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6.160.201\Oficial\1110-40 Planes\1110-40-01 Plan Anual de Adquisiciones\Plan de Adquisiciones 2019\Cierre Mensual PAA 2019\2. FEBRERO\"/>
    </mc:Choice>
  </mc:AlternateContent>
  <bookViews>
    <workbookView xWindow="0" yWindow="0" windowWidth="28800" windowHeight="12300"/>
  </bookViews>
  <sheets>
    <sheet name="CONSOLIDADO CVP FEB 2019" sheetId="1" r:id="rId1"/>
    <sheet name="RP" sheetId="58" state="hidden" r:id="rId2"/>
    <sheet name="CDP" sheetId="57" state="hidden" r:id="rId3"/>
  </sheets>
  <definedNames>
    <definedName name="_xlnm._FilterDatabase" localSheetId="2" hidden="1">CDP!$A$3:$H$122</definedName>
    <definedName name="_xlnm._FilterDatabase" localSheetId="0" hidden="1">'CONSOLIDADO CVP FEB 2019'!$A$12:$O$711</definedName>
    <definedName name="_xlnm._FilterDatabase" localSheetId="1" hidden="1">RP!$A$3:$N$836</definedName>
    <definedName name="_xlnm.Print_Area" localSheetId="0">'CONSOLIDADO CVP FEB 2019'!$A$1:$O$711</definedName>
    <definedName name="CDP">CDP!$A$3:$H$122</definedName>
    <definedName name="RP">RP!$A$3:$R$836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I7" i="1"/>
  <c r="J2" i="58" l="1"/>
  <c r="K2" i="58"/>
  <c r="L2" i="58"/>
  <c r="M2" i="58"/>
  <c r="O2" i="58"/>
  <c r="P2" i="58"/>
  <c r="Q2" i="58"/>
  <c r="R2" i="58"/>
  <c r="N2" i="58"/>
  <c r="G110" i="57"/>
  <c r="G109" i="57"/>
  <c r="G107" i="57"/>
  <c r="G108" i="57"/>
  <c r="G106" i="57"/>
  <c r="G105" i="57"/>
  <c r="G104" i="57"/>
  <c r="G103" i="57"/>
  <c r="G102" i="57"/>
  <c r="G97" i="57"/>
  <c r="G98" i="57"/>
  <c r="G99" i="57"/>
  <c r="G100" i="57"/>
  <c r="G101" i="57"/>
  <c r="G96" i="57"/>
  <c r="G95" i="57"/>
  <c r="G94" i="57"/>
  <c r="G92" i="57"/>
  <c r="G81" i="57"/>
  <c r="G80" i="57"/>
  <c r="G89" i="57"/>
  <c r="G85" i="57"/>
  <c r="G83" i="57"/>
  <c r="G87" i="57"/>
  <c r="G82" i="57"/>
  <c r="G84" i="57"/>
  <c r="G90" i="57"/>
  <c r="G86" i="57"/>
  <c r="G93" i="57"/>
  <c r="G91" i="57"/>
  <c r="G88" i="57"/>
  <c r="G74" i="57"/>
  <c r="G79" i="57"/>
  <c r="G75" i="57"/>
  <c r="G67" i="57"/>
  <c r="G66" i="57"/>
  <c r="G76" i="57"/>
  <c r="G68" i="57"/>
  <c r="G77" i="57"/>
  <c r="G78" i="57"/>
  <c r="G73" i="57"/>
  <c r="G72" i="57"/>
  <c r="G71" i="57"/>
  <c r="G70" i="57"/>
  <c r="G65" i="57"/>
  <c r="G69" i="57"/>
  <c r="G64" i="57"/>
  <c r="G63" i="57"/>
  <c r="G62" i="57"/>
  <c r="G59" i="57"/>
  <c r="G58" i="57"/>
  <c r="G57" i="57"/>
  <c r="G55" i="57"/>
  <c r="G48" i="57"/>
  <c r="G52" i="57"/>
  <c r="G56" i="57"/>
  <c r="G60" i="57"/>
  <c r="G50" i="57"/>
  <c r="G54" i="57"/>
  <c r="G53" i="57"/>
  <c r="G61" i="57"/>
  <c r="G51" i="57"/>
  <c r="G49" i="57"/>
  <c r="G47" i="57"/>
  <c r="G46" i="57"/>
  <c r="G40" i="57"/>
  <c r="G39" i="57"/>
  <c r="G38" i="57"/>
  <c r="G37" i="57"/>
  <c r="G36" i="57"/>
  <c r="G35" i="57"/>
  <c r="G34" i="57"/>
  <c r="G32" i="57"/>
  <c r="G31" i="57"/>
  <c r="G30" i="57"/>
  <c r="G18" i="57"/>
  <c r="G17" i="57"/>
  <c r="G16" i="57"/>
  <c r="G15" i="57"/>
  <c r="G14" i="57"/>
  <c r="G13" i="57"/>
  <c r="G12" i="57"/>
  <c r="G11" i="57"/>
  <c r="G10" i="57"/>
  <c r="G9" i="57"/>
  <c r="G29" i="57"/>
  <c r="G8" i="57"/>
  <c r="G28" i="57"/>
  <c r="G19" i="57"/>
  <c r="G7" i="57"/>
  <c r="G20" i="57"/>
  <c r="G21" i="57"/>
  <c r="G6" i="57"/>
  <c r="G27" i="57"/>
  <c r="G22" i="57"/>
  <c r="G5" i="57"/>
  <c r="G25" i="57"/>
  <c r="G23" i="57"/>
  <c r="G24" i="57"/>
  <c r="G26" i="57"/>
  <c r="G4" i="57"/>
  <c r="G41" i="57"/>
  <c r="G42" i="57"/>
  <c r="G43" i="57"/>
  <c r="G44" i="57"/>
  <c r="G45" i="57"/>
  <c r="G33" i="57"/>
  <c r="F2" i="57"/>
  <c r="E2" i="57"/>
  <c r="G2" i="57"/>
</calcChain>
</file>

<file path=xl/sharedStrings.xml><?xml version="1.0" encoding="utf-8"?>
<sst xmlns="http://schemas.openxmlformats.org/spreadsheetml/2006/main" count="12145" uniqueCount="2609">
  <si>
    <t>CONCEPTO DE GASTO</t>
  </si>
  <si>
    <t>CLASIFICADOR DE BIENES Y SERVICIOS ONU</t>
  </si>
  <si>
    <t>OBJETO</t>
  </si>
  <si>
    <t>MODALIDAD DE CONTRATACIÓN</t>
  </si>
  <si>
    <t>FECHA ESTIMADA INICIO DE PROCESO DE SELECCIÓN</t>
  </si>
  <si>
    <t>VIABILIDAD</t>
  </si>
  <si>
    <t>01 - Recursos del Distrito</t>
  </si>
  <si>
    <t>LICITACION PUBLICA</t>
  </si>
  <si>
    <t>N/A</t>
  </si>
  <si>
    <t>RESOLUCION</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</si>
  <si>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</si>
  <si>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</si>
  <si>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</si>
  <si>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</si>
  <si>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</si>
  <si>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</si>
  <si>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</si>
  <si>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</si>
  <si>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</si>
  <si>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</si>
  <si>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</si>
  <si>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</si>
  <si>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</si>
  <si>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</si>
  <si>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</si>
  <si>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</si>
  <si>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</si>
  <si>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</si>
  <si>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</si>
  <si>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</si>
  <si>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</si>
  <si>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</si>
  <si>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</si>
  <si>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</si>
  <si>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</si>
  <si>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</si>
  <si>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</si>
  <si>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</si>
  <si>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</si>
  <si>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</si>
  <si>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</si>
  <si>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</si>
  <si>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</si>
  <si>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</si>
  <si>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</si>
  <si>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</si>
  <si>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</si>
  <si>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</si>
  <si>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</si>
  <si>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</si>
  <si>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</si>
  <si>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</si>
  <si>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</si>
  <si>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</si>
  <si>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</si>
  <si>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</si>
  <si>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</si>
  <si>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</si>
  <si>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</si>
  <si>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</si>
  <si>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</si>
  <si>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</si>
  <si>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</si>
  <si>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</si>
  <si>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</si>
  <si>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</si>
  <si>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</si>
  <si>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</si>
  <si>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</si>
  <si>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</si>
  <si>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</si>
  <si>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</si>
  <si>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</si>
  <si>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</si>
  <si>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</si>
  <si>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</si>
  <si>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</si>
  <si>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</si>
  <si>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</si>
  <si>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</si>
  <si>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</si>
  <si>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</si>
  <si>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</si>
  <si>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</si>
  <si>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</si>
  <si>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REAS-051</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</si>
  <si>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</si>
  <si>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</si>
  <si>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</si>
  <si>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</si>
  <si>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</si>
  <si>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</si>
  <si>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</si>
  <si>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</si>
  <si>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</si>
  <si>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</si>
  <si>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</si>
  <si>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</si>
  <si>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</si>
  <si>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</si>
  <si>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</si>
  <si>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</si>
  <si>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</si>
  <si>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</si>
  <si>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</si>
  <si>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</si>
  <si>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</si>
  <si>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</si>
  <si>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</si>
  <si>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</si>
  <si>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</si>
  <si>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</si>
  <si>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</si>
  <si>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</si>
  <si>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</si>
  <si>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</si>
  <si>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</si>
  <si>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</si>
  <si>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</si>
  <si>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</si>
  <si>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</si>
  <si>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</si>
  <si>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</si>
  <si>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</si>
  <si>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</si>
  <si>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</si>
  <si>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</si>
  <si>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</si>
  <si>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</si>
  <si>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</si>
  <si>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</si>
  <si>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</si>
  <si>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</si>
  <si>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</si>
  <si>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</si>
  <si>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</si>
  <si>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</si>
  <si>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</si>
  <si>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</si>
  <si>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</si>
  <si>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</si>
  <si>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</si>
  <si>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</si>
  <si>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</si>
  <si>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</si>
  <si>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</si>
  <si>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</si>
  <si>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</si>
  <si>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</si>
  <si>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REAS-102</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</si>
  <si>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</si>
  <si>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</si>
  <si>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</si>
  <si>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</si>
  <si>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</si>
  <si>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</si>
  <si>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</si>
  <si>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</si>
  <si>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</si>
  <si>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</si>
  <si>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</si>
  <si>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</si>
  <si>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</si>
  <si>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</si>
  <si>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</si>
  <si>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</si>
  <si>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</si>
  <si>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</si>
  <si>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</si>
  <si>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</si>
  <si>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</si>
  <si>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</si>
  <si>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</si>
  <si>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</si>
  <si>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</si>
  <si>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</si>
  <si>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</si>
  <si>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</si>
  <si>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</si>
  <si>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</si>
  <si>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</si>
  <si>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</si>
  <si>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</si>
  <si>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</si>
  <si>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</si>
  <si>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</si>
  <si>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</si>
  <si>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</si>
  <si>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</si>
  <si>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</si>
  <si>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</si>
  <si>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</si>
  <si>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</si>
  <si>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</si>
  <si>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</si>
  <si>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</si>
  <si>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</si>
  <si>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</si>
  <si>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</si>
  <si>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</si>
  <si>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</si>
  <si>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</si>
  <si>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</si>
  <si>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</si>
  <si>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</si>
  <si>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</si>
  <si>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</si>
  <si>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</si>
  <si>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</si>
  <si>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</si>
  <si>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</si>
  <si>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</si>
  <si>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</si>
  <si>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</si>
  <si>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SEPTIEMBRE</t>
  </si>
  <si>
    <t>OCTUBRE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</si>
  <si>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</si>
  <si>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</si>
  <si>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</si>
  <si>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</si>
  <si>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</si>
  <si>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</si>
  <si>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</si>
  <si>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</si>
  <si>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</si>
  <si>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</si>
  <si>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</si>
  <si>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</si>
  <si>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</si>
  <si>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</si>
  <si>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</si>
  <si>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</si>
  <si>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</si>
  <si>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</si>
  <si>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</si>
  <si>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</si>
  <si>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</si>
  <si>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</si>
  <si>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</si>
  <si>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Elaborar los avalúos comerciales de los predios que hacen parte de los programas de reasentamientos humanos y adquisición predial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</si>
  <si>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</si>
  <si>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</si>
  <si>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</si>
  <si>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</si>
  <si>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</si>
  <si>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</si>
  <si>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Aporte Enlace Direccion Corporativa con Dirección de Reasentamientos</t>
  </si>
  <si>
    <t>Aporte Asesor Dirección General</t>
  </si>
  <si>
    <t>Aporte enlace Dirección Titulación con Dirección de Reasentamientos</t>
  </si>
  <si>
    <t>Aporte Oficina Comunicaciones para 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</si>
  <si>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Aporte Oficina Comunicaciones para 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</si>
  <si>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Aporte Oficina Comunicaciones para contratar los servicios profesionales de un comunicador social o periodista que realice la locución de los encuentros ciudadanos de la entidad y apoye los productos audiovisuales y la presentación de actividades con las comunidades beneficiarias de los distintos programas misionales.</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</si>
  <si>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</si>
  <si>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</si>
  <si>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</si>
  <si>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</si>
  <si>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</si>
  <si>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</si>
  <si>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</si>
  <si>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</si>
  <si>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</si>
  <si>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</si>
  <si>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</si>
  <si>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</si>
  <si>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</si>
  <si>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</si>
  <si>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</si>
  <si>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</si>
  <si>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</si>
  <si>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</si>
  <si>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</si>
  <si>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</si>
  <si>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</si>
  <si>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</si>
  <si>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</si>
  <si>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</si>
  <si>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</si>
  <si>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</si>
  <si>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</si>
  <si>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</si>
  <si>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REAS-101</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</si>
  <si>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</si>
  <si>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</si>
  <si>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</si>
  <si>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</si>
  <si>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</si>
  <si>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</si>
  <si>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</si>
  <si>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</si>
  <si>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</si>
  <si>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</si>
  <si>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</si>
  <si>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</si>
  <si>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</si>
  <si>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</si>
  <si>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</si>
  <si>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</si>
  <si>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</si>
  <si>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</si>
  <si>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</si>
  <si>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</si>
  <si>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</si>
  <si>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</si>
  <si>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</si>
  <si>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</si>
  <si>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</si>
  <si>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</si>
  <si>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</si>
  <si>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prestar servicios de apoyo a la gestion en la direccion de reasentamientos, brindando acompañamiento al componente social desarrollado en el marco d elas acciones misionales a cargo de la entidad.</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</si>
  <si>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</si>
  <si>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</si>
  <si>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</si>
  <si>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</si>
  <si>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</si>
  <si>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</si>
  <si>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</si>
  <si>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</si>
  <si>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</si>
  <si>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</si>
  <si>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VUR de la actual vigencia. La asignación se realiza para dar cumplimiento al fallo de acción popular 2002-00152- Suba Gavilanes  LOCALIDAD: 11 SUBA; BARRIO: VILLA CINDY; ID: 2018-11-15454</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</si>
  <si>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</si>
  <si>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</si>
  <si>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</si>
  <si>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</si>
  <si>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</si>
  <si>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</si>
  <si>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</si>
  <si>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</si>
  <si>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</si>
  <si>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</si>
  <si>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</si>
  <si>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</si>
  <si>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</si>
  <si>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</si>
  <si>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</si>
  <si>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</si>
  <si>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</si>
  <si>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</si>
  <si>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</si>
  <si>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</si>
  <si>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</si>
  <si>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</si>
  <si>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</si>
  <si>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</si>
  <si>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</si>
  <si>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</si>
  <si>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</si>
  <si>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</si>
  <si>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</si>
  <si>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</si>
  <si>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</si>
  <si>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</si>
  <si>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</si>
  <si>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</si>
  <si>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</si>
  <si>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</si>
  <si>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</si>
  <si>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</si>
  <si>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</si>
  <si>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</si>
  <si>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</si>
  <si>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</si>
  <si>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</si>
  <si>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</si>
  <si>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</si>
  <si>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REAS-121</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</si>
  <si>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</si>
  <si>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</si>
  <si>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</si>
  <si>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</si>
  <si>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</si>
  <si>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</si>
  <si>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</si>
  <si>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</si>
  <si>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</si>
  <si>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</si>
  <si>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</si>
  <si>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</si>
  <si>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</si>
  <si>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</si>
  <si>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VALOR_REGISTRO</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</si>
  <si>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</si>
  <si>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</si>
  <si>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</si>
  <si>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</si>
  <si>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</si>
  <si>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</si>
  <si>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</si>
  <si>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</si>
  <si>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</si>
  <si>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</si>
  <si>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</si>
  <si>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</si>
  <si>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</si>
  <si>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</si>
  <si>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</si>
  <si>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</si>
  <si>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</si>
  <si>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</si>
  <si>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</si>
  <si>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</si>
  <si>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</si>
  <si>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</si>
  <si>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</si>
  <si>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</si>
  <si>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</si>
  <si>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</si>
  <si>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</si>
  <si>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</si>
  <si>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</si>
  <si>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</si>
  <si>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</si>
  <si>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</si>
  <si>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</si>
  <si>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</si>
  <si>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</si>
  <si>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</si>
  <si>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</si>
  <si>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</si>
  <si>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</si>
  <si>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</si>
  <si>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</si>
  <si>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</si>
  <si>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</si>
  <si>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</si>
  <si>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</si>
  <si>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</si>
  <si>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</si>
  <si>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</si>
  <si>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</si>
  <si>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</si>
  <si>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</si>
  <si>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</si>
  <si>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</si>
  <si>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</si>
  <si>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</si>
  <si>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</si>
  <si>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</si>
  <si>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</si>
  <si>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</si>
  <si>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</si>
  <si>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</si>
  <si>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</si>
  <si>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</si>
  <si>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</si>
  <si>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</si>
  <si>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</si>
  <si>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</si>
  <si>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</si>
  <si>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</si>
  <si>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</si>
  <si>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</si>
  <si>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</si>
  <si>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</si>
  <si>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</si>
  <si>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</si>
  <si>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</si>
  <si>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</si>
  <si>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</si>
  <si>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</si>
  <si>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</si>
  <si>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</si>
  <si>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</si>
  <si>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</si>
  <si>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</si>
  <si>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</si>
  <si>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</si>
  <si>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</si>
  <si>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</si>
  <si>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</si>
  <si>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</si>
  <si>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</si>
  <si>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</si>
  <si>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</si>
  <si>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</si>
  <si>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</si>
  <si>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</si>
  <si>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</si>
  <si>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</si>
  <si>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</si>
  <si>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</si>
  <si>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</si>
  <si>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</si>
  <si>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</si>
  <si>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</si>
  <si>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</si>
  <si>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</si>
  <si>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</si>
  <si>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</si>
  <si>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</si>
  <si>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</si>
  <si>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</si>
  <si>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</si>
  <si>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</si>
  <si>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</si>
  <si>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</si>
  <si>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</si>
  <si>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</si>
  <si>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</si>
  <si>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</si>
  <si>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</si>
  <si>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</si>
  <si>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</si>
  <si>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</si>
  <si>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</si>
  <si>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</si>
  <si>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</si>
  <si>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</si>
  <si>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</si>
  <si>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</si>
  <si>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</si>
  <si>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</si>
  <si>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</si>
  <si>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</si>
  <si>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</si>
  <si>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</si>
  <si>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</si>
  <si>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</si>
  <si>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</si>
  <si>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</si>
  <si>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</si>
  <si>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</si>
  <si>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</si>
  <si>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</si>
  <si>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</si>
  <si>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</si>
  <si>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</si>
  <si>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</si>
  <si>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</si>
  <si>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</si>
  <si>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</si>
  <si>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</si>
  <si>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</si>
  <si>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</si>
  <si>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</si>
  <si>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</si>
  <si>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</si>
  <si>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</si>
  <si>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</si>
  <si>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</si>
  <si>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</si>
  <si>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</si>
  <si>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</si>
  <si>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</si>
  <si>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</si>
  <si>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</si>
  <si>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</si>
  <si>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</si>
  <si>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</si>
  <si>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</si>
  <si>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</si>
  <si>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</si>
  <si>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</si>
  <si>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</si>
  <si>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</si>
  <si>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</si>
  <si>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</si>
  <si>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</si>
  <si>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</si>
  <si>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</si>
  <si>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</si>
  <si>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</si>
  <si>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</si>
  <si>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</si>
  <si>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</si>
  <si>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</si>
  <si>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</si>
  <si>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</si>
  <si>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</si>
  <si>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</si>
  <si>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</si>
  <si>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</si>
  <si>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</si>
  <si>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</si>
  <si>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</si>
  <si>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</si>
  <si>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</si>
  <si>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</si>
  <si>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</si>
  <si>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</si>
  <si>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</si>
  <si>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</si>
  <si>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</si>
  <si>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</si>
  <si>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</si>
  <si>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</si>
  <si>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</si>
  <si>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</si>
  <si>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</si>
  <si>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</si>
  <si>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</si>
  <si>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</si>
  <si>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</si>
  <si>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</si>
  <si>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</si>
  <si>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</si>
  <si>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</si>
  <si>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</si>
  <si>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</si>
  <si>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</si>
  <si>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</si>
  <si>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</si>
  <si>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</si>
  <si>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</si>
  <si>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</si>
  <si>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</si>
  <si>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</si>
  <si>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</si>
  <si>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</si>
  <si>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</si>
  <si>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</si>
  <si>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</si>
  <si>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</si>
  <si>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</si>
  <si>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</si>
  <si>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</si>
  <si>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</si>
  <si>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</si>
  <si>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</si>
  <si>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</si>
  <si>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</si>
  <si>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</si>
  <si>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</si>
  <si>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</si>
  <si>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</si>
  <si>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</si>
  <si>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</si>
  <si>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</si>
  <si>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</si>
  <si>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</si>
  <si>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</si>
  <si>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</si>
  <si>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</si>
  <si>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</si>
  <si>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</si>
  <si>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</si>
  <si>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</si>
  <si>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</si>
  <si>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</si>
  <si>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</si>
  <si>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</si>
  <si>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</si>
  <si>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</si>
  <si>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</si>
  <si>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</si>
  <si>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</si>
  <si>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</si>
  <si>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</si>
  <si>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</si>
  <si>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</si>
  <si>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</si>
  <si>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</si>
  <si>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</si>
  <si>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</si>
  <si>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</si>
  <si>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</si>
  <si>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</si>
  <si>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</si>
  <si>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</si>
  <si>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</si>
  <si>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</si>
  <si>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</si>
  <si>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</si>
  <si>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</si>
  <si>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</si>
  <si>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</si>
  <si>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</si>
  <si>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</si>
  <si>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</si>
  <si>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</si>
  <si>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</si>
  <si>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</si>
  <si>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</si>
  <si>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</si>
  <si>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</si>
  <si>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</si>
  <si>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</si>
  <si>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</si>
  <si>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</si>
  <si>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</si>
  <si>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</si>
  <si>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</si>
  <si>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</si>
  <si>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</si>
  <si>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</si>
  <si>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</si>
  <si>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</si>
  <si>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</si>
  <si>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</si>
  <si>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</si>
  <si>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</si>
  <si>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</si>
  <si>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</si>
  <si>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</si>
  <si>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</si>
  <si>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</si>
  <si>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</si>
  <si>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</si>
  <si>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</si>
  <si>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</si>
  <si>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</si>
  <si>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</si>
  <si>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</si>
  <si>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</si>
  <si>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</si>
  <si>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</si>
  <si>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</si>
  <si>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</si>
  <si>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</si>
  <si>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</si>
  <si>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</si>
  <si>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</si>
  <si>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</si>
  <si>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</si>
  <si>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</si>
  <si>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</si>
  <si>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</si>
  <si>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</si>
  <si>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</si>
  <si>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</si>
  <si>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</si>
  <si>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</si>
  <si>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</si>
  <si>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</si>
  <si>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</si>
  <si>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</si>
  <si>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</si>
  <si>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</si>
  <si>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</si>
  <si>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</si>
  <si>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</si>
  <si>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</si>
  <si>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</si>
  <si>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</si>
  <si>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</si>
  <si>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</si>
  <si>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</si>
  <si>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</si>
  <si>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</si>
  <si>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</si>
  <si>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</si>
  <si>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</si>
  <si>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</si>
  <si>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</si>
  <si>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</si>
  <si>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</si>
  <si>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</si>
  <si>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</si>
  <si>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</si>
  <si>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</si>
  <si>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</si>
  <si>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</si>
  <si>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</si>
  <si>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</si>
  <si>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</si>
  <si>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</si>
  <si>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</si>
  <si>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</si>
  <si>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</si>
  <si>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</si>
  <si>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</si>
  <si>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</si>
  <si>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</si>
  <si>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</si>
  <si>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</si>
  <si>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</si>
  <si>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</si>
  <si>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</si>
  <si>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</si>
  <si>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</si>
  <si>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</si>
  <si>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</si>
  <si>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</si>
  <si>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</si>
  <si>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</si>
  <si>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</si>
  <si>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</si>
  <si>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</si>
  <si>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</si>
  <si>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</si>
  <si>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</si>
  <si>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</si>
  <si>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</si>
  <si>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</si>
  <si>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</si>
  <si>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</si>
  <si>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</si>
  <si>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</si>
  <si>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</si>
  <si>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</si>
  <si>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</si>
  <si>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</si>
  <si>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</si>
  <si>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</si>
  <si>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</si>
  <si>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</si>
  <si>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</si>
  <si>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</si>
  <si>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</si>
  <si>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</si>
  <si>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</si>
  <si>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</si>
  <si>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</si>
  <si>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</si>
  <si>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</si>
  <si>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</si>
  <si>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</si>
  <si>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</si>
  <si>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</si>
  <si>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</si>
  <si>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</si>
  <si>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</si>
  <si>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</si>
  <si>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</si>
  <si>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</si>
  <si>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</si>
  <si>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</si>
  <si>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</si>
  <si>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</si>
  <si>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</si>
  <si>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</si>
  <si>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</si>
  <si>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</si>
  <si>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</si>
  <si>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</si>
  <si>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</si>
  <si>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</si>
  <si>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</si>
  <si>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</si>
  <si>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</si>
  <si>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</si>
  <si>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</si>
  <si>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</si>
  <si>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</si>
  <si>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</si>
  <si>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</si>
  <si>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</si>
  <si>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</si>
  <si>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</si>
  <si>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</si>
  <si>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</si>
  <si>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</si>
  <si>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</si>
  <si>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</si>
  <si>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</si>
  <si>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</si>
  <si>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</si>
  <si>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</si>
  <si>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</si>
  <si>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</si>
  <si>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</si>
  <si>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</si>
  <si>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</si>
  <si>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</si>
  <si>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</si>
  <si>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</si>
  <si>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</si>
  <si>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</si>
  <si>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</si>
  <si>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</si>
  <si>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</si>
  <si>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</si>
  <si>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</si>
  <si>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</si>
  <si>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</si>
  <si>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</si>
  <si>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</si>
  <si>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</si>
  <si>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</si>
  <si>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</si>
  <si>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</si>
  <si>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</si>
  <si>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</si>
  <si>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</si>
  <si>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</si>
  <si>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</si>
  <si>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</si>
  <si>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</si>
  <si>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</si>
  <si>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</si>
  <si>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</si>
  <si>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</si>
  <si>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</si>
  <si>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</si>
  <si>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</si>
  <si>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</si>
  <si>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</si>
  <si>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</si>
  <si>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</si>
  <si>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</si>
  <si>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</si>
  <si>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</si>
  <si>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</si>
  <si>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</si>
  <si>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</si>
  <si>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</si>
  <si>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</si>
  <si>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</si>
  <si>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</si>
  <si>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</si>
  <si>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</si>
  <si>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</si>
  <si>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</si>
  <si>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</si>
  <si>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</si>
  <si>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</si>
  <si>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</si>
  <si>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</si>
  <si>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</si>
  <si>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</si>
  <si>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</si>
  <si>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</si>
  <si>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</si>
  <si>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</si>
  <si>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</si>
  <si>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</si>
  <si>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</si>
  <si>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</si>
  <si>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</si>
  <si>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</si>
  <si>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</si>
  <si>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</si>
  <si>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</si>
  <si>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</si>
  <si>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</si>
  <si>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</si>
  <si>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</si>
  <si>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</si>
  <si>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</si>
  <si>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</si>
  <si>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</si>
  <si>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</si>
  <si>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</si>
  <si>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</si>
  <si>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</si>
  <si>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</si>
  <si>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</si>
  <si>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</si>
  <si>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</si>
  <si>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</si>
  <si>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</si>
  <si>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</si>
  <si>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</si>
  <si>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</si>
  <si>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</si>
  <si>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</si>
  <si>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</si>
  <si>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</si>
  <si>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</si>
  <si>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</si>
  <si>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</si>
  <si>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</si>
  <si>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</si>
  <si>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</si>
  <si>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</si>
  <si>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</si>
  <si>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</si>
  <si>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</si>
  <si>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</si>
  <si>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</si>
  <si>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</si>
  <si>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</si>
  <si>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</si>
  <si>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</si>
  <si>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</si>
  <si>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</si>
  <si>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</si>
  <si>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</si>
  <si>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</si>
  <si>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</si>
  <si>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</si>
  <si>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</si>
  <si>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</si>
  <si>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</si>
  <si>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</si>
  <si>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</si>
  <si>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</si>
  <si>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</si>
  <si>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</si>
  <si>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</si>
  <si>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</si>
  <si>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</si>
  <si>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</si>
  <si>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</si>
  <si>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</si>
  <si>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</si>
  <si>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</si>
  <si>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</si>
  <si>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</si>
  <si>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</si>
  <si>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</si>
  <si>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</si>
  <si>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</si>
  <si>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</si>
  <si>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</si>
  <si>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</si>
  <si>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</si>
  <si>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</si>
  <si>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</si>
  <si>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</si>
  <si>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</si>
  <si>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</si>
  <si>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</si>
  <si>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</si>
  <si>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</si>
  <si>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</si>
  <si>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</si>
  <si>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</si>
  <si>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</si>
  <si>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</si>
  <si>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</si>
  <si>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</si>
  <si>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</si>
  <si>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</si>
  <si>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</si>
  <si>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</si>
  <si>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</si>
  <si>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</si>
  <si>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</si>
  <si>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</si>
  <si>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</si>
  <si>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</si>
  <si>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</si>
  <si>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</si>
  <si>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</si>
  <si>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</si>
  <si>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</si>
  <si>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</si>
  <si>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</si>
  <si>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</si>
  <si>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</si>
  <si>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</si>
  <si>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</si>
  <si>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</si>
  <si>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</si>
  <si>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</si>
  <si>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</si>
  <si>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</si>
  <si>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</si>
  <si>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</si>
  <si>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</si>
  <si>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</si>
  <si>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</si>
  <si>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</si>
  <si>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</si>
  <si>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</si>
  <si>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</si>
  <si>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</si>
  <si>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</si>
  <si>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</si>
  <si>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</si>
  <si>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</si>
  <si>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</si>
  <si>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</si>
  <si>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</si>
  <si>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</si>
  <si>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</si>
  <si>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</si>
  <si>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</si>
  <si>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</si>
  <si>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</si>
  <si>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</si>
  <si>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</si>
  <si>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</si>
  <si>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</si>
  <si>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</si>
  <si>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</si>
  <si>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</si>
  <si>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</si>
  <si>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</si>
  <si>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</si>
  <si>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</si>
  <si>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</si>
  <si>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</si>
  <si>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</si>
  <si>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</si>
  <si>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</si>
  <si>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</si>
  <si>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</si>
  <si>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</si>
  <si>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</si>
  <si>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</si>
  <si>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</si>
  <si>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</si>
  <si>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</si>
  <si>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</si>
  <si>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</si>
  <si>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</si>
  <si>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</si>
  <si>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</si>
  <si>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</si>
  <si>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</si>
  <si>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</si>
  <si>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</si>
  <si>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</si>
  <si>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</si>
  <si>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</si>
  <si>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</si>
  <si>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</si>
  <si>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</si>
  <si>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</si>
  <si>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</si>
  <si>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</si>
  <si>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</si>
  <si>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</si>
  <si>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</si>
  <si>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</si>
  <si>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</si>
  <si>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</si>
  <si>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</si>
  <si>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</si>
  <si>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</si>
  <si>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</si>
  <si>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</si>
  <si>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</si>
  <si>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</si>
  <si>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</si>
  <si>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</si>
  <si>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</si>
  <si>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</si>
  <si>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</si>
  <si>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</si>
  <si>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</si>
  <si>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</si>
  <si>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</si>
  <si>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</si>
  <si>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</si>
  <si>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</si>
  <si>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</si>
  <si>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</si>
  <si>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</si>
  <si>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</si>
  <si>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</si>
  <si>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</si>
  <si>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</si>
  <si>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</si>
  <si>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</si>
  <si>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</si>
  <si>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</si>
  <si>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</si>
  <si>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</si>
  <si>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</si>
  <si>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</si>
  <si>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</si>
  <si>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</si>
  <si>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</si>
  <si>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</si>
  <si>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</si>
  <si>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</si>
  <si>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</si>
  <si>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</si>
  <si>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</si>
  <si>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</si>
  <si>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</si>
  <si>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</si>
  <si>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</si>
  <si>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</si>
  <si>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</si>
  <si>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</si>
  <si>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</si>
  <si>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</si>
  <si>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</si>
  <si>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</si>
  <si>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</si>
  <si>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</si>
  <si>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</si>
  <si>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</si>
  <si>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</si>
  <si>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</si>
  <si>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</si>
  <si>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</si>
  <si>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</si>
  <si>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</si>
  <si>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</si>
  <si>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</si>
  <si>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</si>
  <si>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</si>
  <si>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</si>
  <si>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</si>
  <si>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</si>
  <si>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</si>
  <si>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</si>
  <si>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</si>
  <si>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</si>
  <si>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</si>
  <si>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</si>
  <si>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</si>
  <si>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</si>
  <si>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</si>
  <si>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</si>
  <si>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</si>
  <si>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</si>
  <si>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</si>
  <si>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</si>
  <si>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</si>
  <si>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</si>
  <si>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</si>
  <si>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</si>
  <si>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</si>
  <si>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</si>
  <si>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</si>
  <si>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</si>
  <si>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</si>
  <si>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</si>
  <si>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</si>
  <si>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</si>
  <si>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</si>
  <si>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</si>
  <si>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</si>
  <si>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</si>
  <si>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</si>
  <si>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</si>
  <si>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</si>
  <si>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</si>
  <si>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</si>
  <si>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</si>
  <si>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</si>
  <si>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</si>
  <si>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</si>
  <si>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</si>
  <si>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</si>
  <si>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</si>
  <si>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</si>
  <si>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</si>
  <si>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</si>
  <si>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</si>
  <si>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</si>
  <si>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</si>
  <si>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</si>
  <si>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</si>
  <si>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</si>
  <si>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</si>
  <si>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</si>
  <si>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</si>
  <si>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</si>
  <si>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</si>
  <si>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</si>
  <si>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</si>
  <si>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</si>
  <si>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</si>
  <si>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</si>
  <si>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</si>
  <si>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</si>
  <si>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</si>
  <si>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</si>
  <si>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</si>
  <si>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</si>
  <si>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</si>
  <si>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</si>
  <si>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</si>
  <si>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</si>
  <si>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</si>
  <si>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</si>
  <si>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</si>
  <si>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</si>
  <si>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</si>
  <si>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</si>
  <si>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</si>
  <si>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</si>
  <si>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</si>
  <si>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</si>
  <si>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</si>
  <si>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</si>
  <si>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</si>
  <si>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</si>
  <si>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</si>
  <si>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</si>
  <si>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</si>
  <si>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</si>
  <si>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</si>
  <si>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</si>
  <si>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</si>
  <si>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</si>
  <si>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</si>
  <si>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</si>
  <si>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</si>
  <si>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</si>
  <si>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</si>
  <si>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</si>
  <si>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</si>
  <si>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</si>
  <si>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</si>
  <si>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</si>
  <si>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</si>
  <si>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</si>
  <si>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</si>
  <si>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</si>
  <si>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</si>
  <si>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</si>
  <si>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</si>
  <si>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</si>
  <si>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</si>
  <si>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</si>
  <si>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</si>
  <si>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</si>
  <si>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</si>
  <si>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</si>
  <si>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</si>
  <si>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</si>
  <si>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</si>
  <si>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</si>
  <si>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</si>
  <si>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</si>
  <si>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</si>
  <si>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</si>
  <si>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</si>
  <si>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</si>
  <si>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</si>
  <si>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</si>
  <si>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</si>
  <si>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</si>
  <si>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</si>
  <si>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</si>
  <si>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</si>
  <si>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ABELARDO  CHOCO CHIRIVIRO</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</si>
  <si>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</si>
  <si>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</si>
  <si>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</si>
  <si>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</si>
  <si>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</si>
  <si>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</si>
  <si>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</si>
  <si>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</si>
  <si>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</si>
  <si>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</si>
  <si>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</si>
  <si>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</si>
  <si>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</si>
  <si>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</si>
  <si>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</si>
  <si>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</si>
  <si>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</si>
  <si>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</si>
  <si>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</si>
  <si>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</si>
  <si>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</si>
  <si>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</si>
  <si>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</si>
  <si>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</si>
  <si>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</si>
  <si>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</si>
  <si>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</si>
  <si>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</si>
  <si>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</si>
  <si>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</si>
  <si>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</si>
  <si>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</si>
  <si>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</si>
  <si>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</si>
  <si>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</si>
  <si>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</si>
  <si>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</si>
  <si>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</si>
  <si>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</si>
  <si>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</si>
  <si>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</si>
  <si>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</si>
  <si>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</si>
  <si>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</si>
  <si>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</si>
  <si>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</si>
  <si>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</si>
  <si>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</si>
  <si>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</si>
  <si>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</si>
  <si>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</si>
  <si>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</si>
  <si>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</si>
  <si>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</si>
  <si>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</si>
  <si>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</si>
  <si>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</si>
  <si>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</si>
  <si>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</si>
  <si>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</si>
  <si>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</si>
  <si>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</si>
  <si>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</si>
  <si>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</si>
  <si>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</si>
  <si>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</si>
  <si>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</si>
  <si>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</si>
  <si>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</si>
  <si>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</si>
  <si>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</si>
  <si>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</si>
  <si>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</si>
  <si>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</si>
  <si>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</si>
  <si>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</si>
  <si>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</si>
  <si>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</si>
  <si>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</si>
  <si>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</si>
  <si>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</si>
  <si>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</si>
  <si>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</si>
  <si>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</si>
  <si>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</si>
  <si>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</si>
  <si>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</si>
  <si>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</si>
  <si>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</si>
  <si>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</si>
  <si>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</si>
  <si>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</si>
  <si>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</si>
  <si>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</si>
  <si>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</si>
  <si>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</si>
  <si>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</si>
  <si>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</si>
  <si>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</si>
  <si>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</si>
  <si>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</si>
  <si>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</si>
  <si>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</si>
  <si>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</si>
  <si>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</si>
  <si>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</si>
  <si>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</si>
  <si>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</si>
  <si>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</si>
  <si>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</si>
  <si>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</si>
  <si>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</si>
  <si>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</si>
  <si>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</si>
  <si>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</si>
  <si>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</si>
  <si>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</si>
  <si>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</si>
  <si>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</si>
  <si>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</si>
  <si>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</si>
  <si>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</si>
  <si>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</si>
  <si>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</si>
  <si>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</si>
  <si>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</si>
  <si>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</si>
  <si>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</si>
  <si>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</si>
  <si>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</si>
  <si>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</si>
  <si>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</si>
  <si>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</si>
  <si>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</si>
  <si>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</si>
  <si>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</si>
  <si>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</si>
  <si>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</si>
  <si>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</si>
  <si>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</si>
  <si>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</si>
  <si>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</si>
  <si>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</si>
  <si>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</si>
  <si>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</si>
  <si>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</si>
  <si>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</si>
  <si>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</si>
  <si>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</si>
  <si>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</si>
  <si>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</si>
  <si>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</si>
  <si>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</si>
  <si>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</si>
  <si>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</si>
  <si>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</si>
  <si>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</si>
  <si>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</si>
  <si>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</si>
  <si>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</si>
  <si>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</si>
  <si>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</si>
  <si>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</si>
  <si>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</si>
  <si>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</si>
  <si>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</si>
  <si>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</si>
  <si>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</si>
  <si>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</si>
  <si>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</si>
  <si>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</si>
  <si>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</si>
  <si>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</si>
  <si>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</si>
  <si>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</si>
  <si>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</si>
  <si>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</si>
  <si>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</si>
  <si>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</si>
  <si>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</si>
  <si>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</si>
  <si>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</si>
  <si>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</si>
  <si>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</si>
  <si>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</si>
  <si>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</si>
  <si>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</si>
  <si>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</si>
  <si>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</si>
  <si>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</si>
  <si>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</si>
  <si>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</si>
  <si>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</si>
  <si>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</si>
  <si>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</si>
  <si>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</si>
  <si>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</si>
  <si>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</si>
  <si>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</si>
  <si>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</si>
  <si>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</si>
  <si>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</si>
  <si>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</si>
  <si>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</si>
  <si>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</si>
  <si>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</si>
  <si>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</si>
  <si>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</si>
  <si>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</si>
  <si>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</si>
  <si>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</si>
  <si>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</si>
  <si>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</si>
  <si>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</si>
  <si>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</si>
  <si>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</si>
  <si>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</si>
  <si>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</si>
  <si>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</si>
  <si>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</si>
  <si>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</si>
  <si>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</si>
  <si>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</si>
  <si>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</si>
  <si>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</si>
  <si>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</si>
  <si>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</si>
  <si>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</si>
  <si>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</si>
  <si>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</si>
  <si>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</si>
  <si>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</si>
  <si>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</si>
  <si>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</si>
  <si>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</si>
  <si>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</si>
  <si>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</si>
  <si>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</si>
  <si>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</si>
  <si>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</si>
  <si>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</si>
  <si>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</si>
  <si>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</si>
  <si>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</si>
  <si>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</si>
  <si>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</si>
  <si>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</si>
  <si>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</si>
  <si>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</si>
  <si>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</si>
  <si>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</si>
  <si>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</si>
  <si>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</si>
  <si>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</si>
  <si>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</si>
  <si>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</si>
  <si>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</si>
  <si>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</si>
  <si>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</si>
  <si>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</si>
  <si>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</si>
  <si>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</si>
  <si>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</si>
  <si>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</si>
  <si>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</si>
  <si>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</si>
  <si>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</si>
  <si>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</si>
  <si>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</si>
  <si>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</si>
  <si>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</si>
  <si>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</si>
  <si>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</si>
  <si>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</si>
  <si>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</si>
  <si>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</si>
  <si>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</si>
  <si>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</si>
  <si>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</si>
  <si>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</si>
  <si>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</si>
  <si>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</si>
  <si>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</si>
  <si>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</si>
  <si>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</si>
  <si>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</si>
  <si>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</si>
  <si>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</si>
  <si>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</si>
  <si>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</si>
  <si>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</si>
  <si>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</si>
  <si>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</si>
  <si>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</si>
  <si>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</si>
  <si>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</si>
  <si>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</si>
  <si>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</si>
  <si>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</si>
  <si>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</si>
  <si>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</si>
  <si>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</si>
  <si>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</si>
  <si>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</si>
  <si>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</si>
  <si>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</si>
  <si>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</si>
  <si>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</si>
  <si>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</si>
  <si>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</si>
  <si>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</si>
  <si>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</si>
  <si>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</si>
  <si>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</si>
  <si>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</si>
  <si>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</si>
  <si>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</si>
  <si>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</si>
  <si>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</si>
  <si>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</si>
  <si>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</si>
  <si>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</si>
  <si>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</si>
  <si>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</si>
  <si>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</si>
  <si>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</si>
  <si>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</si>
  <si>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</si>
  <si>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</si>
  <si>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</si>
  <si>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</si>
  <si>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</si>
  <si>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</si>
  <si>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</si>
  <si>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</si>
  <si>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</si>
  <si>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</si>
  <si>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</si>
  <si>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</si>
  <si>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</si>
  <si>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</si>
  <si>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</si>
  <si>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</si>
  <si>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</si>
  <si>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</si>
  <si>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</si>
  <si>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</si>
  <si>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</si>
  <si>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</si>
  <si>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</si>
  <si>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</si>
  <si>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</si>
  <si>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</si>
  <si>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</si>
  <si>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</si>
  <si>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</si>
  <si>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</si>
  <si>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</si>
  <si>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</si>
  <si>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</si>
  <si>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</si>
  <si>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</si>
  <si>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</si>
  <si>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</si>
  <si>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</si>
  <si>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</si>
  <si>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</si>
  <si>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</si>
  <si>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</si>
  <si>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</si>
  <si>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</si>
  <si>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</si>
  <si>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</si>
  <si>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</si>
  <si>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</si>
  <si>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</si>
  <si>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</si>
  <si>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</si>
  <si>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</si>
  <si>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</si>
  <si>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</si>
  <si>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</si>
  <si>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</si>
  <si>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</si>
  <si>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</si>
  <si>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</si>
  <si>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</si>
  <si>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</si>
  <si>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</si>
  <si>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</si>
  <si>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</si>
  <si>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</si>
  <si>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</si>
  <si>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</si>
  <si>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</si>
  <si>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</si>
  <si>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</si>
  <si>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</si>
  <si>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</si>
  <si>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</si>
  <si>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</si>
  <si>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</si>
  <si>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</si>
  <si>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</si>
  <si>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</si>
  <si>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</si>
  <si>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</si>
  <si>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</si>
  <si>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</si>
  <si>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</si>
  <si>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</si>
  <si>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</si>
  <si>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</si>
  <si>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</si>
  <si>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</si>
  <si>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</si>
  <si>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</si>
  <si>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</si>
  <si>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</si>
  <si>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</si>
  <si>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</si>
  <si>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</si>
  <si>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</si>
  <si>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</si>
  <si>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</si>
  <si>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</si>
  <si>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</si>
  <si>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</si>
  <si>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</si>
  <si>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</si>
  <si>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</si>
  <si>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</si>
  <si>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</si>
  <si>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</si>
  <si>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</si>
  <si>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</si>
  <si>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</si>
  <si>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</si>
  <si>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</si>
  <si>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</si>
  <si>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</si>
  <si>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</si>
  <si>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</si>
  <si>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</si>
  <si>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</si>
  <si>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</si>
  <si>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</si>
  <si>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</si>
  <si>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</si>
  <si>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</si>
  <si>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</si>
  <si>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</si>
  <si>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</si>
  <si>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</si>
  <si>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</si>
  <si>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</si>
  <si>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</si>
  <si>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</si>
  <si>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</si>
  <si>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</si>
  <si>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</si>
  <si>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</si>
  <si>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</si>
  <si>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</si>
  <si>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</si>
  <si>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</si>
  <si>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</si>
  <si>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</si>
  <si>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</si>
  <si>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</si>
  <si>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</si>
  <si>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</si>
  <si>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</si>
  <si>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</si>
  <si>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</si>
  <si>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</si>
  <si>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</si>
  <si>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</si>
  <si>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</si>
  <si>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</si>
  <si>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</si>
  <si>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</si>
  <si>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</si>
  <si>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</si>
  <si>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</si>
  <si>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</si>
  <si>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</si>
  <si>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</si>
  <si>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</si>
  <si>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</si>
  <si>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</si>
  <si>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</si>
  <si>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</si>
  <si>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</si>
  <si>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</si>
  <si>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</si>
  <si>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</si>
  <si>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</si>
  <si>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</si>
  <si>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</si>
  <si>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</si>
  <si>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</si>
  <si>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</si>
  <si>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</si>
  <si>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</si>
  <si>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</si>
  <si>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</si>
  <si>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</si>
  <si>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</si>
  <si>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</si>
  <si>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</si>
  <si>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</si>
  <si>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</si>
  <si>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</si>
  <si>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</si>
  <si>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</si>
  <si>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</si>
  <si>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</si>
  <si>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</si>
  <si>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</si>
  <si>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</si>
  <si>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</si>
  <si>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</si>
  <si>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</si>
  <si>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</si>
  <si>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</si>
  <si>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</si>
  <si>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</si>
  <si>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</si>
  <si>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</si>
  <si>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</si>
  <si>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</si>
  <si>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</si>
  <si>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</si>
  <si>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</si>
  <si>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</si>
  <si>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</si>
  <si>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</si>
  <si>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</si>
  <si>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</si>
  <si>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</si>
  <si>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</si>
  <si>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</si>
  <si>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</si>
  <si>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</si>
  <si>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</si>
  <si>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</si>
  <si>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</si>
  <si>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</si>
  <si>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</si>
  <si>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</si>
  <si>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</si>
  <si>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</si>
  <si>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</si>
  <si>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</si>
  <si>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</si>
  <si>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</si>
  <si>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</si>
  <si>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</si>
  <si>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 xml:space="preserve">Prestación de servicios  profesionales para apoyar el seguimiento y la gestion juridica de los temas que por competencia le son asignados a la Direccion de Reasentamientos de la Caja de la Vivienda Popular.
</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</si>
  <si>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</si>
  <si>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</si>
  <si>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</si>
  <si>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</si>
  <si>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</si>
  <si>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</si>
  <si>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</si>
  <si>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</si>
  <si>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</si>
  <si>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</si>
  <si>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</si>
  <si>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PEÑA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</si>
  <si>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</si>
  <si>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</si>
  <si>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</si>
  <si>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</si>
  <si>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</si>
  <si>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</si>
  <si>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</si>
  <si>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</si>
  <si>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</si>
  <si>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</si>
  <si>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</si>
  <si>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</si>
  <si>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TATIANA CRUZ</t>
  </si>
  <si>
    <t xml:space="preserve"> TATIANA CRUZ</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</si>
  <si>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</si>
  <si>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</si>
  <si>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</si>
  <si>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</si>
  <si>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</si>
  <si>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</si>
  <si>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</si>
  <si>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</si>
  <si>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</si>
  <si>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</si>
  <si>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</si>
  <si>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</si>
  <si>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JHON SALINAS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</si>
  <si>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</si>
  <si>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</si>
  <si>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</si>
  <si>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</si>
  <si>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</si>
  <si>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</si>
  <si>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ACOSTA</t>
  </si>
  <si>
    <t>Prestar Servicios Profesionales a la Dirección de Mejoramiento de Barrios de la Caja de Vivienda Popular en los proyectos de intervención física a escala barrial requeridos desde el componente Técnico.</t>
  </si>
  <si>
    <t>NICOLAS MAURICIO BAUTE</t>
  </si>
  <si>
    <t>LUIS ALFONSO DIAZ</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</si>
  <si>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</si>
  <si>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</si>
  <si>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</si>
  <si>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</si>
  <si>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</si>
  <si>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</si>
  <si>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</si>
  <si>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</si>
  <si>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</si>
  <si>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</si>
  <si>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</si>
  <si>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</si>
  <si>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t>
  </si>
  <si>
    <t>JUAN CARLOS GARCIA</t>
  </si>
  <si>
    <t>JUAN CARLOS MENDIVELSO</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</si>
  <si>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</si>
  <si>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</si>
  <si>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</si>
  <si>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</si>
  <si>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MUSKUS</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</si>
  <si>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</si>
  <si>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</si>
  <si>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</si>
  <si>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</si>
  <si>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</si>
  <si>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</si>
  <si>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</si>
  <si>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</si>
  <si>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</si>
  <si>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</si>
  <si>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</si>
  <si>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</si>
  <si>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SANDRA GALINDO</t>
  </si>
  <si>
    <t>ANGELA  PEREZ</t>
  </si>
  <si>
    <t>LUIS FERNANDEZ</t>
  </si>
  <si>
    <t>DENIS PEREZ</t>
  </si>
  <si>
    <t>Prestación de Servicios profesionales para apoyar las actividades tecnicas a cargo  de la Dirección de Mejoramiento de Barrios de la Caja de Vivienda Popular en los proyectos de intervención física a escala barrial.</t>
  </si>
  <si>
    <t>ORLEY GUEVARA</t>
  </si>
  <si>
    <t>SENER BRUGES</t>
  </si>
  <si>
    <t>DANIEL FRANCO</t>
  </si>
  <si>
    <t>MARIA  P HERNANDEZ</t>
  </si>
  <si>
    <t>NESTOR PRIETO</t>
  </si>
  <si>
    <t>CLAUDIA CUEVAS</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</si>
  <si>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</si>
  <si>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</si>
  <si>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</si>
  <si>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</si>
  <si>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</si>
  <si>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</si>
  <si>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</si>
  <si>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</si>
  <si>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</si>
  <si>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</si>
  <si>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</si>
  <si>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</si>
  <si>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</si>
  <si>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</si>
  <si>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</si>
  <si>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</si>
  <si>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</si>
  <si>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</si>
  <si>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</si>
  <si>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</si>
  <si>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</si>
  <si>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</si>
  <si>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</si>
  <si>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</si>
  <si>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</si>
  <si>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</si>
  <si>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</si>
  <si>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</si>
  <si>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</si>
  <si>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</si>
  <si>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</si>
  <si>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</si>
  <si>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</si>
  <si>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</si>
  <si>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</si>
  <si>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</si>
  <si>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</si>
  <si>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</si>
  <si>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</si>
  <si>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</si>
  <si>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</si>
  <si>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</si>
  <si>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</si>
  <si>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</si>
  <si>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</si>
  <si>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</si>
  <si>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</si>
  <si>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</si>
  <si>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</si>
  <si>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</si>
  <si>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</si>
  <si>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</si>
  <si>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</si>
  <si>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</si>
  <si>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</si>
  <si>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</si>
  <si>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</si>
  <si>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</si>
  <si>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</si>
  <si>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</si>
  <si>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</si>
  <si>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</si>
  <si>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</si>
  <si>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</si>
  <si>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</si>
  <si>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</si>
  <si>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</si>
  <si>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</si>
  <si>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</si>
  <si>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</si>
  <si>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</si>
  <si>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</si>
  <si>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</si>
  <si>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</si>
  <si>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</si>
  <si>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Prestar los servicios profesionales para la planeación, realización y desarrollo de contenidos periodísticos que permitan la difusión y divulgación de la gestión social que adelanta la CVP con las comunidades, a través de sus programas misionales.</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</si>
  <si>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</si>
  <si>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</si>
  <si>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</si>
  <si>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</si>
  <si>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</si>
  <si>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</si>
  <si>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</si>
  <si>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</si>
  <si>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</si>
  <si>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</si>
  <si>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</si>
  <si>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</si>
  <si>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</si>
  <si>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</si>
  <si>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</si>
  <si>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</si>
  <si>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</si>
  <si>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</si>
  <si>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</si>
  <si>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</si>
  <si>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</si>
  <si>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</si>
  <si>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</si>
  <si>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</si>
  <si>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</si>
  <si>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</si>
  <si>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</si>
  <si>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</si>
  <si>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</si>
  <si>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</si>
  <si>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</si>
  <si>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</si>
  <si>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</si>
  <si>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</si>
  <si>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</si>
  <si>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</si>
  <si>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</si>
  <si>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</si>
  <si>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</si>
  <si>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que se encuentren a cargo del Programa misional de Urbanizaciones y Titulación de la Caja de la Vivienda Popular</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</si>
  <si>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</si>
  <si>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</si>
  <si>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</si>
  <si>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BTL y estrategia de comunicación</t>
  </si>
  <si>
    <t>Marzo</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</si>
  <si>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</si>
  <si>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</si>
  <si>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</si>
  <si>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</si>
  <si>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</si>
  <si>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</si>
  <si>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</si>
  <si>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</si>
  <si>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</si>
  <si>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Adición</t>
  </si>
  <si>
    <t>Enero</t>
  </si>
  <si>
    <t>AXA COLPATRIA SEGUROS SA</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</si>
  <si>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</si>
  <si>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</si>
  <si>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</si>
  <si>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</si>
  <si>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01-Recursos del Distrito</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</si>
  <si>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</si>
  <si>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</si>
  <si>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</si>
  <si>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</si>
  <si>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</si>
  <si>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</si>
  <si>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</si>
  <si>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</si>
  <si>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</si>
  <si>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</si>
  <si>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</si>
  <si>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</si>
  <si>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</si>
  <si>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</si>
  <si>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ALVARO  DAVILA REMOLINA</t>
  </si>
  <si>
    <t>Prestación de servicios profesionales para el acompañamiento jurídico en las diferentes etapas de los procesos de contratación que adelante la  Oficina Asesora de comunicaciones sirviendo de enlace con la Dirección de Gestión Corporativa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</si>
  <si>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</si>
  <si>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</si>
  <si>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Contratar la prestación del servicio de mantenimiento del jardín vertical de la caja de la vivienda popular.</t>
  </si>
  <si>
    <t xml:space="preserve">Minima Cuantía </t>
  </si>
  <si>
    <t>Realizar la auditoria de re-certificación al Sistema de Gestión de Calidad de la Caja de la Vivienda Popular, de acuerdo a los parámetros establecidos en la Norma Técnica de Calidad para el Sector Público ISO 9001:2015</t>
  </si>
  <si>
    <t>Realizar la auditoria interna para el mantenimiento del Sistema de Gestión de Calidad de la Caja de la Vivienda Popular, en cumplimiento de los parámetros establecidos en la certificación obtenida bajo la  Norma Técnica Colombiana ISO 9001:2015.</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</si>
  <si>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</si>
  <si>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</si>
  <si>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 xml:space="preserve">Selección Abreviada </t>
  </si>
  <si>
    <t>EMPRESA DE TELECOMUNICACIONES DE BOGOTA SA ESP</t>
  </si>
  <si>
    <t>Contratar la prestación del servicio integral de fotocopiado, encuadernación y fotoplanos que requiera la Caja de la Vivienda Popular de acuerdo con las especificaciones técnicas.</t>
  </si>
  <si>
    <t>Suministro de elementos de papelería y oficina requeridos por las diferentes dependencias de la Caja de la Vivienda Popular</t>
  </si>
  <si>
    <t xml:space="preserve">Acuerdo Marco de Precios </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</si>
  <si>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</si>
  <si>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</si>
  <si>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 xml:space="preserve">Licitación Publica  </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</si>
  <si>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</si>
  <si>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</si>
  <si>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</si>
  <si>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</si>
  <si>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</si>
  <si>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</si>
  <si>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</si>
  <si>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</si>
  <si>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</si>
  <si>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</si>
  <si>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Prestación de servicios profesionales en el desarrollo de actividades jurídicas y administrativas transversales relacionadas con los diferentes proyectos de la entidad, para su correspondiente reporte ante la dirección general de la caja de la vivienda popular.</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</si>
  <si>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</si>
  <si>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</si>
  <si>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</si>
  <si>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</si>
  <si>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</si>
  <si>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</si>
  <si>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</si>
  <si>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</si>
  <si>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</si>
  <si>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</si>
  <si>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</si>
  <si>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</si>
  <si>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</si>
  <si>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</si>
  <si>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</si>
  <si>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</si>
  <si>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</si>
  <si>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</si>
  <si>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</si>
  <si>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Prestación de servicios profesionales especializados para representar como apoderado judicial y extrajudicial a la Caja de la Vivienda Popular en materia civil, atendiendo los procesos asignados ante los Despachos judiciales competentes</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</si>
  <si>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</si>
  <si>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</si>
  <si>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</si>
  <si>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</si>
  <si>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</si>
  <si>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</si>
  <si>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</si>
  <si>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</si>
  <si>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</si>
  <si>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</si>
  <si>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</si>
  <si>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</si>
  <si>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</si>
  <si>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</si>
  <si>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</si>
  <si>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</si>
  <si>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</si>
  <si>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</si>
  <si>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</si>
  <si>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</si>
  <si>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</si>
  <si>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</si>
  <si>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</si>
  <si>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</si>
  <si>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</si>
  <si>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</si>
  <si>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</si>
  <si>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Prestación de servicios profesionales para el acompañamiento jurídico en las diferentes etapas de los procesos de contratación que adelante la Caja de la Vivienda Popular.</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</si>
  <si>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</si>
  <si>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</si>
  <si>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</si>
  <si>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</si>
  <si>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</si>
  <si>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</si>
  <si>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</si>
  <si>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</si>
  <si>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</si>
  <si>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</si>
  <si>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</si>
  <si>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</si>
  <si>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</si>
  <si>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</si>
  <si>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</si>
  <si>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</si>
  <si>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</si>
  <si>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</si>
  <si>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</si>
  <si>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</si>
  <si>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</si>
  <si>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</si>
  <si>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</si>
  <si>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</si>
  <si>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</si>
  <si>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</si>
  <si>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</si>
  <si>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</si>
  <si>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</si>
  <si>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</si>
  <si>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</si>
  <si>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</si>
  <si>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</si>
  <si>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</si>
  <si>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</si>
  <si>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</si>
  <si>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</si>
  <si>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</si>
  <si>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</si>
  <si>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</si>
  <si>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</si>
  <si>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</si>
  <si>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</si>
  <si>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</si>
  <si>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</si>
  <si>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</si>
  <si>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</si>
  <si>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</si>
  <si>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</si>
  <si>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</si>
  <si>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</si>
  <si>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</si>
  <si>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</si>
  <si>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</si>
  <si>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</si>
  <si>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</si>
  <si>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 xml:space="preserve">Compra e instalación de 2 avisos institucionales de la Caja de la Vivienda Popular </t>
  </si>
  <si>
    <t xml:space="preserve">Adquisición de tres (3) grecas gemelas para el suministro de bebidas calientes en la entidad </t>
  </si>
  <si>
    <t xml:space="preserve">Adquisición de equipos para monitoreo de condiciones ambientales y control de humedad relativa de los archivos de la Caja de la Vivienda Popular </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</si>
  <si>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</si>
  <si>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</si>
  <si>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</si>
  <si>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</si>
  <si>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</si>
  <si>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Adición y prorroga del contrato 596 de 2018 cuyo objeto es "Contratar la prestación del servicio de mantenimiento del jardín vertical de la caja de la vivienda popular. "    </t>
  </si>
  <si>
    <t>ARQUITECTURA MAS VERDE S.A.S</t>
  </si>
  <si>
    <t>Prestar el servicio de mantenimiento preventivo y correctivo del sistema de aire  acondicionado tipo mini-Split ubicado en el centro de cómputo de la Caja de la Vivienda Popular</t>
  </si>
  <si>
    <t>Minima Cuantia</t>
  </si>
  <si>
    <t>Contratar el servicio de mantenimiento preventivo y correctivo para los equipos de cómputo, servidores, impresoras y escaner de propiedad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</si>
  <si>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</si>
  <si>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</si>
  <si>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</si>
  <si>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</si>
  <si>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Acuerdo Marco - Tienda Virtual del Estado Colombiano - Colombia Compra Eficiente</t>
  </si>
  <si>
    <t>Contratar el servicio de mantenimiento preventivo y correctivo para los UPS de propiedad de la Caja de la Vivienda Popular.</t>
  </si>
  <si>
    <t>Adquisición de buzones de correo electrónico y herramientas de colaboración sobre la plataforma Google por medio del Licenciamiento G Suite para la Caja de la Vivienda Popular</t>
  </si>
  <si>
    <t>Adquisición de la suscripción de licenciamiento para el software autodesk última versión, para uso de la caja de vivienda popular, según especificaciones y cantidades descritas en el anexo técnico.</t>
  </si>
  <si>
    <t>Selecion Abreviada - Subasta Inversa</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</si>
  <si>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</si>
  <si>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</si>
  <si>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</si>
  <si>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</si>
  <si>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</si>
  <si>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</si>
  <si>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</si>
  <si>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</si>
  <si>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</si>
  <si>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</si>
  <si>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</si>
  <si>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</si>
  <si>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</si>
  <si>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</si>
  <si>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</si>
  <si>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</si>
  <si>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</si>
  <si>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</si>
  <si>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</si>
  <si>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</si>
  <si>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</si>
  <si>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</si>
  <si>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</si>
  <si>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</si>
  <si>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</si>
  <si>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</si>
  <si>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</si>
  <si>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</si>
  <si>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</si>
  <si>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</si>
  <si>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</si>
  <si>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ADQUISICIÓN DEL SERVICIO, INSTALACIÓN Y PUESTA EN FUNCIONAMIENTO DE UN CANAL DE INTERNET ALTERNO PARA LA CAJA DE LA VIVIENDA POPULAR, DE CONFORMIDAD CON LAS CARACTERÍSTICAS DEL ANEXO
TÉCNICO.</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</si>
  <si>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</si>
  <si>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</si>
  <si>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</si>
  <si>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03-Recursos Administrados</t>
  </si>
  <si>
    <t>Prestar los servicios profesionales para apoyar desde el componente social,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</si>
  <si>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</si>
  <si>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</si>
  <si>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</si>
  <si>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</si>
  <si>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</si>
  <si>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</si>
  <si>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</si>
  <si>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</si>
  <si>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</si>
  <si>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</si>
  <si>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</si>
  <si>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</si>
  <si>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</si>
  <si>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</si>
  <si>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</si>
  <si>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</si>
  <si>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</si>
  <si>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</si>
  <si>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</si>
  <si>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</si>
  <si>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</si>
  <si>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</si>
  <si>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</si>
  <si>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</si>
  <si>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</si>
  <si>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</si>
  <si>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Contratar los servicios de divulgación masiva que optimice la estrategia de comunicación de la Caja de la Vovienda Popular, a traves de los diferentes medios de comunicación y promocione la gestión de las direcciones misionales.</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</si>
  <si>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</si>
  <si>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</si>
  <si>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</si>
  <si>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</si>
  <si>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</si>
  <si>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</si>
  <si>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</si>
  <si>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</si>
  <si>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</si>
  <si>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</si>
  <si>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</si>
  <si>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</si>
  <si>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</si>
  <si>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</si>
  <si>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</si>
  <si>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</si>
  <si>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</si>
  <si>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</si>
  <si>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</si>
  <si>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</si>
  <si>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</si>
  <si>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</si>
  <si>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</si>
  <si>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</si>
  <si>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</si>
  <si>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</si>
  <si>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</si>
  <si>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</si>
  <si>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</si>
  <si>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</si>
  <si>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</si>
  <si>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</si>
  <si>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</si>
  <si>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</si>
  <si>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</si>
  <si>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</si>
  <si>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</si>
  <si>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</si>
  <si>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</si>
  <si>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</si>
  <si>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</si>
  <si>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</si>
  <si>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</si>
  <si>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</si>
  <si>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ESTEVEN LEONARDO JARAMILLO AREVALO</t>
  </si>
  <si>
    <t>LEIDY CONSTANZA GARZON TORRES</t>
  </si>
  <si>
    <t>MARIA ALEJANDRA SIERRA CALDERON</t>
  </si>
  <si>
    <t>DIANA MARCELA GALVEZ SUAREZ</t>
  </si>
  <si>
    <t>OSCAR IVAN MATEUS CARRILLO</t>
  </si>
  <si>
    <t>GABRIEL CONCHA</t>
  </si>
  <si>
    <t>IVAN FRANCISCO CABRALES ROJAS</t>
  </si>
  <si>
    <t>|</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</si>
  <si>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</si>
  <si>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</si>
  <si>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</si>
  <si>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</si>
  <si>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</si>
  <si>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</si>
  <si>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</si>
  <si>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</si>
  <si>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</si>
  <si>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</si>
  <si>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</si>
  <si>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</si>
  <si>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</si>
  <si>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</si>
  <si>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</si>
  <si>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</si>
  <si>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</si>
  <si>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</si>
  <si>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</si>
  <si>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</si>
  <si>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</si>
  <si>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</si>
  <si>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</si>
  <si>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</si>
  <si>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</si>
  <si>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</si>
  <si>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</si>
  <si>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</si>
  <si>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</si>
  <si>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</si>
  <si>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</si>
  <si>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</si>
  <si>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</si>
  <si>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</si>
  <si>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</si>
  <si>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DAISY ELIZABETH SANABRIA GUZMAN</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</si>
  <si>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</si>
  <si>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</si>
  <si>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</si>
  <si>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</si>
  <si>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</si>
  <si>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</si>
  <si>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</si>
  <si>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</si>
  <si>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LEANDRO OVALLE</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</si>
  <si>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</si>
  <si>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</si>
  <si>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</si>
  <si>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</si>
  <si>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</si>
  <si>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</si>
  <si>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</si>
  <si>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</si>
  <si>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</si>
  <si>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 xml:space="preserve">CRISTIAN RAMIREZ </t>
  </si>
  <si>
    <t>Claudia Danirla Rojas</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</si>
  <si>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</si>
  <si>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</si>
  <si>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</si>
  <si>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</si>
  <si>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</si>
  <si>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</si>
  <si>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ZULMA VILLAMIL</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</si>
  <si>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</si>
  <si>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</si>
  <si>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</si>
  <si>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</si>
  <si>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</si>
  <si>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</si>
  <si>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</si>
  <si>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</si>
  <si>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</si>
  <si>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</si>
  <si>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</si>
  <si>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</si>
  <si>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</si>
  <si>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</si>
  <si>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</si>
  <si>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</si>
  <si>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</si>
  <si>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</si>
  <si>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</si>
  <si>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</si>
  <si>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</si>
  <si>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</si>
  <si>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</si>
  <si>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</si>
  <si>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Prestación de servicios profesionales para registrar, depurar, analizar y ajustar la información contable de la Caja de la Vivienda Popular, en cumplimiento a la normatividad, los procedimientos y lineamientos establecidos por la entidad.</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</si>
  <si>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</si>
  <si>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</si>
  <si>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</si>
  <si>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</si>
  <si>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</si>
  <si>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</si>
  <si>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</si>
  <si>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</si>
  <si>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</si>
  <si>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ANDREA  PIMIENTO RODRIGUEZ</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</si>
  <si>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</si>
  <si>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</si>
  <si>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</si>
  <si>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</si>
  <si>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</si>
  <si>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</si>
  <si>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</si>
  <si>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</si>
  <si>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</si>
  <si>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</si>
  <si>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Prestación de servicios de apoyo de la Gestión para el acompañamiento de las actividades de mantenimiento preventivo y correctivo sobre aquellos bienes muebles e inmuebles propiedad de la Caja de la Vivienda Popular</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</si>
  <si>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</si>
  <si>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</si>
  <si>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</si>
  <si>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</si>
  <si>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</si>
  <si>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</si>
  <si>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</si>
  <si>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</si>
  <si>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de apoyo a la gestión en las actividades relacionadas con el análisis y depuración de la cartera de la Entidad que se encuentran a cargo de la Subdirección Financiera</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</si>
  <si>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</si>
  <si>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</si>
  <si>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</si>
  <si>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</si>
  <si>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</si>
  <si>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</si>
  <si>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</si>
  <si>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</si>
  <si>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</si>
  <si>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</si>
  <si>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</si>
  <si>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</si>
  <si>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</si>
  <si>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</si>
  <si>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</si>
  <si>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</si>
  <si>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</si>
  <si>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</si>
  <si>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</si>
  <si>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</si>
  <si>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</si>
  <si>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53100000
53110000</t>
  </si>
  <si>
    <t>Contratar el suministro de dotación del vestido labor y calzado para los funcionarios de la Caja de la Vivienda Popular durante la vigencia 2018 a través del sistema de bonos, vales o tarjetas canjeables.</t>
  </si>
  <si>
    <t>proceso para Contratar los servicios en salud ocupacional en especial lo relacionado con los exámenes médicos ocupacionales, de pre-ingreso, por cambio de ocupación, post-incapacidad y de egreso para la Caja de la Vivienda Popular.</t>
  </si>
  <si>
    <t>Proceso para Contratar la adquisición de elementos de protección personal requeridos para el personal de la Caja de la Vivienda Popular de conformidad con las especificaciones técnicas establecidas por la Entidad.</t>
  </si>
  <si>
    <t>Adquisición de elementos para la dotación de los botiquines y brigada de la entidad, que sirvan como insumo para brindar una respuesta oportuna ante cualquier emergencia.</t>
  </si>
  <si>
    <t xml:space="preserve">Contratar el mantenimiento y suministro de repuestos de los detectores de humo de la entidad </t>
  </si>
  <si>
    <t>Contratar la realización del diagnóstico (identificación y evaluación) de los factores de riesgo Psicosocial presentes en la Caja de la Vivienda Popular.</t>
  </si>
  <si>
    <t>Prorceso para la contratacion de la Semana de la seguridad y salud en el trabajo</t>
  </si>
  <si>
    <t>Suministro de tonner, cintas y demás elementos requeridos para equipos de impresión de la Caja de la Vivienda Popular.</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</si>
  <si>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</si>
  <si>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</si>
  <si>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</si>
  <si>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</si>
  <si>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 xml:space="preserve">Licitación Pública </t>
  </si>
  <si>
    <t>Prestación del servicio de mensajería expresa y motorizada para la recolección, transporte y entrega de la correspondencia de la Caja de la Vivienda Popular.</t>
  </si>
  <si>
    <t>Transporte de residuos</t>
  </si>
  <si>
    <t>Prestación de servicio integral de fotocopiado, anillado y fotoplanos que requiera la Caja de la Vivienda Popular, de acuerdo con las especificaciones técnicas.</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</si>
  <si>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</si>
  <si>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Prestación del servicio integral de aseo y cafetería para las diferentes sedes de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</si>
  <si>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</si>
  <si>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</si>
  <si>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</si>
  <si>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</si>
  <si>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Contratar la prestación del servicio de mantenimiento (revisión y recarga) de los extintores de la Caja de la Vivienda Popular.</t>
  </si>
  <si>
    <t>Contratar el mantenimiento y suministro de repuestos de los equipos de línea blanca de propiedad de la CVP</t>
  </si>
  <si>
    <t xml:space="preserve">Prestación de servicios de apoyo a la gestión, en la atención al servicio al ciudadano, teniendo en cuenta los protocolos, procedimientos y lineamientos establecidos por la CVP.    </t>
  </si>
  <si>
    <t>LUCIA DEL PILAR GARZON VILLAMIZAR</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</si>
  <si>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</si>
  <si>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</si>
  <si>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</si>
  <si>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Adición y prorroga al contrato 440 de 2018 cuyo objeto es "Prestación del servicio de mensajería expresa y motorizada para la recolección, transporte y entrega de la correspondencia de la Caja de la Vivienda Popular."</t>
  </si>
  <si>
    <t>JANETH VANESSA DIAZ CAMACHO</t>
  </si>
  <si>
    <t>5.8</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</si>
  <si>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</si>
  <si>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</si>
  <si>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Prestar los servicios para apoyar  la Subdirección Administrativa en las diferentes actividades del subsistema de seguridad  y salud en el trabajo.</t>
  </si>
  <si>
    <t>DESCRIPCION</t>
  </si>
  <si>
    <t>DURACION ESTIMADA</t>
  </si>
  <si>
    <t>FUENTE DE LOS RECURSOS</t>
  </si>
  <si>
    <t>VALOR TOTAL ESTIMADO</t>
  </si>
  <si>
    <t>VALOR CONTRATADO</t>
  </si>
  <si>
    <t>TERCERO</t>
  </si>
  <si>
    <t>UBICACIÓN</t>
  </si>
  <si>
    <t>AREA RESPONSABLE DEL PROCESO</t>
  </si>
  <si>
    <t>NOMBRE DEL RESPONSABLE</t>
  </si>
  <si>
    <t>TELEFONO DEL RESPONSABLE</t>
  </si>
  <si>
    <t>CORREO ELECTRONICO DEL RESPONSABLE</t>
  </si>
  <si>
    <t>Bogotá D.C</t>
  </si>
  <si>
    <t>ISIS PAOLA DIAZ MUÑIZ</t>
  </si>
  <si>
    <t>3494520 ext 301</t>
  </si>
  <si>
    <t>idiazm@cajaviviendapopular.gov.co</t>
  </si>
  <si>
    <t>DIRECCION DE MEJORAMIENTO DE BARRIOS</t>
  </si>
  <si>
    <t>3494520 ext. 201</t>
  </si>
  <si>
    <t>chenaot@cajaviviendapopular.gov.co</t>
  </si>
  <si>
    <t>DIRECCION DE URBANIZACIONES Y TITULACION</t>
  </si>
  <si>
    <t>Natalia Andrea Hincapié</t>
  </si>
  <si>
    <t>3494520 ext 501</t>
  </si>
  <si>
    <t>nhincapiec@cajaviviendapopular.gov.co</t>
  </si>
  <si>
    <t>DIRECCION DE GESTION CORPORATIVA</t>
  </si>
  <si>
    <t>3494520 ext 151</t>
  </si>
  <si>
    <t>DIRECCION DE MEJORAMIENTO DE VIVIENDA</t>
  </si>
  <si>
    <t>Fernando López Gutierrez</t>
  </si>
  <si>
    <t>3494520 ext 401</t>
  </si>
  <si>
    <t>flopezg@cajaviviendapopular.gov.co</t>
  </si>
  <si>
    <t>Edgar David Motta Revollo</t>
  </si>
  <si>
    <t>emottar@cajaviviendapopular.gov.co</t>
  </si>
  <si>
    <t>NOVIEMBRE</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</si>
  <si>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</si>
  <si>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</si>
  <si>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</si>
  <si>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</si>
  <si>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</si>
  <si>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</si>
  <si>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</si>
  <si>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</si>
  <si>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</si>
  <si>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</si>
  <si>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</si>
  <si>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</si>
  <si>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Edgar David Motta Revollo
Director de Gestión Corporativa y CID
3494520 ext 151
emottar@cajaviviendapopular.gov.co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</si>
</sst>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 #,##0.00_);_(* \(#,##0.00\);_(* &quot;-&quot;??_);_(@_)"/>
    <numFmt numFmtId="166" formatCode="0.0"/>
    <numFmt numFmtId="167" formatCode="_(&quot;$&quot;\ * #,##0.00_);_(&quot;$&quot;\ * \(#,##0.00\);_(&quot;$&quot;\ * &quot;-&quot;??_);_(@_)"/>
    <numFmt numFmtId="168" formatCode="_-* #,##0.00\ _€_-;\-* #,##0.00\ _€_-;_-* &quot;-&quot;??\ _€_-;_-@_-"/>
  </numFmts>
  <fonts count="18" x14ac:knownFonts="1">
    <font>
      <sz val="11"/>
      <color theme="1"/>
      <name val="Calibri"/>
      <family val="2"/>
      <scheme val="minor"/>
    </font>
    <font>
      <sz val="11"/>
      <color theme="1"/>
      <name val="Calibri"/>
      <family val="2"/>
      <scheme val="minor"/>
    </font>
    <font>
      <sz val="9"/>
      <name val="Arial Narrow"/>
      <family val="2"/>
    </font>
    <font>
      <b/>
      <sz val="9"/>
      <name val="Arial Narrow"/>
      <family val="2"/>
    </font>
    <font>
      <b/>
      <sz val="11"/>
      <name val="Arial Narrow"/>
      <family val="2"/>
    </font>
    <font>
      <sz val="11"/>
      <name val="Arial Narrow"/>
      <family val="2"/>
    </font>
    <font>
      <sz val="10"/>
      <name val="Arial"/>
      <family val="2"/>
    </font>
    <font>
      <sz val="11"/>
      <name val="Calibri"/>
      <family val="2"/>
      <scheme val="minor"/>
    </font>
    <font>
      <b/>
      <sz val="11"/>
      <color theme="1"/>
      <name val="Calibri"/>
      <family val="2"/>
      <scheme val="minor"/>
    </font>
    <font>
      <sz val="11"/>
      <color rgb="FF000000"/>
      <name val="Calibri"/>
      <family val="2"/>
    </font>
    <font>
      <sz val="10"/>
      <name val="Arial"/>
      <family val="2"/>
    </font>
    <font>
      <sz val="11"/>
      <color theme="1"/>
      <name val="Arial Narrow"/>
      <family val="2"/>
    </font>
    <font>
      <b/>
      <sz val="11"/>
      <color theme="1"/>
      <name val="Arial Narrow"/>
      <family val="2"/>
    </font>
    <font>
      <b/>
      <sz val="14"/>
      <color theme="1"/>
      <name val="Calibri"/>
      <family val="2"/>
      <scheme val="minor"/>
    </font>
    <font>
      <b/>
      <sz val="22"/>
      <color rgb="FF33CCCC"/>
      <name val="Calibri"/>
      <family val="2"/>
      <scheme val="minor"/>
    </font>
    <font>
      <b/>
      <sz val="20"/>
      <color rgb="FF33CCCC"/>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4">
    <xf numFmtId="0" fontId="0" fillId="0" borderId="0"/>
    <xf numFmtId="0" fontId="6" fillId="0" borderId="0"/>
    <xf numFmtId="165"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xf numFmtId="164" fontId="1" fillId="0" borderId="0" applyFont="0" applyFill="0" applyBorder="0" applyAlignment="0" applyProtection="0"/>
    <xf numFmtId="0" fontId="10" fillId="0" borderId="0"/>
    <xf numFmtId="41" fontId="10" fillId="0" borderId="0" applyFont="0" applyFill="0" applyBorder="0" applyAlignment="0" applyProtection="0"/>
    <xf numFmtId="0" fontId="6" fillId="0" borderId="0"/>
    <xf numFmtId="43" fontId="6" fillId="0" borderId="0" applyFont="0" applyFill="0" applyBorder="0" applyAlignment="0" applyProtection="0"/>
    <xf numFmtId="167" fontId="6" fillId="0" borderId="0" applyFont="0" applyFill="0" applyBorder="0" applyAlignment="0" applyProtection="0"/>
    <xf numFmtId="0" fontId="6" fillId="0" borderId="0"/>
    <xf numFmtId="168"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93">
    <xf numFmtId="0" fontId="0" fillId="0" borderId="0" xfId="0"/>
    <xf numFmtId="0" fontId="2" fillId="0" borderId="0" xfId="0" applyFont="1" applyFill="1" applyBorder="1" applyAlignment="1">
      <alignment vertical="center" wrapText="1"/>
    </xf>
    <xf numFmtId="0" fontId="0" fillId="0" borderId="0" xfId="0" applyAlignment="1">
      <alignment horizontal="left"/>
    </xf>
    <xf numFmtId="41" fontId="0" fillId="0" borderId="0" xfId="3" applyFont="1"/>
    <xf numFmtId="14" fontId="0" fillId="0" borderId="0" xfId="0" applyNumberFormat="1"/>
    <xf numFmtId="41" fontId="0" fillId="0" borderId="0" xfId="3" applyFont="1" applyFill="1"/>
    <xf numFmtId="0" fontId="0" fillId="0" borderId="0" xfId="0" applyFill="1"/>
    <xf numFmtId="0" fontId="3" fillId="0" borderId="0" xfId="0" applyFont="1" applyFill="1" applyBorder="1" applyAlignment="1">
      <alignment horizontal="center"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13" fillId="0" borderId="0" xfId="0" applyFont="1" applyAlignment="1">
      <alignment horizontal="center"/>
    </xf>
    <xf numFmtId="41" fontId="13" fillId="0" borderId="0" xfId="3" applyFont="1" applyAlignment="1">
      <alignment horizontal="center"/>
    </xf>
    <xf numFmtId="0" fontId="14" fillId="0" borderId="0" xfId="0" applyFont="1" applyAlignment="1">
      <alignment horizontal="center"/>
    </xf>
    <xf numFmtId="14" fontId="0" fillId="0" borderId="0" xfId="0" applyNumberFormat="1" applyFill="1"/>
    <xf numFmtId="41" fontId="2" fillId="0" borderId="0" xfId="3" applyFont="1" applyFill="1" applyBorder="1" applyAlignment="1">
      <alignment vertical="center" wrapText="1"/>
    </xf>
    <xf numFmtId="0" fontId="15" fillId="0" borderId="0" xfId="0" applyFont="1" applyAlignment="1">
      <alignment horizontal="center"/>
    </xf>
    <xf numFmtId="15" fontId="0" fillId="0" borderId="0" xfId="0" applyNumberFormat="1"/>
    <xf numFmtId="41" fontId="8" fillId="0" borderId="0" xfId="3" applyFont="1"/>
    <xf numFmtId="0" fontId="8"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4" fillId="2" borderId="1" xfId="0" applyFont="1" applyFill="1" applyBorder="1" applyAlignment="1">
      <alignment horizontal="center" vertical="center" wrapText="1"/>
    </xf>
    <xf numFmtId="41" fontId="4" fillId="2" borderId="1" xfId="3" applyNumberFormat="1" applyFont="1" applyFill="1" applyBorder="1" applyAlignment="1">
      <alignment horizontal="center" vertical="center" wrapText="1"/>
    </xf>
    <xf numFmtId="41" fontId="4" fillId="2" borderId="1" xfId="3" applyFont="1" applyFill="1" applyBorder="1" applyAlignment="1">
      <alignment horizontal="center" vertical="center" wrapText="1"/>
    </xf>
    <xf numFmtId="0" fontId="7" fillId="0" borderId="0" xfId="0" applyFont="1" applyFill="1" applyAlignment="1">
      <alignment horizontal="center"/>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8" fillId="0" borderId="0" xfId="0" applyFont="1" applyAlignment="1">
      <alignment horizontal="left"/>
    </xf>
    <xf numFmtId="0" fontId="8" fillId="3" borderId="2" xfId="0" applyFont="1" applyFill="1" applyBorder="1" applyAlignment="1">
      <alignment horizontal="left"/>
    </xf>
    <xf numFmtId="0" fontId="0" fillId="3" borderId="3" xfId="0" applyFont="1" applyFill="1" applyBorder="1" applyAlignment="1">
      <alignment horizontal="left"/>
    </xf>
    <xf numFmtId="0" fontId="0" fillId="3" borderId="4" xfId="0" applyFont="1" applyFill="1" applyBorder="1" applyAlignment="1">
      <alignment horizontal="left"/>
    </xf>
    <xf numFmtId="0" fontId="0" fillId="3" borderId="0" xfId="0" applyFill="1" applyBorder="1" applyAlignment="1">
      <alignment horizontal="left"/>
    </xf>
    <xf numFmtId="0" fontId="0" fillId="3" borderId="0" xfId="0" applyFill="1" applyBorder="1"/>
    <xf numFmtId="49" fontId="0" fillId="3" borderId="0" xfId="0" applyNumberFormat="1" applyFill="1" applyBorder="1" applyAlignment="1">
      <alignment horizontal="left"/>
    </xf>
    <xf numFmtId="41" fontId="0" fillId="3" borderId="0" xfId="3" applyFont="1" applyFill="1" applyBorder="1"/>
    <xf numFmtId="14" fontId="0" fillId="0" borderId="0" xfId="3" applyNumberFormat="1" applyFont="1" applyAlignment="1">
      <alignment horizontal="center"/>
    </xf>
    <xf numFmtId="1" fontId="0" fillId="0" borderId="0" xfId="0" applyNumberFormat="1" applyAlignment="1">
      <alignment horizontal="center"/>
    </xf>
    <xf numFmtId="1" fontId="0" fillId="0" borderId="0" xfId="3" applyNumberFormat="1" applyFont="1" applyAlignment="1">
      <alignment horizontal="center"/>
    </xf>
    <xf numFmtId="0" fontId="8" fillId="3" borderId="5" xfId="0" applyFont="1" applyFill="1" applyBorder="1" applyAlignment="1">
      <alignment horizontal="left"/>
    </xf>
    <xf numFmtId="0" fontId="0" fillId="3" borderId="0" xfId="0" applyFont="1" applyFill="1" applyBorder="1" applyAlignment="1">
      <alignment horizontal="left"/>
    </xf>
    <xf numFmtId="0" fontId="0" fillId="3" borderId="6" xfId="0" applyFont="1" applyFill="1" applyBorder="1" applyAlignment="1">
      <alignment horizontal="left"/>
    </xf>
    <xf numFmtId="0" fontId="17" fillId="3" borderId="0" xfId="73" applyFont="1" applyFill="1" applyBorder="1" applyAlignment="1">
      <alignment horizontal="left"/>
    </xf>
    <xf numFmtId="0" fontId="17" fillId="3" borderId="0" xfId="73" applyFill="1" applyBorder="1" applyAlignment="1">
      <alignment horizontal="left"/>
    </xf>
    <xf numFmtId="0" fontId="8" fillId="3" borderId="5" xfId="0" applyFont="1" applyFill="1" applyBorder="1" applyAlignment="1">
      <alignment horizontal="left" vertical="center"/>
    </xf>
    <xf numFmtId="0" fontId="0" fillId="3" borderId="0" xfId="0" applyFill="1" applyBorder="1" applyAlignment="1">
      <alignment vertical="top" wrapText="1"/>
    </xf>
    <xf numFmtId="0" fontId="0" fillId="3" borderId="0" xfId="0" applyFont="1" applyFill="1" applyBorder="1" applyAlignment="1">
      <alignment vertical="top" wrapText="1"/>
    </xf>
    <xf numFmtId="0" fontId="8" fillId="3" borderId="7" xfId="0" applyFont="1" applyFill="1" applyBorder="1" applyAlignment="1">
      <alignment horizontal="left" vertical="center"/>
    </xf>
    <xf numFmtId="42" fontId="8" fillId="3" borderId="8" xfId="69" applyFont="1" applyFill="1" applyBorder="1" applyAlignment="1">
      <alignment horizontal="center" vertical="top" wrapText="1"/>
    </xf>
    <xf numFmtId="0" fontId="0" fillId="3" borderId="8" xfId="0" applyFont="1" applyFill="1" applyBorder="1" applyAlignment="1">
      <alignment horizontal="left"/>
    </xf>
    <xf numFmtId="0" fontId="0" fillId="3" borderId="9" xfId="0" applyFont="1" applyFill="1" applyBorder="1" applyAlignment="1">
      <alignment horizontal="left"/>
    </xf>
    <xf numFmtId="41" fontId="0" fillId="3" borderId="0" xfId="3" applyFont="1" applyFill="1" applyBorder="1" applyAlignment="1">
      <alignment horizontal="left" vertical="top" wrapText="1"/>
    </xf>
    <xf numFmtId="0" fontId="0" fillId="3" borderId="0" xfId="0" applyFill="1" applyBorder="1" applyAlignment="1">
      <alignment horizontal="left" vertical="top"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1" fontId="5" fillId="0" borderId="1" xfId="3" applyFont="1" applyFill="1" applyBorder="1" applyAlignment="1">
      <alignment horizontal="left" vertical="center" wrapText="1"/>
    </xf>
    <xf numFmtId="41" fontId="11" fillId="0" borderId="1" xfId="3" applyFont="1" applyFill="1" applyBorder="1" applyAlignment="1">
      <alignment horizontal="left" vertical="center" wrapText="1"/>
    </xf>
    <xf numFmtId="0" fontId="11" fillId="0" borderId="1" xfId="0" applyFont="1" applyFill="1" applyBorder="1" applyAlignment="1">
      <alignment horizontal="left" vertical="center" wrapText="1"/>
    </xf>
    <xf numFmtId="0" fontId="17" fillId="0" borderId="1" xfId="73" applyFill="1" applyBorder="1" applyAlignment="1">
      <alignment horizontal="left" vertical="center" wrapText="1"/>
    </xf>
    <xf numFmtId="166" fontId="5" fillId="0" borderId="1" xfId="0"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Fill="1" applyAlignment="1">
      <alignment horizontal="left" vertical="center" wrapText="1"/>
    </xf>
    <xf numFmtId="0" fontId="7" fillId="0" borderId="0" xfId="0" applyFont="1" applyFill="1" applyAlignment="1">
      <alignment horizontal="left" vertical="center" wrapText="1"/>
    </xf>
    <xf numFmtId="0" fontId="5" fillId="0" borderId="1" xfId="0"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41" fontId="7" fillId="0" borderId="1" xfId="3" applyFont="1" applyFill="1" applyBorder="1" applyAlignment="1">
      <alignment horizontal="left" vertical="center" wrapText="1"/>
    </xf>
    <xf numFmtId="0" fontId="7"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66" fontId="5" fillId="0" borderId="1" xfId="7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2" fontId="5" fillId="0" borderId="1" xfId="3"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 fontId="7" fillId="0" borderId="1" xfId="3" applyNumberFormat="1" applyFont="1" applyFill="1" applyBorder="1" applyAlignment="1">
      <alignment horizontal="center" vertical="center" wrapText="1"/>
    </xf>
    <xf numFmtId="42" fontId="16" fillId="0" borderId="1" xfId="69" applyFont="1" applyFill="1" applyBorder="1" applyAlignment="1">
      <alignment horizontal="center" vertical="center" wrapText="1"/>
    </xf>
    <xf numFmtId="1" fontId="5" fillId="0" borderId="1" xfId="71" applyNumberFormat="1" applyFont="1" applyFill="1" applyBorder="1" applyAlignment="1">
      <alignment horizontal="center" vertical="center" wrapText="1"/>
    </xf>
    <xf numFmtId="0" fontId="0" fillId="0" borderId="1" xfId="0" applyBorder="1" applyAlignment="1">
      <alignment horizontal="center" vertical="center" wrapText="1"/>
    </xf>
    <xf numFmtId="41" fontId="0" fillId="0" borderId="1" xfId="3" applyFont="1" applyBorder="1" applyAlignment="1">
      <alignment horizontal="left" vertical="center" wrapText="1"/>
    </xf>
    <xf numFmtId="0" fontId="8"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vertical="center" wrapText="1"/>
    </xf>
    <xf numFmtId="0" fontId="17" fillId="0" borderId="1" xfId="73" applyBorder="1" applyAlignment="1">
      <alignment horizontal="left" vertical="center" wrapText="1"/>
    </xf>
    <xf numFmtId="0" fontId="0" fillId="0" borderId="0" xfId="0" applyBorder="1" applyAlignment="1">
      <alignment vertical="center" wrapText="1"/>
    </xf>
    <xf numFmtId="0" fontId="0" fillId="0" borderId="0" xfId="0" applyAlignment="1">
      <alignment horizontal="left" vertical="center" wrapText="1"/>
    </xf>
    <xf numFmtId="0" fontId="8" fillId="0" borderId="1" xfId="0" applyFont="1" applyBorder="1" applyAlignment="1">
      <alignment horizontal="left" vertical="center" wrapText="1"/>
    </xf>
    <xf numFmtId="0" fontId="0" fillId="3" borderId="0" xfId="0" applyFont="1" applyFill="1" applyBorder="1" applyAlignment="1">
      <alignment horizontal="left" vertical="center" wrapText="1"/>
    </xf>
    <xf numFmtId="0" fontId="0" fillId="3" borderId="6" xfId="0" applyFont="1" applyFill="1" applyBorder="1" applyAlignment="1">
      <alignment horizontal="left" vertical="center" wrapText="1"/>
    </xf>
  </cellXfs>
  <cellStyles count="74">
    <cellStyle name="Hipervínculo" xfId="73" builtinId="8"/>
    <cellStyle name="Millares [0]" xfId="3" builtinId="6"/>
    <cellStyle name="Millares [0] 2" xfId="9"/>
    <cellStyle name="Millares [0] 2 2" xfId="20"/>
    <cellStyle name="Millares [0] 2 3" xfId="65"/>
    <cellStyle name="Millares [0] 3" xfId="15"/>
    <cellStyle name="Millares [0] 4" xfId="59"/>
    <cellStyle name="Millares [0] 5" xfId="72"/>
    <cellStyle name="Millares [0] 6" xfId="70"/>
    <cellStyle name="Millares [0] 7" xfId="71"/>
    <cellStyle name="Millares 10" xfId="23"/>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Normal" xfId="0" builtinId="0"/>
    <cellStyle name="Normal 2" xfId="12"/>
    <cellStyle name="Normal 2 2" xfId="56"/>
    <cellStyle name="Normal 3" xfId="58"/>
    <cellStyle name="Normal 3 2" xfId="60"/>
    <cellStyle name="Normal 5 4" xfId="63"/>
    <cellStyle name="Normal 6" xfId="1"/>
  </cellStyles>
  <dxfs count="0"/>
  <tableStyles count="0" defaultTableStyle="TableStyleMedium2" defaultPivotStyle="PivotStyleLight16"/>
  <colors>
    <mruColors>
      <color rgb="FF33CCCC"/>
      <color rgb="FFFF9933"/>
      <color rgb="FFCCFFFF"/>
      <color rgb="FF00FF99"/>
      <color rgb="FF9999FF"/>
      <color rgb="FF00FFFF"/>
      <color rgb="FF0000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idiazm@cajaviviendapopular.gov.co" TargetMode="External"/><Relationship Id="rId299" Type="http://schemas.openxmlformats.org/officeDocument/2006/relationships/hyperlink" Target="mailto:emottar@cajaviviendapopular.gov.co" TargetMode="External"/><Relationship Id="rId21" Type="http://schemas.openxmlformats.org/officeDocument/2006/relationships/hyperlink" Target="mailto:idiazm@cajaviviendapopular.gov.co" TargetMode="External"/><Relationship Id="rId63" Type="http://schemas.openxmlformats.org/officeDocument/2006/relationships/hyperlink" Target="mailto:idiazm@cajaviviendapopular.gov.co" TargetMode="External"/><Relationship Id="rId159" Type="http://schemas.openxmlformats.org/officeDocument/2006/relationships/hyperlink" Target="mailto:chenaot@cajaviviendapopular.gov.co" TargetMode="External"/><Relationship Id="rId324" Type="http://schemas.openxmlformats.org/officeDocument/2006/relationships/hyperlink" Target="mailto:emottar@cajaviviendapopular.gov.co" TargetMode="External"/><Relationship Id="rId170" Type="http://schemas.openxmlformats.org/officeDocument/2006/relationships/hyperlink" Target="mailto:chenaot@cajaviviendapopular.gov.co" TargetMode="External"/><Relationship Id="rId226" Type="http://schemas.openxmlformats.org/officeDocument/2006/relationships/hyperlink" Target="mailto:chenaot@cajaviviendapopular.gov.co" TargetMode="External"/><Relationship Id="rId268" Type="http://schemas.openxmlformats.org/officeDocument/2006/relationships/hyperlink" Target="mailto:emottar@cajaviviendapopular.gov.co" TargetMode="External"/><Relationship Id="rId32" Type="http://schemas.openxmlformats.org/officeDocument/2006/relationships/hyperlink" Target="mailto:idiazm@cajaviviendapopular.gov.co" TargetMode="External"/><Relationship Id="rId74" Type="http://schemas.openxmlformats.org/officeDocument/2006/relationships/hyperlink" Target="mailto:idiazm@cajaviviendapopular.gov.co" TargetMode="External"/><Relationship Id="rId128" Type="http://schemas.openxmlformats.org/officeDocument/2006/relationships/hyperlink" Target="mailto:chenaot@cajaviviendapopular.gov.co" TargetMode="External"/><Relationship Id="rId335" Type="http://schemas.openxmlformats.org/officeDocument/2006/relationships/hyperlink" Target="mailto:emottar@cajaviviendapopular.gov.co" TargetMode="External"/><Relationship Id="rId5" Type="http://schemas.openxmlformats.org/officeDocument/2006/relationships/hyperlink" Target="mailto:idiazm@cajaviviendapopular.gov.co" TargetMode="External"/><Relationship Id="rId181" Type="http://schemas.openxmlformats.org/officeDocument/2006/relationships/hyperlink" Target="mailto:chenaot@cajaviviendapopular.gov.co" TargetMode="External"/><Relationship Id="rId237" Type="http://schemas.openxmlformats.org/officeDocument/2006/relationships/hyperlink" Target="mailto:chenaot@cajaviviendapopular.gov.co" TargetMode="External"/><Relationship Id="rId279" Type="http://schemas.openxmlformats.org/officeDocument/2006/relationships/hyperlink" Target="mailto:emottar@cajaviviendapopular.gov.co" TargetMode="External"/><Relationship Id="rId43" Type="http://schemas.openxmlformats.org/officeDocument/2006/relationships/hyperlink" Target="mailto:idiazm@cajaviviendapopular.gov.co" TargetMode="External"/><Relationship Id="rId139" Type="http://schemas.openxmlformats.org/officeDocument/2006/relationships/hyperlink" Target="mailto:chenaot@cajaviviendapopular.gov.co" TargetMode="External"/><Relationship Id="rId290" Type="http://schemas.openxmlformats.org/officeDocument/2006/relationships/hyperlink" Target="mailto:emottar@cajaviviendapopular.gov.co" TargetMode="External"/><Relationship Id="rId304" Type="http://schemas.openxmlformats.org/officeDocument/2006/relationships/hyperlink" Target="mailto:emottar@cajaviviendapopular.gov.co" TargetMode="External"/><Relationship Id="rId346" Type="http://schemas.openxmlformats.org/officeDocument/2006/relationships/hyperlink" Target="mailto:emottar@cajaviviendapopular.gov.co" TargetMode="External"/><Relationship Id="rId85" Type="http://schemas.openxmlformats.org/officeDocument/2006/relationships/hyperlink" Target="mailto:idiazm@cajaviviendapopular.gov.co" TargetMode="External"/><Relationship Id="rId150" Type="http://schemas.openxmlformats.org/officeDocument/2006/relationships/hyperlink" Target="mailto:chenaot@cajaviviendapopular.gov.co" TargetMode="External"/><Relationship Id="rId192" Type="http://schemas.openxmlformats.org/officeDocument/2006/relationships/hyperlink" Target="mailto:chenaot@cajaviviendapopular.gov.co" TargetMode="External"/><Relationship Id="rId206" Type="http://schemas.openxmlformats.org/officeDocument/2006/relationships/hyperlink" Target="mailto:chenaot@cajaviviendapopular.gov.co" TargetMode="External"/><Relationship Id="rId248" Type="http://schemas.openxmlformats.org/officeDocument/2006/relationships/hyperlink" Target="mailto:chenaot@cajaviviendapopular.gov.co" TargetMode="External"/><Relationship Id="rId12" Type="http://schemas.openxmlformats.org/officeDocument/2006/relationships/hyperlink" Target="mailto:idiazm@cajaviviendapopular.gov.co" TargetMode="External"/><Relationship Id="rId108" Type="http://schemas.openxmlformats.org/officeDocument/2006/relationships/hyperlink" Target="mailto:idiazm@cajaviviendapopular.gov.co" TargetMode="External"/><Relationship Id="rId315" Type="http://schemas.openxmlformats.org/officeDocument/2006/relationships/hyperlink" Target="mailto:emottar@cajaviviendapopular.gov.co" TargetMode="External"/><Relationship Id="rId54" Type="http://schemas.openxmlformats.org/officeDocument/2006/relationships/hyperlink" Target="mailto:idiazm@cajaviviendapopular.gov.co" TargetMode="External"/><Relationship Id="rId96" Type="http://schemas.openxmlformats.org/officeDocument/2006/relationships/hyperlink" Target="mailto:idiazm@cajaviviendapopular.gov.co" TargetMode="External"/><Relationship Id="rId161" Type="http://schemas.openxmlformats.org/officeDocument/2006/relationships/hyperlink" Target="mailto:chenaot@cajaviviendapopular.gov.co" TargetMode="External"/><Relationship Id="rId217" Type="http://schemas.openxmlformats.org/officeDocument/2006/relationships/hyperlink" Target="mailto:chenaot@cajaviviendapopular.gov.co" TargetMode="External"/><Relationship Id="rId259" Type="http://schemas.openxmlformats.org/officeDocument/2006/relationships/hyperlink" Target="mailto:chenaot@cajaviviendapopular.gov.co" TargetMode="External"/><Relationship Id="rId23" Type="http://schemas.openxmlformats.org/officeDocument/2006/relationships/hyperlink" Target="mailto:idiazm@cajaviviendapopular.gov.co" TargetMode="External"/><Relationship Id="rId119" Type="http://schemas.openxmlformats.org/officeDocument/2006/relationships/hyperlink" Target="mailto:idiazm@cajaviviendapopular.gov.co" TargetMode="External"/><Relationship Id="rId270" Type="http://schemas.openxmlformats.org/officeDocument/2006/relationships/hyperlink" Target="mailto:emottar@cajaviviendapopular.gov.co" TargetMode="External"/><Relationship Id="rId326" Type="http://schemas.openxmlformats.org/officeDocument/2006/relationships/hyperlink" Target="mailto:emottar@cajaviviendapopular.gov.co" TargetMode="External"/><Relationship Id="rId65" Type="http://schemas.openxmlformats.org/officeDocument/2006/relationships/hyperlink" Target="mailto:idiazm@cajaviviendapopular.gov.co" TargetMode="External"/><Relationship Id="rId130" Type="http://schemas.openxmlformats.org/officeDocument/2006/relationships/hyperlink" Target="mailto:chenaot@cajaviviendapopular.gov.co" TargetMode="External"/><Relationship Id="rId172" Type="http://schemas.openxmlformats.org/officeDocument/2006/relationships/hyperlink" Target="mailto:chenaot@cajaviviendapopular.gov.co" TargetMode="External"/><Relationship Id="rId228" Type="http://schemas.openxmlformats.org/officeDocument/2006/relationships/hyperlink" Target="mailto:chenaot@cajaviviendapopular.gov.co" TargetMode="External"/><Relationship Id="rId281" Type="http://schemas.openxmlformats.org/officeDocument/2006/relationships/hyperlink" Target="mailto:emottar@cajaviviendapopular.gov.co" TargetMode="External"/><Relationship Id="rId337" Type="http://schemas.openxmlformats.org/officeDocument/2006/relationships/hyperlink" Target="mailto:emottar@cajaviviendapopular.gov.co" TargetMode="External"/><Relationship Id="rId34" Type="http://schemas.openxmlformats.org/officeDocument/2006/relationships/hyperlink" Target="mailto:idiazm@cajaviviendapopular.gov.co" TargetMode="External"/><Relationship Id="rId76" Type="http://schemas.openxmlformats.org/officeDocument/2006/relationships/hyperlink" Target="mailto:idiazm@cajaviviendapopular.gov.co" TargetMode="External"/><Relationship Id="rId141" Type="http://schemas.openxmlformats.org/officeDocument/2006/relationships/hyperlink" Target="mailto:chenaot@cajaviviendapopular.gov.co" TargetMode="External"/><Relationship Id="rId7" Type="http://schemas.openxmlformats.org/officeDocument/2006/relationships/hyperlink" Target="mailto:idiazm@cajaviviendapopular.gov.co" TargetMode="External"/><Relationship Id="rId183" Type="http://schemas.openxmlformats.org/officeDocument/2006/relationships/hyperlink" Target="mailto:chenaot@cajaviviendapopular.gov.co" TargetMode="External"/><Relationship Id="rId239" Type="http://schemas.openxmlformats.org/officeDocument/2006/relationships/hyperlink" Target="mailto:chenaot@cajaviviendapopular.gov.co" TargetMode="External"/><Relationship Id="rId250" Type="http://schemas.openxmlformats.org/officeDocument/2006/relationships/hyperlink" Target="mailto:chenaot@cajaviviendapopular.gov.co" TargetMode="External"/><Relationship Id="rId292" Type="http://schemas.openxmlformats.org/officeDocument/2006/relationships/hyperlink" Target="mailto:emottar@cajaviviendapopular.gov.co" TargetMode="External"/><Relationship Id="rId306" Type="http://schemas.openxmlformats.org/officeDocument/2006/relationships/hyperlink" Target="mailto:emottar@cajaviviendapopular.gov.co" TargetMode="External"/><Relationship Id="rId45" Type="http://schemas.openxmlformats.org/officeDocument/2006/relationships/hyperlink" Target="mailto:idiazm@cajaviviendapopular.gov.co" TargetMode="External"/><Relationship Id="rId87" Type="http://schemas.openxmlformats.org/officeDocument/2006/relationships/hyperlink" Target="mailto:idiazm@cajaviviendapopular.gov.co" TargetMode="External"/><Relationship Id="rId110" Type="http://schemas.openxmlformats.org/officeDocument/2006/relationships/hyperlink" Target="mailto:idiazm@cajaviviendapopular.gov.co" TargetMode="External"/><Relationship Id="rId348" Type="http://schemas.openxmlformats.org/officeDocument/2006/relationships/hyperlink" Target="mailto:emottar@cajaviviendapopular.gov.co" TargetMode="External"/><Relationship Id="rId152" Type="http://schemas.openxmlformats.org/officeDocument/2006/relationships/hyperlink" Target="mailto:chenaot@cajaviviendapopular.gov.co" TargetMode="External"/><Relationship Id="rId194" Type="http://schemas.openxmlformats.org/officeDocument/2006/relationships/hyperlink" Target="mailto:chenaot@cajaviviendapopular.gov.co" TargetMode="External"/><Relationship Id="rId208" Type="http://schemas.openxmlformats.org/officeDocument/2006/relationships/hyperlink" Target="mailto:chenaot@cajaviviendapopular.gov.co" TargetMode="External"/><Relationship Id="rId261" Type="http://schemas.openxmlformats.org/officeDocument/2006/relationships/hyperlink" Target="mailto:chenaot@cajaviviendapopular.gov.co" TargetMode="External"/><Relationship Id="rId14" Type="http://schemas.openxmlformats.org/officeDocument/2006/relationships/hyperlink" Target="mailto:idiazm@cajaviviendapopular.gov.co" TargetMode="External"/><Relationship Id="rId56" Type="http://schemas.openxmlformats.org/officeDocument/2006/relationships/hyperlink" Target="mailto:idiazm@cajaviviendapopular.gov.co" TargetMode="External"/><Relationship Id="rId317" Type="http://schemas.openxmlformats.org/officeDocument/2006/relationships/hyperlink" Target="mailto:emottar@cajaviviendapopular.gov.co" TargetMode="External"/><Relationship Id="rId98" Type="http://schemas.openxmlformats.org/officeDocument/2006/relationships/hyperlink" Target="mailto:idiazm@cajaviviendapopular.gov.co" TargetMode="External"/><Relationship Id="rId121" Type="http://schemas.openxmlformats.org/officeDocument/2006/relationships/hyperlink" Target="mailto:chenaot@cajaviviendapopular.gov.co" TargetMode="External"/><Relationship Id="rId163" Type="http://schemas.openxmlformats.org/officeDocument/2006/relationships/hyperlink" Target="mailto:chenaot@cajaviviendapopular.gov.co" TargetMode="External"/><Relationship Id="rId219" Type="http://schemas.openxmlformats.org/officeDocument/2006/relationships/hyperlink" Target="mailto:chenaot@cajaviviendapopular.gov.co" TargetMode="External"/><Relationship Id="rId230" Type="http://schemas.openxmlformats.org/officeDocument/2006/relationships/hyperlink" Target="mailto:chenaot@cajaviviendapopular.gov.co" TargetMode="External"/><Relationship Id="rId251" Type="http://schemas.openxmlformats.org/officeDocument/2006/relationships/hyperlink" Target="mailto:chenaot@cajaviviendapopular.gov.co" TargetMode="External"/><Relationship Id="rId25" Type="http://schemas.openxmlformats.org/officeDocument/2006/relationships/hyperlink" Target="mailto:idiazm@cajaviviendapopular.gov.co" TargetMode="External"/><Relationship Id="rId46" Type="http://schemas.openxmlformats.org/officeDocument/2006/relationships/hyperlink" Target="mailto:idiazm@cajaviviendapopular.gov.co" TargetMode="External"/><Relationship Id="rId67" Type="http://schemas.openxmlformats.org/officeDocument/2006/relationships/hyperlink" Target="mailto:idiazm@cajaviviendapopular.gov.co" TargetMode="External"/><Relationship Id="rId272" Type="http://schemas.openxmlformats.org/officeDocument/2006/relationships/hyperlink" Target="mailto:emottar@cajaviviendapopular.gov.co" TargetMode="External"/><Relationship Id="rId293" Type="http://schemas.openxmlformats.org/officeDocument/2006/relationships/hyperlink" Target="mailto:emottar@cajaviviendapopular.gov.co" TargetMode="External"/><Relationship Id="rId307" Type="http://schemas.openxmlformats.org/officeDocument/2006/relationships/hyperlink" Target="mailto:emottar@cajaviviendapopular.gov.co" TargetMode="External"/><Relationship Id="rId328" Type="http://schemas.openxmlformats.org/officeDocument/2006/relationships/hyperlink" Target="mailto:emottar@cajaviviendapopular.gov.co" TargetMode="External"/><Relationship Id="rId349" Type="http://schemas.openxmlformats.org/officeDocument/2006/relationships/hyperlink" Target="mailto:emottar@cajaviviendapopular.gov.co" TargetMode="External"/><Relationship Id="rId88" Type="http://schemas.openxmlformats.org/officeDocument/2006/relationships/hyperlink" Target="mailto:idiazm@cajaviviendapopular.gov.co" TargetMode="External"/><Relationship Id="rId111" Type="http://schemas.openxmlformats.org/officeDocument/2006/relationships/hyperlink" Target="mailto:idiazm@cajaviviendapopular.gov.co" TargetMode="External"/><Relationship Id="rId132" Type="http://schemas.openxmlformats.org/officeDocument/2006/relationships/hyperlink" Target="mailto:chenaot@cajaviviendapopular.gov.co" TargetMode="External"/><Relationship Id="rId153" Type="http://schemas.openxmlformats.org/officeDocument/2006/relationships/hyperlink" Target="mailto:chenaot@cajaviviendapopular.gov.co" TargetMode="External"/><Relationship Id="rId174" Type="http://schemas.openxmlformats.org/officeDocument/2006/relationships/hyperlink" Target="mailto:chenaot@cajaviviendapopular.gov.co" TargetMode="External"/><Relationship Id="rId195" Type="http://schemas.openxmlformats.org/officeDocument/2006/relationships/hyperlink" Target="mailto:chenaot@cajaviviendapopular.gov.co" TargetMode="External"/><Relationship Id="rId209" Type="http://schemas.openxmlformats.org/officeDocument/2006/relationships/hyperlink" Target="mailto:chenaot@cajaviviendapopular.gov.co" TargetMode="External"/><Relationship Id="rId220" Type="http://schemas.openxmlformats.org/officeDocument/2006/relationships/hyperlink" Target="mailto:chenaot@cajaviviendapopular.gov.co" TargetMode="External"/><Relationship Id="rId241" Type="http://schemas.openxmlformats.org/officeDocument/2006/relationships/hyperlink" Target="mailto:chenaot@cajaviviendapopular.gov.co" TargetMode="External"/><Relationship Id="rId15" Type="http://schemas.openxmlformats.org/officeDocument/2006/relationships/hyperlink" Target="mailto:idiazm@cajaviviendapopular.gov.co" TargetMode="External"/><Relationship Id="rId36" Type="http://schemas.openxmlformats.org/officeDocument/2006/relationships/hyperlink" Target="mailto:idiazm@cajaviviendapopular.gov.co" TargetMode="External"/><Relationship Id="rId57" Type="http://schemas.openxmlformats.org/officeDocument/2006/relationships/hyperlink" Target="mailto:idiazm@cajaviviendapopular.gov.co" TargetMode="External"/><Relationship Id="rId262" Type="http://schemas.openxmlformats.org/officeDocument/2006/relationships/hyperlink" Target="mailto:chenaot@cajaviviendapopular.gov.co" TargetMode="External"/><Relationship Id="rId283" Type="http://schemas.openxmlformats.org/officeDocument/2006/relationships/hyperlink" Target="mailto:emottar@cajaviviendapopular.gov.co" TargetMode="External"/><Relationship Id="rId318" Type="http://schemas.openxmlformats.org/officeDocument/2006/relationships/hyperlink" Target="mailto:emottar@cajaviviendapopular.gov.co" TargetMode="External"/><Relationship Id="rId339" Type="http://schemas.openxmlformats.org/officeDocument/2006/relationships/hyperlink" Target="mailto:emottar@cajaviviendapopular.gov.co" TargetMode="External"/><Relationship Id="rId78" Type="http://schemas.openxmlformats.org/officeDocument/2006/relationships/hyperlink" Target="mailto:idiazm@cajaviviendapopular.gov.co" TargetMode="External"/><Relationship Id="rId99" Type="http://schemas.openxmlformats.org/officeDocument/2006/relationships/hyperlink" Target="mailto:idiazm@cajaviviendapopular.gov.co" TargetMode="External"/><Relationship Id="rId101" Type="http://schemas.openxmlformats.org/officeDocument/2006/relationships/hyperlink" Target="mailto:idiazm@cajaviviendapopular.gov.co" TargetMode="External"/><Relationship Id="rId122" Type="http://schemas.openxmlformats.org/officeDocument/2006/relationships/hyperlink" Target="mailto:chenaot@cajaviviendapopular.gov.co" TargetMode="External"/><Relationship Id="rId143" Type="http://schemas.openxmlformats.org/officeDocument/2006/relationships/hyperlink" Target="mailto:chenaot@cajaviviendapopular.gov.co" TargetMode="External"/><Relationship Id="rId164" Type="http://schemas.openxmlformats.org/officeDocument/2006/relationships/hyperlink" Target="mailto:chenaot@cajaviviendapopular.gov.co" TargetMode="External"/><Relationship Id="rId185" Type="http://schemas.openxmlformats.org/officeDocument/2006/relationships/hyperlink" Target="mailto:chenaot@cajaviviendapopular.gov.co" TargetMode="External"/><Relationship Id="rId350" Type="http://schemas.openxmlformats.org/officeDocument/2006/relationships/hyperlink" Target="mailto:emottar@cajaviviendapopular.gov.co" TargetMode="External"/><Relationship Id="rId9" Type="http://schemas.openxmlformats.org/officeDocument/2006/relationships/hyperlink" Target="mailto:idiazm@cajaviviendapopular.gov.co" TargetMode="External"/><Relationship Id="rId210" Type="http://schemas.openxmlformats.org/officeDocument/2006/relationships/hyperlink" Target="mailto:chenaot@cajaviviendapopular.gov.co" TargetMode="External"/><Relationship Id="rId26" Type="http://schemas.openxmlformats.org/officeDocument/2006/relationships/hyperlink" Target="mailto:idiazm@cajaviviendapopular.gov.co" TargetMode="External"/><Relationship Id="rId231" Type="http://schemas.openxmlformats.org/officeDocument/2006/relationships/hyperlink" Target="mailto:chenaot@cajaviviendapopular.gov.co" TargetMode="External"/><Relationship Id="rId252" Type="http://schemas.openxmlformats.org/officeDocument/2006/relationships/hyperlink" Target="mailto:chenaot@cajaviviendapopular.gov.co" TargetMode="External"/><Relationship Id="rId273" Type="http://schemas.openxmlformats.org/officeDocument/2006/relationships/hyperlink" Target="mailto:emottar@cajaviviendapopular.gov.co" TargetMode="External"/><Relationship Id="rId294" Type="http://schemas.openxmlformats.org/officeDocument/2006/relationships/hyperlink" Target="mailto:emottar@cajaviviendapopular.gov.co" TargetMode="External"/><Relationship Id="rId308" Type="http://schemas.openxmlformats.org/officeDocument/2006/relationships/hyperlink" Target="mailto:emottar@cajaviviendapopular.gov.co" TargetMode="External"/><Relationship Id="rId329" Type="http://schemas.openxmlformats.org/officeDocument/2006/relationships/hyperlink" Target="mailto:emottar@cajaviviendapopular.gov.co" TargetMode="External"/><Relationship Id="rId47" Type="http://schemas.openxmlformats.org/officeDocument/2006/relationships/hyperlink" Target="mailto:idiazm@cajaviviendapopular.gov.co" TargetMode="External"/><Relationship Id="rId68" Type="http://schemas.openxmlformats.org/officeDocument/2006/relationships/hyperlink" Target="mailto:idiazm@cajaviviendapopular.gov.co" TargetMode="External"/><Relationship Id="rId89" Type="http://schemas.openxmlformats.org/officeDocument/2006/relationships/hyperlink" Target="mailto:idiazm@cajaviviendapopular.gov.co" TargetMode="External"/><Relationship Id="rId112" Type="http://schemas.openxmlformats.org/officeDocument/2006/relationships/hyperlink" Target="mailto:idiazm@cajaviviendapopular.gov.co" TargetMode="External"/><Relationship Id="rId133" Type="http://schemas.openxmlformats.org/officeDocument/2006/relationships/hyperlink" Target="mailto:chenaot@cajaviviendapopular.gov.co" TargetMode="External"/><Relationship Id="rId154" Type="http://schemas.openxmlformats.org/officeDocument/2006/relationships/hyperlink" Target="mailto:chenaot@cajaviviendapopular.gov.co" TargetMode="External"/><Relationship Id="rId175" Type="http://schemas.openxmlformats.org/officeDocument/2006/relationships/hyperlink" Target="mailto:chenaot@cajaviviendapopular.gov.co" TargetMode="External"/><Relationship Id="rId340" Type="http://schemas.openxmlformats.org/officeDocument/2006/relationships/hyperlink" Target="mailto:emottar@cajaviviendapopular.gov.co" TargetMode="External"/><Relationship Id="rId196" Type="http://schemas.openxmlformats.org/officeDocument/2006/relationships/hyperlink" Target="mailto:chenaot@cajaviviendapopular.gov.co" TargetMode="External"/><Relationship Id="rId200" Type="http://schemas.openxmlformats.org/officeDocument/2006/relationships/hyperlink" Target="mailto:chenaot@cajaviviendapopular.gov.co" TargetMode="External"/><Relationship Id="rId16" Type="http://schemas.openxmlformats.org/officeDocument/2006/relationships/hyperlink" Target="mailto:idiazm@cajaviviendapopular.gov.co" TargetMode="External"/><Relationship Id="rId221" Type="http://schemas.openxmlformats.org/officeDocument/2006/relationships/hyperlink" Target="mailto:chenaot@cajaviviendapopular.gov.co" TargetMode="External"/><Relationship Id="rId242" Type="http://schemas.openxmlformats.org/officeDocument/2006/relationships/hyperlink" Target="mailto:chenaot@cajaviviendapopular.gov.co" TargetMode="External"/><Relationship Id="rId263" Type="http://schemas.openxmlformats.org/officeDocument/2006/relationships/hyperlink" Target="mailto:chenaot@cajaviviendapopular.gov.co" TargetMode="External"/><Relationship Id="rId284" Type="http://schemas.openxmlformats.org/officeDocument/2006/relationships/hyperlink" Target="mailto:emottar@cajaviviendapopular.gov.co" TargetMode="External"/><Relationship Id="rId319" Type="http://schemas.openxmlformats.org/officeDocument/2006/relationships/hyperlink" Target="mailto:emottar@cajaviviendapopular.gov.co" TargetMode="External"/><Relationship Id="rId37" Type="http://schemas.openxmlformats.org/officeDocument/2006/relationships/hyperlink" Target="mailto:idiazm@cajaviviendapopular.gov.co" TargetMode="External"/><Relationship Id="rId58" Type="http://schemas.openxmlformats.org/officeDocument/2006/relationships/hyperlink" Target="mailto:idiazm@cajaviviendapopular.gov.co" TargetMode="External"/><Relationship Id="rId79" Type="http://schemas.openxmlformats.org/officeDocument/2006/relationships/hyperlink" Target="mailto:idiazm@cajaviviendapopular.gov.co" TargetMode="External"/><Relationship Id="rId102" Type="http://schemas.openxmlformats.org/officeDocument/2006/relationships/hyperlink" Target="mailto:idiazm@cajaviviendapopular.gov.co" TargetMode="External"/><Relationship Id="rId123" Type="http://schemas.openxmlformats.org/officeDocument/2006/relationships/hyperlink" Target="mailto:chenaot@cajaviviendapopular.gov.co" TargetMode="External"/><Relationship Id="rId144" Type="http://schemas.openxmlformats.org/officeDocument/2006/relationships/hyperlink" Target="mailto:chenaot@cajaviviendapopular.gov.co" TargetMode="External"/><Relationship Id="rId330" Type="http://schemas.openxmlformats.org/officeDocument/2006/relationships/hyperlink" Target="mailto:emottar@cajaviviendapopular.gov.co" TargetMode="External"/><Relationship Id="rId90" Type="http://schemas.openxmlformats.org/officeDocument/2006/relationships/hyperlink" Target="mailto:idiazm@cajaviviendapopular.gov.co" TargetMode="External"/><Relationship Id="rId165" Type="http://schemas.openxmlformats.org/officeDocument/2006/relationships/hyperlink" Target="mailto:chenaot@cajaviviendapopular.gov.co" TargetMode="External"/><Relationship Id="rId186" Type="http://schemas.openxmlformats.org/officeDocument/2006/relationships/hyperlink" Target="mailto:chenaot@cajaviviendapopular.gov.co" TargetMode="External"/><Relationship Id="rId351" Type="http://schemas.openxmlformats.org/officeDocument/2006/relationships/hyperlink" Target="mailto:emottar@cajaviviendapopular.gov.co" TargetMode="External"/><Relationship Id="rId211" Type="http://schemas.openxmlformats.org/officeDocument/2006/relationships/hyperlink" Target="mailto:chenaot@cajaviviendapopular.gov.co" TargetMode="External"/><Relationship Id="rId232" Type="http://schemas.openxmlformats.org/officeDocument/2006/relationships/hyperlink" Target="mailto:chenaot@cajaviviendapopular.gov.co" TargetMode="External"/><Relationship Id="rId253" Type="http://schemas.openxmlformats.org/officeDocument/2006/relationships/hyperlink" Target="mailto:chenaot@cajaviviendapopular.gov.co" TargetMode="External"/><Relationship Id="rId274" Type="http://schemas.openxmlformats.org/officeDocument/2006/relationships/hyperlink" Target="mailto:emottar@cajaviviendapopular.gov.co" TargetMode="External"/><Relationship Id="rId295" Type="http://schemas.openxmlformats.org/officeDocument/2006/relationships/hyperlink" Target="mailto:emottar@cajaviviendapopular.gov.co" TargetMode="External"/><Relationship Id="rId309" Type="http://schemas.openxmlformats.org/officeDocument/2006/relationships/hyperlink" Target="mailto:emottar@cajaviviendapopular.gov.co" TargetMode="External"/><Relationship Id="rId27" Type="http://schemas.openxmlformats.org/officeDocument/2006/relationships/hyperlink" Target="mailto:idiazm@cajaviviendapopular.gov.co" TargetMode="External"/><Relationship Id="rId48" Type="http://schemas.openxmlformats.org/officeDocument/2006/relationships/hyperlink" Target="mailto:idiazm@cajaviviendapopular.gov.co" TargetMode="External"/><Relationship Id="rId69" Type="http://schemas.openxmlformats.org/officeDocument/2006/relationships/hyperlink" Target="mailto:idiazm@cajaviviendapopular.gov.co" TargetMode="External"/><Relationship Id="rId113" Type="http://schemas.openxmlformats.org/officeDocument/2006/relationships/hyperlink" Target="mailto:idiazm@cajaviviendapopular.gov.co" TargetMode="External"/><Relationship Id="rId134" Type="http://schemas.openxmlformats.org/officeDocument/2006/relationships/hyperlink" Target="mailto:chenaot@cajaviviendapopular.gov.co" TargetMode="External"/><Relationship Id="rId320" Type="http://schemas.openxmlformats.org/officeDocument/2006/relationships/hyperlink" Target="mailto:emottar@cajaviviendapopular.gov.co" TargetMode="External"/><Relationship Id="rId80" Type="http://schemas.openxmlformats.org/officeDocument/2006/relationships/hyperlink" Target="mailto:idiazm@cajaviviendapopular.gov.co" TargetMode="External"/><Relationship Id="rId155" Type="http://schemas.openxmlformats.org/officeDocument/2006/relationships/hyperlink" Target="mailto:chenaot@cajaviviendapopular.gov.co" TargetMode="External"/><Relationship Id="rId176" Type="http://schemas.openxmlformats.org/officeDocument/2006/relationships/hyperlink" Target="mailto:chenaot@cajaviviendapopular.gov.co" TargetMode="External"/><Relationship Id="rId197" Type="http://schemas.openxmlformats.org/officeDocument/2006/relationships/hyperlink" Target="mailto:chenaot@cajaviviendapopular.gov.co" TargetMode="External"/><Relationship Id="rId341" Type="http://schemas.openxmlformats.org/officeDocument/2006/relationships/hyperlink" Target="mailto:emottar@cajaviviendapopular.gov.co" TargetMode="External"/><Relationship Id="rId201" Type="http://schemas.openxmlformats.org/officeDocument/2006/relationships/hyperlink" Target="mailto:chenaot@cajaviviendapopular.gov.co" TargetMode="External"/><Relationship Id="rId222" Type="http://schemas.openxmlformats.org/officeDocument/2006/relationships/hyperlink" Target="mailto:chenaot@cajaviviendapopular.gov.co" TargetMode="External"/><Relationship Id="rId243" Type="http://schemas.openxmlformats.org/officeDocument/2006/relationships/hyperlink" Target="mailto:chenaot@cajaviviendapopular.gov.co" TargetMode="External"/><Relationship Id="rId264" Type="http://schemas.openxmlformats.org/officeDocument/2006/relationships/hyperlink" Target="mailto:emottar@cajaviviendapopular.gov.co" TargetMode="External"/><Relationship Id="rId285" Type="http://schemas.openxmlformats.org/officeDocument/2006/relationships/hyperlink" Target="mailto:emottar@cajaviviendapopular.gov.co" TargetMode="External"/><Relationship Id="rId17" Type="http://schemas.openxmlformats.org/officeDocument/2006/relationships/hyperlink" Target="mailto:idiazm@cajaviviendapopular.gov.co" TargetMode="External"/><Relationship Id="rId38" Type="http://schemas.openxmlformats.org/officeDocument/2006/relationships/hyperlink" Target="mailto:idiazm@cajaviviendapopular.gov.co" TargetMode="External"/><Relationship Id="rId59" Type="http://schemas.openxmlformats.org/officeDocument/2006/relationships/hyperlink" Target="mailto:idiazm@cajaviviendapopular.gov.co" TargetMode="External"/><Relationship Id="rId103" Type="http://schemas.openxmlformats.org/officeDocument/2006/relationships/hyperlink" Target="mailto:idiazm@cajaviviendapopular.gov.co" TargetMode="External"/><Relationship Id="rId124" Type="http://schemas.openxmlformats.org/officeDocument/2006/relationships/hyperlink" Target="mailto:chenaot@cajaviviendapopular.gov.co" TargetMode="External"/><Relationship Id="rId310" Type="http://schemas.openxmlformats.org/officeDocument/2006/relationships/hyperlink" Target="mailto:emottar@cajaviviendapopular.gov.co" TargetMode="External"/><Relationship Id="rId70" Type="http://schemas.openxmlformats.org/officeDocument/2006/relationships/hyperlink" Target="mailto:idiazm@cajaviviendapopular.gov.co" TargetMode="External"/><Relationship Id="rId91" Type="http://schemas.openxmlformats.org/officeDocument/2006/relationships/hyperlink" Target="mailto:idiazm@cajaviviendapopular.gov.co" TargetMode="External"/><Relationship Id="rId145" Type="http://schemas.openxmlformats.org/officeDocument/2006/relationships/hyperlink" Target="mailto:chenaot@cajaviviendapopular.gov.co" TargetMode="External"/><Relationship Id="rId166" Type="http://schemas.openxmlformats.org/officeDocument/2006/relationships/hyperlink" Target="mailto:chenaot@cajaviviendapopular.gov.co" TargetMode="External"/><Relationship Id="rId187" Type="http://schemas.openxmlformats.org/officeDocument/2006/relationships/hyperlink" Target="mailto:chenaot@cajaviviendapopular.gov.co" TargetMode="External"/><Relationship Id="rId331" Type="http://schemas.openxmlformats.org/officeDocument/2006/relationships/hyperlink" Target="mailto:emottar@cajaviviendapopular.gov.co" TargetMode="External"/><Relationship Id="rId352" Type="http://schemas.openxmlformats.org/officeDocument/2006/relationships/hyperlink" Target="http://www.cajaviviendapopular.gov.co/" TargetMode="External"/><Relationship Id="rId1" Type="http://schemas.openxmlformats.org/officeDocument/2006/relationships/hyperlink" Target="mailto:idiazm@cajaviviendapopular.gov.co" TargetMode="External"/><Relationship Id="rId212" Type="http://schemas.openxmlformats.org/officeDocument/2006/relationships/hyperlink" Target="mailto:chenaot@cajaviviendapopular.gov.co" TargetMode="External"/><Relationship Id="rId233" Type="http://schemas.openxmlformats.org/officeDocument/2006/relationships/hyperlink" Target="mailto:chenaot@cajaviviendapopular.gov.co" TargetMode="External"/><Relationship Id="rId254" Type="http://schemas.openxmlformats.org/officeDocument/2006/relationships/hyperlink" Target="mailto:chenaot@cajaviviendapopular.gov.co" TargetMode="External"/><Relationship Id="rId28" Type="http://schemas.openxmlformats.org/officeDocument/2006/relationships/hyperlink" Target="mailto:idiazm@cajaviviendapopular.gov.co" TargetMode="External"/><Relationship Id="rId49" Type="http://schemas.openxmlformats.org/officeDocument/2006/relationships/hyperlink" Target="mailto:idiazm@cajaviviendapopular.gov.co" TargetMode="External"/><Relationship Id="rId114" Type="http://schemas.openxmlformats.org/officeDocument/2006/relationships/hyperlink" Target="mailto:idiazm@cajaviviendapopular.gov.co" TargetMode="External"/><Relationship Id="rId275" Type="http://schemas.openxmlformats.org/officeDocument/2006/relationships/hyperlink" Target="mailto:emottar@cajaviviendapopular.gov.co" TargetMode="External"/><Relationship Id="rId296" Type="http://schemas.openxmlformats.org/officeDocument/2006/relationships/hyperlink" Target="mailto:emottar@cajaviviendapopular.gov.co" TargetMode="External"/><Relationship Id="rId300" Type="http://schemas.openxmlformats.org/officeDocument/2006/relationships/hyperlink" Target="mailto:emottar@cajaviviendapopular.gov.co" TargetMode="External"/><Relationship Id="rId60" Type="http://schemas.openxmlformats.org/officeDocument/2006/relationships/hyperlink" Target="mailto:idiazm@cajaviviendapopular.gov.co" TargetMode="External"/><Relationship Id="rId81" Type="http://schemas.openxmlformats.org/officeDocument/2006/relationships/hyperlink" Target="mailto:idiazm@cajaviviendapopular.gov.co" TargetMode="External"/><Relationship Id="rId135" Type="http://schemas.openxmlformats.org/officeDocument/2006/relationships/hyperlink" Target="mailto:chenaot@cajaviviendapopular.gov.co" TargetMode="External"/><Relationship Id="rId156" Type="http://schemas.openxmlformats.org/officeDocument/2006/relationships/hyperlink" Target="mailto:chenaot@cajaviviendapopular.gov.co" TargetMode="External"/><Relationship Id="rId177" Type="http://schemas.openxmlformats.org/officeDocument/2006/relationships/hyperlink" Target="mailto:chenaot@cajaviviendapopular.gov.co" TargetMode="External"/><Relationship Id="rId198" Type="http://schemas.openxmlformats.org/officeDocument/2006/relationships/hyperlink" Target="mailto:chenaot@cajaviviendapopular.gov.co" TargetMode="External"/><Relationship Id="rId321" Type="http://schemas.openxmlformats.org/officeDocument/2006/relationships/hyperlink" Target="mailto:emottar@cajaviviendapopular.gov.co" TargetMode="External"/><Relationship Id="rId342" Type="http://schemas.openxmlformats.org/officeDocument/2006/relationships/hyperlink" Target="mailto:emottar@cajaviviendapopular.gov.co" TargetMode="External"/><Relationship Id="rId202" Type="http://schemas.openxmlformats.org/officeDocument/2006/relationships/hyperlink" Target="mailto:chenaot@cajaviviendapopular.gov.co" TargetMode="External"/><Relationship Id="rId223" Type="http://schemas.openxmlformats.org/officeDocument/2006/relationships/hyperlink" Target="mailto:chenaot@cajaviviendapopular.gov.co" TargetMode="External"/><Relationship Id="rId244" Type="http://schemas.openxmlformats.org/officeDocument/2006/relationships/hyperlink" Target="mailto:chenaot@cajaviviendapopular.gov.co" TargetMode="External"/><Relationship Id="rId18" Type="http://schemas.openxmlformats.org/officeDocument/2006/relationships/hyperlink" Target="mailto:idiazm@cajaviviendapopular.gov.co" TargetMode="External"/><Relationship Id="rId39" Type="http://schemas.openxmlformats.org/officeDocument/2006/relationships/hyperlink" Target="mailto:idiazm@cajaviviendapopular.gov.co" TargetMode="External"/><Relationship Id="rId265" Type="http://schemas.openxmlformats.org/officeDocument/2006/relationships/hyperlink" Target="mailto:emottar@cajaviviendapopular.gov.co" TargetMode="External"/><Relationship Id="rId286" Type="http://schemas.openxmlformats.org/officeDocument/2006/relationships/hyperlink" Target="mailto:emottar@cajaviviendapopular.gov.co" TargetMode="External"/><Relationship Id="rId50" Type="http://schemas.openxmlformats.org/officeDocument/2006/relationships/hyperlink" Target="mailto:idiazm@cajaviviendapopular.gov.co" TargetMode="External"/><Relationship Id="rId104" Type="http://schemas.openxmlformats.org/officeDocument/2006/relationships/hyperlink" Target="mailto:idiazm@cajaviviendapopular.gov.co" TargetMode="External"/><Relationship Id="rId125" Type="http://schemas.openxmlformats.org/officeDocument/2006/relationships/hyperlink" Target="mailto:chenaot@cajaviviendapopular.gov.co" TargetMode="External"/><Relationship Id="rId146" Type="http://schemas.openxmlformats.org/officeDocument/2006/relationships/hyperlink" Target="mailto:chenaot@cajaviviendapopular.gov.co" TargetMode="External"/><Relationship Id="rId167" Type="http://schemas.openxmlformats.org/officeDocument/2006/relationships/hyperlink" Target="mailto:chenaot@cajaviviendapopular.gov.co" TargetMode="External"/><Relationship Id="rId188" Type="http://schemas.openxmlformats.org/officeDocument/2006/relationships/hyperlink" Target="mailto:chenaot@cajaviviendapopular.gov.co" TargetMode="External"/><Relationship Id="rId311" Type="http://schemas.openxmlformats.org/officeDocument/2006/relationships/hyperlink" Target="mailto:emottar@cajaviviendapopular.gov.co" TargetMode="External"/><Relationship Id="rId332" Type="http://schemas.openxmlformats.org/officeDocument/2006/relationships/hyperlink" Target="mailto:emottar@cajaviviendapopular.gov.co" TargetMode="External"/><Relationship Id="rId353" Type="http://schemas.openxmlformats.org/officeDocument/2006/relationships/printerSettings" Target="../printerSettings/printerSettings1.bin"/><Relationship Id="rId71" Type="http://schemas.openxmlformats.org/officeDocument/2006/relationships/hyperlink" Target="mailto:idiazm@cajaviviendapopular.gov.co" TargetMode="External"/><Relationship Id="rId92" Type="http://schemas.openxmlformats.org/officeDocument/2006/relationships/hyperlink" Target="mailto:idiazm@cajaviviendapopular.gov.co" TargetMode="External"/><Relationship Id="rId213" Type="http://schemas.openxmlformats.org/officeDocument/2006/relationships/hyperlink" Target="mailto:chenaot@cajaviviendapopular.gov.co" TargetMode="External"/><Relationship Id="rId234" Type="http://schemas.openxmlformats.org/officeDocument/2006/relationships/hyperlink" Target="mailto:chenaot@cajaviviendapopular.gov.co" TargetMode="External"/><Relationship Id="rId2" Type="http://schemas.openxmlformats.org/officeDocument/2006/relationships/hyperlink" Target="mailto:idiazm@cajaviviendapopular.gov.co" TargetMode="External"/><Relationship Id="rId29" Type="http://schemas.openxmlformats.org/officeDocument/2006/relationships/hyperlink" Target="mailto:idiazm@cajaviviendapopular.gov.co" TargetMode="External"/><Relationship Id="rId255" Type="http://schemas.openxmlformats.org/officeDocument/2006/relationships/hyperlink" Target="mailto:chenaot@cajaviviendapopular.gov.co" TargetMode="External"/><Relationship Id="rId276" Type="http://schemas.openxmlformats.org/officeDocument/2006/relationships/hyperlink" Target="mailto:emottar@cajaviviendapopular.gov.co" TargetMode="External"/><Relationship Id="rId297" Type="http://schemas.openxmlformats.org/officeDocument/2006/relationships/hyperlink" Target="mailto:emottar@cajaviviendapopular.gov.co" TargetMode="External"/><Relationship Id="rId40" Type="http://schemas.openxmlformats.org/officeDocument/2006/relationships/hyperlink" Target="mailto:idiazm@cajaviviendapopular.gov.co" TargetMode="External"/><Relationship Id="rId115" Type="http://schemas.openxmlformats.org/officeDocument/2006/relationships/hyperlink" Target="mailto:idiazm@cajaviviendapopular.gov.co" TargetMode="External"/><Relationship Id="rId136" Type="http://schemas.openxmlformats.org/officeDocument/2006/relationships/hyperlink" Target="mailto:chenaot@cajaviviendapopular.gov.co" TargetMode="External"/><Relationship Id="rId157" Type="http://schemas.openxmlformats.org/officeDocument/2006/relationships/hyperlink" Target="mailto:chenaot@cajaviviendapopular.gov.co" TargetMode="External"/><Relationship Id="rId178" Type="http://schemas.openxmlformats.org/officeDocument/2006/relationships/hyperlink" Target="mailto:chenaot@cajaviviendapopular.gov.co" TargetMode="External"/><Relationship Id="rId301" Type="http://schemas.openxmlformats.org/officeDocument/2006/relationships/hyperlink" Target="mailto:emottar@cajaviviendapopular.gov.co" TargetMode="External"/><Relationship Id="rId322" Type="http://schemas.openxmlformats.org/officeDocument/2006/relationships/hyperlink" Target="mailto:emottar@cajaviviendapopular.gov.co" TargetMode="External"/><Relationship Id="rId343" Type="http://schemas.openxmlformats.org/officeDocument/2006/relationships/hyperlink" Target="mailto:emottar@cajaviviendapopular.gov.co" TargetMode="External"/><Relationship Id="rId61" Type="http://schemas.openxmlformats.org/officeDocument/2006/relationships/hyperlink" Target="mailto:idiazm@cajaviviendapopular.gov.co" TargetMode="External"/><Relationship Id="rId82" Type="http://schemas.openxmlformats.org/officeDocument/2006/relationships/hyperlink" Target="mailto:idiazm@cajaviviendapopular.gov.co" TargetMode="External"/><Relationship Id="rId199" Type="http://schemas.openxmlformats.org/officeDocument/2006/relationships/hyperlink" Target="mailto:chenaot@cajaviviendapopular.gov.co" TargetMode="External"/><Relationship Id="rId203" Type="http://schemas.openxmlformats.org/officeDocument/2006/relationships/hyperlink" Target="mailto:chenaot@cajaviviendapopular.gov.co" TargetMode="External"/><Relationship Id="rId19" Type="http://schemas.openxmlformats.org/officeDocument/2006/relationships/hyperlink" Target="mailto:idiazm@cajaviviendapopular.gov.co" TargetMode="External"/><Relationship Id="rId224" Type="http://schemas.openxmlformats.org/officeDocument/2006/relationships/hyperlink" Target="mailto:chenaot@cajaviviendapopular.gov.co" TargetMode="External"/><Relationship Id="rId245" Type="http://schemas.openxmlformats.org/officeDocument/2006/relationships/hyperlink" Target="mailto:chenaot@cajaviviendapopular.gov.co" TargetMode="External"/><Relationship Id="rId266" Type="http://schemas.openxmlformats.org/officeDocument/2006/relationships/hyperlink" Target="mailto:emottar@cajaviviendapopular.gov.co" TargetMode="External"/><Relationship Id="rId287" Type="http://schemas.openxmlformats.org/officeDocument/2006/relationships/hyperlink" Target="mailto:emottar@cajaviviendapopular.gov.co" TargetMode="External"/><Relationship Id="rId30" Type="http://schemas.openxmlformats.org/officeDocument/2006/relationships/hyperlink" Target="mailto:idiazm@cajaviviendapopular.gov.co" TargetMode="External"/><Relationship Id="rId105" Type="http://schemas.openxmlformats.org/officeDocument/2006/relationships/hyperlink" Target="mailto:idiazm@cajaviviendapopular.gov.co" TargetMode="External"/><Relationship Id="rId126" Type="http://schemas.openxmlformats.org/officeDocument/2006/relationships/hyperlink" Target="mailto:chenaot@cajaviviendapopular.gov.co" TargetMode="External"/><Relationship Id="rId147" Type="http://schemas.openxmlformats.org/officeDocument/2006/relationships/hyperlink" Target="mailto:chenaot@cajaviviendapopular.gov.co" TargetMode="External"/><Relationship Id="rId168" Type="http://schemas.openxmlformats.org/officeDocument/2006/relationships/hyperlink" Target="mailto:chenaot@cajaviviendapopular.gov.co" TargetMode="External"/><Relationship Id="rId312" Type="http://schemas.openxmlformats.org/officeDocument/2006/relationships/hyperlink" Target="mailto:emottar@cajaviviendapopular.gov.co" TargetMode="External"/><Relationship Id="rId333" Type="http://schemas.openxmlformats.org/officeDocument/2006/relationships/hyperlink" Target="mailto:emottar@cajaviviendapopular.gov.co" TargetMode="External"/><Relationship Id="rId51" Type="http://schemas.openxmlformats.org/officeDocument/2006/relationships/hyperlink" Target="mailto:idiazm@cajaviviendapopular.gov.co" TargetMode="External"/><Relationship Id="rId72" Type="http://schemas.openxmlformats.org/officeDocument/2006/relationships/hyperlink" Target="mailto:idiazm@cajaviviendapopular.gov.co" TargetMode="External"/><Relationship Id="rId93" Type="http://schemas.openxmlformats.org/officeDocument/2006/relationships/hyperlink" Target="mailto:idiazm@cajaviviendapopular.gov.co" TargetMode="External"/><Relationship Id="rId189" Type="http://schemas.openxmlformats.org/officeDocument/2006/relationships/hyperlink" Target="mailto:chenaot@cajaviviendapopular.gov.co" TargetMode="External"/><Relationship Id="rId3" Type="http://schemas.openxmlformats.org/officeDocument/2006/relationships/hyperlink" Target="mailto:idiazm@cajaviviendapopular.gov.co" TargetMode="External"/><Relationship Id="rId214" Type="http://schemas.openxmlformats.org/officeDocument/2006/relationships/hyperlink" Target="mailto:chenaot@cajaviviendapopular.gov.co" TargetMode="External"/><Relationship Id="rId235" Type="http://schemas.openxmlformats.org/officeDocument/2006/relationships/hyperlink" Target="mailto:chenaot@cajaviviendapopular.gov.co" TargetMode="External"/><Relationship Id="rId256" Type="http://schemas.openxmlformats.org/officeDocument/2006/relationships/hyperlink" Target="mailto:chenaot@cajaviviendapopular.gov.co" TargetMode="External"/><Relationship Id="rId277" Type="http://schemas.openxmlformats.org/officeDocument/2006/relationships/hyperlink" Target="mailto:emottar@cajaviviendapopular.gov.co" TargetMode="External"/><Relationship Id="rId298" Type="http://schemas.openxmlformats.org/officeDocument/2006/relationships/hyperlink" Target="mailto:emottar@cajaviviendapopular.gov.co" TargetMode="External"/><Relationship Id="rId116" Type="http://schemas.openxmlformats.org/officeDocument/2006/relationships/hyperlink" Target="mailto:idiazm@cajaviviendapopular.gov.co" TargetMode="External"/><Relationship Id="rId137" Type="http://schemas.openxmlformats.org/officeDocument/2006/relationships/hyperlink" Target="mailto:chenaot@cajaviviendapopular.gov.co" TargetMode="External"/><Relationship Id="rId158" Type="http://schemas.openxmlformats.org/officeDocument/2006/relationships/hyperlink" Target="mailto:chenaot@cajaviviendapopular.gov.co" TargetMode="External"/><Relationship Id="rId302" Type="http://schemas.openxmlformats.org/officeDocument/2006/relationships/hyperlink" Target="mailto:emottar@cajaviviendapopular.gov.co" TargetMode="External"/><Relationship Id="rId323" Type="http://schemas.openxmlformats.org/officeDocument/2006/relationships/hyperlink" Target="mailto:emottar@cajaviviendapopular.gov.co" TargetMode="External"/><Relationship Id="rId344" Type="http://schemas.openxmlformats.org/officeDocument/2006/relationships/hyperlink" Target="mailto:emottar@cajaviviendapopular.gov.co" TargetMode="External"/><Relationship Id="rId20" Type="http://schemas.openxmlformats.org/officeDocument/2006/relationships/hyperlink" Target="mailto:idiazm@cajaviviendapopular.gov.co" TargetMode="External"/><Relationship Id="rId41" Type="http://schemas.openxmlformats.org/officeDocument/2006/relationships/hyperlink" Target="mailto:idiazm@cajaviviendapopular.gov.co" TargetMode="External"/><Relationship Id="rId62" Type="http://schemas.openxmlformats.org/officeDocument/2006/relationships/hyperlink" Target="mailto:idiazm@cajaviviendapopular.gov.co" TargetMode="External"/><Relationship Id="rId83" Type="http://schemas.openxmlformats.org/officeDocument/2006/relationships/hyperlink" Target="mailto:idiazm@cajaviviendapopular.gov.co" TargetMode="External"/><Relationship Id="rId179" Type="http://schemas.openxmlformats.org/officeDocument/2006/relationships/hyperlink" Target="mailto:chenaot@cajaviviendapopular.gov.co" TargetMode="External"/><Relationship Id="rId190" Type="http://schemas.openxmlformats.org/officeDocument/2006/relationships/hyperlink" Target="mailto:chenaot@cajaviviendapopular.gov.co" TargetMode="External"/><Relationship Id="rId204" Type="http://schemas.openxmlformats.org/officeDocument/2006/relationships/hyperlink" Target="mailto:chenaot@cajaviviendapopular.gov.co" TargetMode="External"/><Relationship Id="rId225" Type="http://schemas.openxmlformats.org/officeDocument/2006/relationships/hyperlink" Target="mailto:chenaot@cajaviviendapopular.gov.co" TargetMode="External"/><Relationship Id="rId246" Type="http://schemas.openxmlformats.org/officeDocument/2006/relationships/hyperlink" Target="mailto:chenaot@cajaviviendapopular.gov.co" TargetMode="External"/><Relationship Id="rId267" Type="http://schemas.openxmlformats.org/officeDocument/2006/relationships/hyperlink" Target="mailto:emottar@cajaviviendapopular.gov.co" TargetMode="External"/><Relationship Id="rId288" Type="http://schemas.openxmlformats.org/officeDocument/2006/relationships/hyperlink" Target="mailto:emottar@cajaviviendapopular.gov.co" TargetMode="External"/><Relationship Id="rId106" Type="http://schemas.openxmlformats.org/officeDocument/2006/relationships/hyperlink" Target="mailto:idiazm@cajaviviendapopular.gov.co" TargetMode="External"/><Relationship Id="rId127" Type="http://schemas.openxmlformats.org/officeDocument/2006/relationships/hyperlink" Target="mailto:chenaot@cajaviviendapopular.gov.co" TargetMode="External"/><Relationship Id="rId313" Type="http://schemas.openxmlformats.org/officeDocument/2006/relationships/hyperlink" Target="mailto:emottar@cajaviviendapopular.gov.co" TargetMode="External"/><Relationship Id="rId10" Type="http://schemas.openxmlformats.org/officeDocument/2006/relationships/hyperlink" Target="mailto:idiazm@cajaviviendapopular.gov.co" TargetMode="External"/><Relationship Id="rId31" Type="http://schemas.openxmlformats.org/officeDocument/2006/relationships/hyperlink" Target="mailto:idiazm@cajaviviendapopular.gov.co" TargetMode="External"/><Relationship Id="rId52" Type="http://schemas.openxmlformats.org/officeDocument/2006/relationships/hyperlink" Target="mailto:idiazm@cajaviviendapopular.gov.co" TargetMode="External"/><Relationship Id="rId73" Type="http://schemas.openxmlformats.org/officeDocument/2006/relationships/hyperlink" Target="mailto:idiazm@cajaviviendapopular.gov.co" TargetMode="External"/><Relationship Id="rId94" Type="http://schemas.openxmlformats.org/officeDocument/2006/relationships/hyperlink" Target="mailto:idiazm@cajaviviendapopular.gov.co" TargetMode="External"/><Relationship Id="rId148" Type="http://schemas.openxmlformats.org/officeDocument/2006/relationships/hyperlink" Target="mailto:chenaot@cajaviviendapopular.gov.co" TargetMode="External"/><Relationship Id="rId169" Type="http://schemas.openxmlformats.org/officeDocument/2006/relationships/hyperlink" Target="mailto:chenaot@cajaviviendapopular.gov.co" TargetMode="External"/><Relationship Id="rId334" Type="http://schemas.openxmlformats.org/officeDocument/2006/relationships/hyperlink" Target="mailto:emottar@cajaviviendapopular.gov.co" TargetMode="External"/><Relationship Id="rId4" Type="http://schemas.openxmlformats.org/officeDocument/2006/relationships/hyperlink" Target="mailto:idiazm@cajaviviendapopular.gov.co" TargetMode="External"/><Relationship Id="rId180" Type="http://schemas.openxmlformats.org/officeDocument/2006/relationships/hyperlink" Target="mailto:chenaot@cajaviviendapopular.gov.co" TargetMode="External"/><Relationship Id="rId215" Type="http://schemas.openxmlformats.org/officeDocument/2006/relationships/hyperlink" Target="mailto:chenaot@cajaviviendapopular.gov.co" TargetMode="External"/><Relationship Id="rId236" Type="http://schemas.openxmlformats.org/officeDocument/2006/relationships/hyperlink" Target="mailto:chenaot@cajaviviendapopular.gov.co" TargetMode="External"/><Relationship Id="rId257" Type="http://schemas.openxmlformats.org/officeDocument/2006/relationships/hyperlink" Target="mailto:chenaot@cajaviviendapopular.gov.co" TargetMode="External"/><Relationship Id="rId278" Type="http://schemas.openxmlformats.org/officeDocument/2006/relationships/hyperlink" Target="mailto:emottar@cajaviviendapopular.gov.co" TargetMode="External"/><Relationship Id="rId303" Type="http://schemas.openxmlformats.org/officeDocument/2006/relationships/hyperlink" Target="mailto:emottar@cajaviviendapopular.gov.co" TargetMode="External"/><Relationship Id="rId42" Type="http://schemas.openxmlformats.org/officeDocument/2006/relationships/hyperlink" Target="mailto:idiazm@cajaviviendapopular.gov.co" TargetMode="External"/><Relationship Id="rId84" Type="http://schemas.openxmlformats.org/officeDocument/2006/relationships/hyperlink" Target="mailto:idiazm@cajaviviendapopular.gov.co" TargetMode="External"/><Relationship Id="rId138" Type="http://schemas.openxmlformats.org/officeDocument/2006/relationships/hyperlink" Target="mailto:chenaot@cajaviviendapopular.gov.co" TargetMode="External"/><Relationship Id="rId345" Type="http://schemas.openxmlformats.org/officeDocument/2006/relationships/hyperlink" Target="mailto:emottar@cajaviviendapopular.gov.co" TargetMode="External"/><Relationship Id="rId191" Type="http://schemas.openxmlformats.org/officeDocument/2006/relationships/hyperlink" Target="mailto:chenaot@cajaviviendapopular.gov.co" TargetMode="External"/><Relationship Id="rId205" Type="http://schemas.openxmlformats.org/officeDocument/2006/relationships/hyperlink" Target="mailto:chenaot@cajaviviendapopular.gov.co" TargetMode="External"/><Relationship Id="rId247" Type="http://schemas.openxmlformats.org/officeDocument/2006/relationships/hyperlink" Target="mailto:chenaot@cajaviviendapopular.gov.co" TargetMode="External"/><Relationship Id="rId107" Type="http://schemas.openxmlformats.org/officeDocument/2006/relationships/hyperlink" Target="mailto:idiazm@cajaviviendapopular.gov.co" TargetMode="External"/><Relationship Id="rId289" Type="http://schemas.openxmlformats.org/officeDocument/2006/relationships/hyperlink" Target="mailto:emottar@cajaviviendapopular.gov.co" TargetMode="External"/><Relationship Id="rId11" Type="http://schemas.openxmlformats.org/officeDocument/2006/relationships/hyperlink" Target="mailto:idiazm@cajaviviendapopular.gov.co" TargetMode="External"/><Relationship Id="rId53" Type="http://schemas.openxmlformats.org/officeDocument/2006/relationships/hyperlink" Target="mailto:idiazm@cajaviviendapopular.gov.co" TargetMode="External"/><Relationship Id="rId149" Type="http://schemas.openxmlformats.org/officeDocument/2006/relationships/hyperlink" Target="mailto:chenaot@cajaviviendapopular.gov.co" TargetMode="External"/><Relationship Id="rId314" Type="http://schemas.openxmlformats.org/officeDocument/2006/relationships/hyperlink" Target="mailto:emottar@cajaviviendapopular.gov.co" TargetMode="External"/><Relationship Id="rId95" Type="http://schemas.openxmlformats.org/officeDocument/2006/relationships/hyperlink" Target="mailto:idiazm@cajaviviendapopular.gov.co" TargetMode="External"/><Relationship Id="rId160" Type="http://schemas.openxmlformats.org/officeDocument/2006/relationships/hyperlink" Target="mailto:chenaot@cajaviviendapopular.gov.co" TargetMode="External"/><Relationship Id="rId216" Type="http://schemas.openxmlformats.org/officeDocument/2006/relationships/hyperlink" Target="mailto:chenaot@cajaviviendapopular.gov.co" TargetMode="External"/><Relationship Id="rId258" Type="http://schemas.openxmlformats.org/officeDocument/2006/relationships/hyperlink" Target="mailto:chenaot@cajaviviendapopular.gov.co" TargetMode="External"/><Relationship Id="rId22" Type="http://schemas.openxmlformats.org/officeDocument/2006/relationships/hyperlink" Target="mailto:idiazm@cajaviviendapopular.gov.co" TargetMode="External"/><Relationship Id="rId64" Type="http://schemas.openxmlformats.org/officeDocument/2006/relationships/hyperlink" Target="mailto:idiazm@cajaviviendapopular.gov.co" TargetMode="External"/><Relationship Id="rId118" Type="http://schemas.openxmlformats.org/officeDocument/2006/relationships/hyperlink" Target="mailto:idiazm@cajaviviendapopular.gov.co" TargetMode="External"/><Relationship Id="rId325" Type="http://schemas.openxmlformats.org/officeDocument/2006/relationships/hyperlink" Target="mailto:emottar@cajaviviendapopular.gov.co" TargetMode="External"/><Relationship Id="rId171" Type="http://schemas.openxmlformats.org/officeDocument/2006/relationships/hyperlink" Target="mailto:chenaot@cajaviviendapopular.gov.co" TargetMode="External"/><Relationship Id="rId227" Type="http://schemas.openxmlformats.org/officeDocument/2006/relationships/hyperlink" Target="mailto:chenaot@cajaviviendapopular.gov.co" TargetMode="External"/><Relationship Id="rId269" Type="http://schemas.openxmlformats.org/officeDocument/2006/relationships/hyperlink" Target="mailto:emottar@cajaviviendapopular.gov.co" TargetMode="External"/><Relationship Id="rId33" Type="http://schemas.openxmlformats.org/officeDocument/2006/relationships/hyperlink" Target="mailto:idiazm@cajaviviendapopular.gov.co" TargetMode="External"/><Relationship Id="rId129" Type="http://schemas.openxmlformats.org/officeDocument/2006/relationships/hyperlink" Target="mailto:chenaot@cajaviviendapopular.gov.co" TargetMode="External"/><Relationship Id="rId280" Type="http://schemas.openxmlformats.org/officeDocument/2006/relationships/hyperlink" Target="mailto:emottar@cajaviviendapopular.gov.co" TargetMode="External"/><Relationship Id="rId336" Type="http://schemas.openxmlformats.org/officeDocument/2006/relationships/hyperlink" Target="mailto:emottar@cajaviviendapopular.gov.co" TargetMode="External"/><Relationship Id="rId75" Type="http://schemas.openxmlformats.org/officeDocument/2006/relationships/hyperlink" Target="mailto:idiazm@cajaviviendapopular.gov.co" TargetMode="External"/><Relationship Id="rId140" Type="http://schemas.openxmlformats.org/officeDocument/2006/relationships/hyperlink" Target="mailto:chenaot@cajaviviendapopular.gov.co" TargetMode="External"/><Relationship Id="rId182" Type="http://schemas.openxmlformats.org/officeDocument/2006/relationships/hyperlink" Target="mailto:chenaot@cajaviviendapopular.gov.co" TargetMode="External"/><Relationship Id="rId6" Type="http://schemas.openxmlformats.org/officeDocument/2006/relationships/hyperlink" Target="mailto:idiazm@cajaviviendapopular.gov.co" TargetMode="External"/><Relationship Id="rId238" Type="http://schemas.openxmlformats.org/officeDocument/2006/relationships/hyperlink" Target="mailto:chenaot@cajaviviendapopular.gov.co" TargetMode="External"/><Relationship Id="rId291" Type="http://schemas.openxmlformats.org/officeDocument/2006/relationships/hyperlink" Target="mailto:emottar@cajaviviendapopular.gov.co" TargetMode="External"/><Relationship Id="rId305" Type="http://schemas.openxmlformats.org/officeDocument/2006/relationships/hyperlink" Target="mailto:emottar@cajaviviendapopular.gov.co" TargetMode="External"/><Relationship Id="rId347" Type="http://schemas.openxmlformats.org/officeDocument/2006/relationships/hyperlink" Target="mailto:emottar@cajaviviendapopular.gov.co" TargetMode="External"/><Relationship Id="rId44" Type="http://schemas.openxmlformats.org/officeDocument/2006/relationships/hyperlink" Target="mailto:idiazm@cajaviviendapopular.gov.co" TargetMode="External"/><Relationship Id="rId86" Type="http://schemas.openxmlformats.org/officeDocument/2006/relationships/hyperlink" Target="mailto:idiazm@cajaviviendapopular.gov.co" TargetMode="External"/><Relationship Id="rId151" Type="http://schemas.openxmlformats.org/officeDocument/2006/relationships/hyperlink" Target="mailto:chenaot@cajaviviendapopular.gov.co" TargetMode="External"/><Relationship Id="rId193" Type="http://schemas.openxmlformats.org/officeDocument/2006/relationships/hyperlink" Target="mailto:chenaot@cajaviviendapopular.gov.co" TargetMode="External"/><Relationship Id="rId207" Type="http://schemas.openxmlformats.org/officeDocument/2006/relationships/hyperlink" Target="mailto:chenaot@cajaviviendapopular.gov.co" TargetMode="External"/><Relationship Id="rId249" Type="http://schemas.openxmlformats.org/officeDocument/2006/relationships/hyperlink" Target="mailto:chenaot@cajaviviendapopular.gov.co" TargetMode="External"/><Relationship Id="rId13" Type="http://schemas.openxmlformats.org/officeDocument/2006/relationships/hyperlink" Target="mailto:idiazm@cajaviviendapopular.gov.co" TargetMode="External"/><Relationship Id="rId109" Type="http://schemas.openxmlformats.org/officeDocument/2006/relationships/hyperlink" Target="mailto:idiazm@cajaviviendapopular.gov.co" TargetMode="External"/><Relationship Id="rId260" Type="http://schemas.openxmlformats.org/officeDocument/2006/relationships/hyperlink" Target="mailto:chenaot@cajaviviendapopular.gov.co" TargetMode="External"/><Relationship Id="rId316" Type="http://schemas.openxmlformats.org/officeDocument/2006/relationships/hyperlink" Target="mailto:emottar@cajaviviendapopular.gov.co" TargetMode="External"/><Relationship Id="rId55" Type="http://schemas.openxmlformats.org/officeDocument/2006/relationships/hyperlink" Target="mailto:idiazm@cajaviviendapopular.gov.co" TargetMode="External"/><Relationship Id="rId97" Type="http://schemas.openxmlformats.org/officeDocument/2006/relationships/hyperlink" Target="mailto:idiazm@cajaviviendapopular.gov.co" TargetMode="External"/><Relationship Id="rId120" Type="http://schemas.openxmlformats.org/officeDocument/2006/relationships/hyperlink" Target="mailto:chenaot@cajaviviendapopular.gov.co" TargetMode="External"/><Relationship Id="rId162" Type="http://schemas.openxmlformats.org/officeDocument/2006/relationships/hyperlink" Target="mailto:chenaot@cajaviviendapopular.gov.co" TargetMode="External"/><Relationship Id="rId218" Type="http://schemas.openxmlformats.org/officeDocument/2006/relationships/hyperlink" Target="mailto:chenaot@cajaviviendapopular.gov.co" TargetMode="External"/><Relationship Id="rId271" Type="http://schemas.openxmlformats.org/officeDocument/2006/relationships/hyperlink" Target="mailto:emottar@cajaviviendapopular.gov.co" TargetMode="External"/><Relationship Id="rId24" Type="http://schemas.openxmlformats.org/officeDocument/2006/relationships/hyperlink" Target="mailto:idiazm@cajaviviendapopular.gov.co" TargetMode="External"/><Relationship Id="rId66" Type="http://schemas.openxmlformats.org/officeDocument/2006/relationships/hyperlink" Target="mailto:idiazm@cajaviviendapopular.gov.co" TargetMode="External"/><Relationship Id="rId131" Type="http://schemas.openxmlformats.org/officeDocument/2006/relationships/hyperlink" Target="mailto:chenaot@cajaviviendapopular.gov.co" TargetMode="External"/><Relationship Id="rId327" Type="http://schemas.openxmlformats.org/officeDocument/2006/relationships/hyperlink" Target="mailto:emottar@cajaviviendapopular.gov.co" TargetMode="External"/><Relationship Id="rId173" Type="http://schemas.openxmlformats.org/officeDocument/2006/relationships/hyperlink" Target="mailto:chenaot@cajaviviendapopular.gov.co" TargetMode="External"/><Relationship Id="rId229" Type="http://schemas.openxmlformats.org/officeDocument/2006/relationships/hyperlink" Target="mailto:chenaot@cajaviviendapopular.gov.co" TargetMode="External"/><Relationship Id="rId240" Type="http://schemas.openxmlformats.org/officeDocument/2006/relationships/hyperlink" Target="mailto:chenaot@cajaviviendapopular.gov.co" TargetMode="External"/><Relationship Id="rId35" Type="http://schemas.openxmlformats.org/officeDocument/2006/relationships/hyperlink" Target="mailto:idiazm@cajaviviendapopular.gov.co" TargetMode="External"/><Relationship Id="rId77" Type="http://schemas.openxmlformats.org/officeDocument/2006/relationships/hyperlink" Target="mailto:idiazm@cajaviviendapopular.gov.co" TargetMode="External"/><Relationship Id="rId100" Type="http://schemas.openxmlformats.org/officeDocument/2006/relationships/hyperlink" Target="mailto:idiazm@cajaviviendapopular.gov.co" TargetMode="External"/><Relationship Id="rId282" Type="http://schemas.openxmlformats.org/officeDocument/2006/relationships/hyperlink" Target="mailto:emottar@cajaviviendapopular.gov.co" TargetMode="External"/><Relationship Id="rId338" Type="http://schemas.openxmlformats.org/officeDocument/2006/relationships/hyperlink" Target="mailto:emottar@cajaviviendapopular.gov.co" TargetMode="External"/><Relationship Id="rId8" Type="http://schemas.openxmlformats.org/officeDocument/2006/relationships/hyperlink" Target="mailto:idiazm@cajaviviendapopular.gov.co" TargetMode="External"/><Relationship Id="rId142" Type="http://schemas.openxmlformats.org/officeDocument/2006/relationships/hyperlink" Target="mailto:chenaot@cajaviviendapopular.gov.co" TargetMode="External"/><Relationship Id="rId184" Type="http://schemas.openxmlformats.org/officeDocument/2006/relationships/hyperlink" Target="mailto:chenaot@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1"/>
  <sheetViews>
    <sheetView tabSelected="1" topLeftCell="A11" zoomScale="55" zoomScaleNormal="55" workbookViewId="0">
      <selection activeCell="I224" sqref="I224"/>
    </sheetView>
  </sheetViews>
  <sheetFormatPr baseColWidth="10" defaultRowHeight="15" x14ac:dyDescent="0.25"/>
  <cols>
    <col min="1" max="1" width="33.5703125" style="19" customWidth="1"/>
    <col min="2" max="2" width="59.7109375" customWidth="1"/>
    <col min="3" max="3" width="32" style="24" customWidth="1"/>
    <col min="4" max="4" width="19.5703125" style="19" customWidth="1"/>
    <col min="5" max="5" width="22.5703125" customWidth="1"/>
    <col min="6" max="6" width="20.42578125" customWidth="1"/>
    <col min="7" max="7" width="25.140625" style="3" customWidth="1"/>
    <col min="8" max="8" width="27.7109375" style="3" customWidth="1"/>
    <col min="9" max="9" width="29.28515625" style="8" customWidth="1"/>
    <col min="10" max="11" width="19.7109375" style="18" customWidth="1"/>
    <col min="12" max="12" width="40.140625" style="18" customWidth="1"/>
    <col min="13" max="13" width="26.140625" style="18" customWidth="1"/>
    <col min="14" max="14" width="19.7109375" style="18" customWidth="1"/>
    <col min="15" max="15" width="39.5703125" style="29" bestFit="1" customWidth="1"/>
  </cols>
  <sheetData>
    <row r="1" spans="1:30" ht="18.75" customHeight="1" x14ac:dyDescent="0.25">
      <c r="A1" s="30" t="s">
        <v>2596</v>
      </c>
      <c r="B1" s="31" t="s">
        <v>2597</v>
      </c>
      <c r="C1" s="31"/>
      <c r="D1" s="32"/>
      <c r="E1" s="33"/>
      <c r="F1" s="33"/>
      <c r="G1" s="33"/>
      <c r="H1" s="33"/>
      <c r="I1" s="33"/>
      <c r="J1" s="34"/>
      <c r="K1" s="34"/>
      <c r="L1" s="34"/>
      <c r="M1" s="34"/>
      <c r="N1" s="35"/>
      <c r="O1" s="36"/>
      <c r="P1" s="34"/>
      <c r="Q1" s="33"/>
      <c r="R1" s="19"/>
      <c r="S1" s="19"/>
      <c r="T1" s="19"/>
      <c r="U1" s="37"/>
      <c r="V1" s="3"/>
      <c r="W1" s="38"/>
      <c r="X1" s="20"/>
      <c r="Y1" s="3"/>
      <c r="Z1" s="39"/>
      <c r="AA1" s="20"/>
      <c r="AD1" s="19"/>
    </row>
    <row r="2" spans="1:30" ht="18.75" customHeight="1" x14ac:dyDescent="0.25">
      <c r="A2" s="40" t="s">
        <v>2598</v>
      </c>
      <c r="B2" s="41" t="s">
        <v>2599</v>
      </c>
      <c r="C2" s="41"/>
      <c r="D2" s="42"/>
      <c r="E2" s="33"/>
      <c r="F2" s="33"/>
      <c r="G2" s="33"/>
      <c r="H2" s="33"/>
      <c r="I2" s="33"/>
      <c r="J2" s="34"/>
      <c r="K2" s="34"/>
      <c r="L2" s="34"/>
      <c r="M2" s="34"/>
      <c r="N2" s="35"/>
      <c r="O2" s="36"/>
      <c r="P2" s="34"/>
      <c r="Q2" s="33"/>
      <c r="R2" s="19"/>
      <c r="S2" s="19"/>
      <c r="T2" s="19"/>
      <c r="U2" s="37"/>
      <c r="V2" s="3"/>
      <c r="W2" s="38"/>
      <c r="X2" s="20"/>
      <c r="Y2" s="3"/>
      <c r="Z2" s="39"/>
      <c r="AA2" s="20"/>
      <c r="AD2" s="19"/>
    </row>
    <row r="3" spans="1:30" ht="18.75" customHeight="1" x14ac:dyDescent="0.25">
      <c r="A3" s="40" t="s">
        <v>2600</v>
      </c>
      <c r="B3" s="41" t="s">
        <v>2601</v>
      </c>
      <c r="C3" s="41"/>
      <c r="D3" s="42"/>
      <c r="E3" s="33"/>
      <c r="F3" s="33"/>
      <c r="G3" s="33"/>
      <c r="H3" s="33"/>
      <c r="I3" s="41"/>
      <c r="J3" s="34"/>
      <c r="K3" s="34"/>
      <c r="L3" s="34"/>
      <c r="M3" s="34"/>
      <c r="N3" s="35"/>
      <c r="O3" s="36"/>
      <c r="P3" s="34"/>
      <c r="Q3" s="33"/>
      <c r="R3" s="19"/>
      <c r="S3" s="19"/>
      <c r="T3" s="19"/>
      <c r="U3" s="37"/>
      <c r="V3" s="3"/>
      <c r="W3" s="38"/>
      <c r="X3" s="20"/>
      <c r="Y3" s="3"/>
      <c r="Z3" s="39"/>
      <c r="AA3" s="20"/>
      <c r="AD3" s="19"/>
    </row>
    <row r="4" spans="1:30" ht="18.75" customHeight="1" x14ac:dyDescent="0.25">
      <c r="A4" s="40" t="s">
        <v>2602</v>
      </c>
      <c r="B4" s="43" t="s">
        <v>2603</v>
      </c>
      <c r="C4" s="41"/>
      <c r="D4" s="42"/>
      <c r="E4" s="33"/>
      <c r="F4" s="33"/>
      <c r="G4" s="33"/>
      <c r="H4" s="33"/>
      <c r="I4" s="44"/>
      <c r="J4" s="34"/>
      <c r="K4" s="34"/>
      <c r="L4" s="34"/>
      <c r="M4" s="34"/>
      <c r="N4" s="35"/>
      <c r="O4" s="36"/>
      <c r="P4" s="34"/>
      <c r="Q4" s="33"/>
      <c r="R4" s="19"/>
      <c r="S4" s="19"/>
      <c r="T4" s="19"/>
      <c r="U4" s="37"/>
      <c r="V4" s="3"/>
      <c r="W4" s="38"/>
      <c r="X4" s="20"/>
      <c r="Y4" s="3"/>
      <c r="Z4" s="39"/>
      <c r="AA4" s="20"/>
      <c r="AD4" s="19"/>
    </row>
    <row r="5" spans="1:30" ht="105.75" customHeight="1" x14ac:dyDescent="0.25">
      <c r="A5" s="45" t="s">
        <v>2604</v>
      </c>
      <c r="B5" s="91" t="s">
        <v>2605</v>
      </c>
      <c r="C5" s="91"/>
      <c r="D5" s="92"/>
      <c r="E5" s="46"/>
      <c r="F5" s="33"/>
      <c r="G5" s="46"/>
      <c r="H5" s="33"/>
      <c r="I5" s="46"/>
      <c r="J5" s="46"/>
      <c r="K5" s="46"/>
      <c r="L5" s="46"/>
      <c r="M5" s="46"/>
      <c r="N5" s="46"/>
      <c r="O5" s="46"/>
      <c r="P5" s="46"/>
      <c r="Q5" s="46"/>
      <c r="R5" s="19"/>
      <c r="S5" s="19"/>
      <c r="T5" s="19"/>
      <c r="U5" s="37"/>
      <c r="V5" s="3"/>
      <c r="W5" s="38"/>
      <c r="X5" s="20"/>
      <c r="Y5" s="3"/>
      <c r="Z5" s="39"/>
      <c r="AA5" s="20"/>
      <c r="AD5" s="19"/>
    </row>
    <row r="6" spans="1:30" ht="69.75" customHeight="1" x14ac:dyDescent="0.25">
      <c r="A6" s="45" t="s">
        <v>2606</v>
      </c>
      <c r="B6" s="47" t="s">
        <v>2608</v>
      </c>
      <c r="C6" s="41"/>
      <c r="D6" s="42"/>
      <c r="E6" s="33"/>
      <c r="F6" s="33"/>
      <c r="G6" s="33"/>
      <c r="H6" s="33"/>
      <c r="I6" s="46"/>
      <c r="J6" s="46"/>
      <c r="K6" s="46"/>
      <c r="L6" s="46"/>
      <c r="M6" s="46"/>
      <c r="N6" s="46"/>
      <c r="O6" s="46"/>
      <c r="P6" s="46"/>
      <c r="Q6" s="46"/>
      <c r="R6" s="19"/>
      <c r="S6" s="19"/>
      <c r="T6" s="19"/>
      <c r="U6" s="37"/>
      <c r="V6" s="3"/>
      <c r="W6" s="38"/>
      <c r="X6" s="20"/>
      <c r="Y6" s="3"/>
      <c r="Z6" s="39"/>
      <c r="AA6" s="20"/>
      <c r="AD6" s="19"/>
    </row>
    <row r="7" spans="1:30" ht="22.5" customHeight="1" thickBot="1" x14ac:dyDescent="0.3">
      <c r="A7" s="48" t="s">
        <v>2607</v>
      </c>
      <c r="B7" s="49">
        <f>SUM(G13:G711)</f>
        <v>45676989740</v>
      </c>
      <c r="C7" s="50"/>
      <c r="D7" s="51"/>
      <c r="E7" s="33"/>
      <c r="F7" s="33"/>
      <c r="G7" s="33"/>
      <c r="H7" s="33"/>
      <c r="I7" s="52">
        <f>SUM(O9:O1011)</f>
        <v>0</v>
      </c>
      <c r="J7" s="53"/>
      <c r="K7" s="53"/>
      <c r="L7" s="53"/>
      <c r="M7" s="53"/>
      <c r="N7" s="53"/>
      <c r="O7" s="53"/>
      <c r="P7" s="53"/>
      <c r="Q7" s="53"/>
      <c r="R7" s="19"/>
      <c r="S7" s="19"/>
      <c r="T7" s="19"/>
      <c r="U7" s="37"/>
      <c r="V7" s="3"/>
      <c r="W7" s="38"/>
      <c r="X7" s="20"/>
      <c r="Y7" s="3"/>
      <c r="Z7" s="39"/>
      <c r="AA7" s="20"/>
      <c r="AD7" s="19"/>
    </row>
    <row r="8" spans="1:30" s="1" customFormat="1" ht="16.5" customHeight="1" x14ac:dyDescent="0.25">
      <c r="A8" s="9"/>
      <c r="C8" s="9"/>
      <c r="D8" s="9"/>
      <c r="H8" s="14"/>
      <c r="J8" s="7"/>
      <c r="K8" s="7"/>
      <c r="L8" s="7"/>
      <c r="M8" s="7"/>
      <c r="N8" s="7"/>
      <c r="O8" s="27"/>
    </row>
    <row r="9" spans="1:30" s="1" customFormat="1" ht="21" customHeight="1" x14ac:dyDescent="0.25">
      <c r="A9" s="9"/>
      <c r="C9" s="9"/>
      <c r="D9" s="9"/>
      <c r="H9" s="14"/>
      <c r="J9" s="7"/>
      <c r="K9" s="7"/>
      <c r="L9" s="7"/>
      <c r="M9" s="7"/>
      <c r="N9" s="7"/>
      <c r="O9" s="27"/>
    </row>
    <row r="10" spans="1:30" s="1" customFormat="1" ht="37.5" customHeight="1" x14ac:dyDescent="0.25">
      <c r="A10" s="9"/>
      <c r="C10" s="9"/>
      <c r="D10" s="9"/>
      <c r="H10" s="14"/>
      <c r="J10" s="7"/>
      <c r="K10" s="7"/>
      <c r="L10" s="7"/>
      <c r="M10" s="7"/>
      <c r="N10" s="7"/>
      <c r="O10" s="27"/>
    </row>
    <row r="11" spans="1:30" ht="27.75" customHeight="1" x14ac:dyDescent="0.25">
      <c r="C11" s="19"/>
      <c r="G11"/>
      <c r="H11"/>
      <c r="I11"/>
      <c r="J11"/>
      <c r="K11"/>
      <c r="L11"/>
      <c r="M11"/>
      <c r="N11"/>
      <c r="O11" s="2"/>
    </row>
    <row r="12" spans="1:30" ht="33" x14ac:dyDescent="0.25">
      <c r="A12" s="21" t="s">
        <v>1</v>
      </c>
      <c r="B12" s="21" t="s">
        <v>2565</v>
      </c>
      <c r="C12" s="21" t="s">
        <v>4</v>
      </c>
      <c r="D12" s="21" t="s">
        <v>2566</v>
      </c>
      <c r="E12" s="21" t="s">
        <v>3</v>
      </c>
      <c r="F12" s="21" t="s">
        <v>2567</v>
      </c>
      <c r="G12" s="22" t="s">
        <v>2568</v>
      </c>
      <c r="H12" s="23" t="s">
        <v>2569</v>
      </c>
      <c r="I12" s="21" t="s">
        <v>2570</v>
      </c>
      <c r="J12" s="21" t="s">
        <v>253</v>
      </c>
      <c r="K12" s="21" t="s">
        <v>2571</v>
      </c>
      <c r="L12" s="21" t="s">
        <v>2572</v>
      </c>
      <c r="M12" s="21" t="s">
        <v>2573</v>
      </c>
      <c r="N12" s="21" t="s">
        <v>2574</v>
      </c>
      <c r="O12" s="28" t="s">
        <v>2575</v>
      </c>
    </row>
    <row r="13" spans="1:30" s="67" customFormat="1" ht="132.75" customHeight="1" x14ac:dyDescent="0.25">
      <c r="A13" s="54">
        <v>80111600</v>
      </c>
      <c r="B13" s="55" t="s">
        <v>220</v>
      </c>
      <c r="C13" s="56" t="s">
        <v>176</v>
      </c>
      <c r="D13" s="57">
        <v>7</v>
      </c>
      <c r="E13" s="58" t="s">
        <v>7</v>
      </c>
      <c r="F13" s="55" t="s">
        <v>6</v>
      </c>
      <c r="G13" s="59">
        <v>98200000</v>
      </c>
      <c r="H13" s="60">
        <v>0</v>
      </c>
      <c r="I13" s="61"/>
      <c r="J13" s="26"/>
      <c r="K13" s="25" t="s">
        <v>2576</v>
      </c>
      <c r="L13" s="61" t="s">
        <v>256</v>
      </c>
      <c r="M13" s="61" t="s">
        <v>2577</v>
      </c>
      <c r="N13" s="61" t="s">
        <v>2578</v>
      </c>
      <c r="O13" s="62" t="s">
        <v>2579</v>
      </c>
    </row>
    <row r="14" spans="1:30" s="67" customFormat="1" ht="132.75" customHeight="1" x14ac:dyDescent="0.25">
      <c r="A14" s="54">
        <v>80111600</v>
      </c>
      <c r="B14" s="55" t="s">
        <v>240</v>
      </c>
      <c r="C14" s="56" t="s">
        <v>173</v>
      </c>
      <c r="D14" s="57">
        <v>8</v>
      </c>
      <c r="E14" s="58" t="s">
        <v>10</v>
      </c>
      <c r="F14" s="55" t="s">
        <v>6</v>
      </c>
      <c r="G14" s="59">
        <v>14008000</v>
      </c>
      <c r="H14" s="60">
        <v>14008000</v>
      </c>
      <c r="I14" s="61" t="s">
        <v>192</v>
      </c>
      <c r="J14" s="26">
        <v>45</v>
      </c>
      <c r="K14" s="25" t="s">
        <v>2576</v>
      </c>
      <c r="L14" s="61" t="s">
        <v>256</v>
      </c>
      <c r="M14" s="61" t="s">
        <v>2577</v>
      </c>
      <c r="N14" s="61" t="s">
        <v>2578</v>
      </c>
      <c r="O14" s="62" t="s">
        <v>2579</v>
      </c>
    </row>
    <row r="15" spans="1:30" s="67" customFormat="1" ht="132.75" customHeight="1" x14ac:dyDescent="0.25">
      <c r="A15" s="54">
        <v>80111600</v>
      </c>
      <c r="B15" s="55" t="s">
        <v>241</v>
      </c>
      <c r="C15" s="56" t="s">
        <v>173</v>
      </c>
      <c r="D15" s="57">
        <v>11</v>
      </c>
      <c r="E15" s="58" t="s">
        <v>10</v>
      </c>
      <c r="F15" s="55" t="s">
        <v>6</v>
      </c>
      <c r="G15" s="59">
        <v>113300000</v>
      </c>
      <c r="H15" s="60">
        <v>113300000</v>
      </c>
      <c r="I15" s="61" t="s">
        <v>346</v>
      </c>
      <c r="J15" s="26">
        <v>253</v>
      </c>
      <c r="K15" s="25" t="s">
        <v>2576</v>
      </c>
      <c r="L15" s="61" t="s">
        <v>256</v>
      </c>
      <c r="M15" s="61" t="s">
        <v>2577</v>
      </c>
      <c r="N15" s="61" t="s">
        <v>2578</v>
      </c>
      <c r="O15" s="62" t="s">
        <v>2579</v>
      </c>
    </row>
    <row r="16" spans="1:30" s="67" customFormat="1" ht="132.75" customHeight="1" x14ac:dyDescent="0.25">
      <c r="A16" s="54">
        <v>80111600</v>
      </c>
      <c r="B16" s="55" t="s">
        <v>90</v>
      </c>
      <c r="C16" s="56" t="s">
        <v>173</v>
      </c>
      <c r="D16" s="57">
        <v>11</v>
      </c>
      <c r="E16" s="58" t="s">
        <v>10</v>
      </c>
      <c r="F16" s="55" t="s">
        <v>6</v>
      </c>
      <c r="G16" s="59">
        <v>90640000</v>
      </c>
      <c r="H16" s="60">
        <v>90640000</v>
      </c>
      <c r="I16" s="61" t="s">
        <v>333</v>
      </c>
      <c r="J16" s="26">
        <v>128</v>
      </c>
      <c r="K16" s="25" t="s">
        <v>2576</v>
      </c>
      <c r="L16" s="61" t="s">
        <v>256</v>
      </c>
      <c r="M16" s="61" t="s">
        <v>2577</v>
      </c>
      <c r="N16" s="61" t="s">
        <v>2578</v>
      </c>
      <c r="O16" s="62" t="s">
        <v>2579</v>
      </c>
    </row>
    <row r="17" spans="1:15" s="67" customFormat="1" ht="132.75" customHeight="1" x14ac:dyDescent="0.25">
      <c r="A17" s="54">
        <v>80111600</v>
      </c>
      <c r="B17" s="55" t="s">
        <v>128</v>
      </c>
      <c r="C17" s="56" t="s">
        <v>173</v>
      </c>
      <c r="D17" s="57" t="s">
        <v>282</v>
      </c>
      <c r="E17" s="58" t="s">
        <v>10</v>
      </c>
      <c r="F17" s="55" t="s">
        <v>6</v>
      </c>
      <c r="G17" s="59">
        <v>40170000</v>
      </c>
      <c r="H17" s="60">
        <v>40170000</v>
      </c>
      <c r="I17" s="61" t="s">
        <v>351</v>
      </c>
      <c r="J17" s="26">
        <v>266</v>
      </c>
      <c r="K17" s="25" t="s">
        <v>2576</v>
      </c>
      <c r="L17" s="61" t="s">
        <v>256</v>
      </c>
      <c r="M17" s="61" t="s">
        <v>2577</v>
      </c>
      <c r="N17" s="61" t="s">
        <v>2578</v>
      </c>
      <c r="O17" s="62" t="s">
        <v>2579</v>
      </c>
    </row>
    <row r="18" spans="1:15" s="67" customFormat="1" ht="132.75" customHeight="1" x14ac:dyDescent="0.25">
      <c r="A18" s="54">
        <v>80111600</v>
      </c>
      <c r="B18" s="55" t="s">
        <v>221</v>
      </c>
      <c r="C18" s="56" t="s">
        <v>173</v>
      </c>
      <c r="D18" s="57">
        <v>8</v>
      </c>
      <c r="E18" s="58" t="s">
        <v>10</v>
      </c>
      <c r="F18" s="55" t="s">
        <v>6</v>
      </c>
      <c r="G18" s="59">
        <v>32960000</v>
      </c>
      <c r="H18" s="60">
        <v>32960000</v>
      </c>
      <c r="I18" s="61" t="s">
        <v>330</v>
      </c>
      <c r="J18" s="26">
        <v>125</v>
      </c>
      <c r="K18" s="25" t="s">
        <v>2576</v>
      </c>
      <c r="L18" s="61" t="s">
        <v>256</v>
      </c>
      <c r="M18" s="61" t="s">
        <v>2577</v>
      </c>
      <c r="N18" s="61" t="s">
        <v>2578</v>
      </c>
      <c r="O18" s="62" t="s">
        <v>2579</v>
      </c>
    </row>
    <row r="19" spans="1:15" s="67" customFormat="1" ht="132.75" customHeight="1" x14ac:dyDescent="0.25">
      <c r="A19" s="54">
        <v>80111600</v>
      </c>
      <c r="B19" s="55" t="s">
        <v>41</v>
      </c>
      <c r="C19" s="56" t="s">
        <v>173</v>
      </c>
      <c r="D19" s="57">
        <v>8</v>
      </c>
      <c r="E19" s="58" t="s">
        <v>10</v>
      </c>
      <c r="F19" s="55" t="s">
        <v>6</v>
      </c>
      <c r="G19" s="59">
        <v>32960000</v>
      </c>
      <c r="H19" s="60">
        <v>32960000</v>
      </c>
      <c r="I19" s="61" t="s">
        <v>197</v>
      </c>
      <c r="J19" s="26">
        <v>244</v>
      </c>
      <c r="K19" s="25" t="s">
        <v>2576</v>
      </c>
      <c r="L19" s="61" t="s">
        <v>256</v>
      </c>
      <c r="M19" s="61" t="s">
        <v>2577</v>
      </c>
      <c r="N19" s="61" t="s">
        <v>2578</v>
      </c>
      <c r="O19" s="62" t="s">
        <v>2579</v>
      </c>
    </row>
    <row r="20" spans="1:15" s="67" customFormat="1" ht="132.75" customHeight="1" x14ac:dyDescent="0.25">
      <c r="A20" s="54">
        <v>93151501</v>
      </c>
      <c r="B20" s="55" t="s">
        <v>219</v>
      </c>
      <c r="C20" s="56" t="s">
        <v>173</v>
      </c>
      <c r="D20" s="57">
        <v>8</v>
      </c>
      <c r="E20" s="58" t="s">
        <v>10</v>
      </c>
      <c r="F20" s="55" t="s">
        <v>6</v>
      </c>
      <c r="G20" s="59">
        <v>32960000</v>
      </c>
      <c r="H20" s="60">
        <v>32960000</v>
      </c>
      <c r="I20" s="61" t="s">
        <v>154</v>
      </c>
      <c r="J20" s="26">
        <v>211</v>
      </c>
      <c r="K20" s="25" t="s">
        <v>2576</v>
      </c>
      <c r="L20" s="61" t="s">
        <v>256</v>
      </c>
      <c r="M20" s="61" t="s">
        <v>2577</v>
      </c>
      <c r="N20" s="61" t="s">
        <v>2578</v>
      </c>
      <c r="O20" s="62" t="s">
        <v>2579</v>
      </c>
    </row>
    <row r="21" spans="1:15" s="67" customFormat="1" ht="132.75" customHeight="1" x14ac:dyDescent="0.25">
      <c r="A21" s="54">
        <v>80111600</v>
      </c>
      <c r="B21" s="55" t="s">
        <v>144</v>
      </c>
      <c r="C21" s="56" t="s">
        <v>173</v>
      </c>
      <c r="D21" s="57">
        <v>8</v>
      </c>
      <c r="E21" s="58" t="s">
        <v>10</v>
      </c>
      <c r="F21" s="55" t="s">
        <v>6</v>
      </c>
      <c r="G21" s="59">
        <v>40293600</v>
      </c>
      <c r="H21" s="60">
        <v>40293600</v>
      </c>
      <c r="I21" s="61" t="s">
        <v>146</v>
      </c>
      <c r="J21" s="26">
        <v>126</v>
      </c>
      <c r="K21" s="25" t="s">
        <v>2576</v>
      </c>
      <c r="L21" s="61" t="s">
        <v>256</v>
      </c>
      <c r="M21" s="61" t="s">
        <v>2577</v>
      </c>
      <c r="N21" s="61" t="s">
        <v>2578</v>
      </c>
      <c r="O21" s="62" t="s">
        <v>2579</v>
      </c>
    </row>
    <row r="22" spans="1:15" s="67" customFormat="1" ht="132.75" customHeight="1" x14ac:dyDescent="0.25">
      <c r="A22" s="54">
        <v>80111600</v>
      </c>
      <c r="B22" s="55" t="s">
        <v>83</v>
      </c>
      <c r="C22" s="56" t="s">
        <v>211</v>
      </c>
      <c r="D22" s="57">
        <v>8</v>
      </c>
      <c r="E22" s="58" t="s">
        <v>10</v>
      </c>
      <c r="F22" s="55" t="s">
        <v>6</v>
      </c>
      <c r="G22" s="59">
        <v>45320000</v>
      </c>
      <c r="H22" s="60">
        <v>0</v>
      </c>
      <c r="I22" s="61"/>
      <c r="J22" s="26"/>
      <c r="K22" s="25" t="s">
        <v>2576</v>
      </c>
      <c r="L22" s="61" t="s">
        <v>256</v>
      </c>
      <c r="M22" s="61" t="s">
        <v>2577</v>
      </c>
      <c r="N22" s="61" t="s">
        <v>2578</v>
      </c>
      <c r="O22" s="62" t="s">
        <v>2579</v>
      </c>
    </row>
    <row r="23" spans="1:15" s="67" customFormat="1" ht="132.75" customHeight="1" x14ac:dyDescent="0.25">
      <c r="A23" s="54">
        <v>81101500</v>
      </c>
      <c r="B23" s="55" t="s">
        <v>50</v>
      </c>
      <c r="C23" s="56" t="s">
        <v>173</v>
      </c>
      <c r="D23" s="57">
        <v>8</v>
      </c>
      <c r="E23" s="58" t="s">
        <v>10</v>
      </c>
      <c r="F23" s="55" t="s">
        <v>6</v>
      </c>
      <c r="G23" s="59">
        <v>27192000</v>
      </c>
      <c r="H23" s="60">
        <v>27192000</v>
      </c>
      <c r="I23" s="61" t="s">
        <v>358</v>
      </c>
      <c r="J23" s="26">
        <v>289</v>
      </c>
      <c r="K23" s="25" t="s">
        <v>2576</v>
      </c>
      <c r="L23" s="61" t="s">
        <v>256</v>
      </c>
      <c r="M23" s="61" t="s">
        <v>2577</v>
      </c>
      <c r="N23" s="61" t="s">
        <v>2578</v>
      </c>
      <c r="O23" s="62" t="s">
        <v>2579</v>
      </c>
    </row>
    <row r="24" spans="1:15" s="67" customFormat="1" ht="132.75" customHeight="1" x14ac:dyDescent="0.25">
      <c r="A24" s="54">
        <v>80101500</v>
      </c>
      <c r="B24" s="55" t="s">
        <v>135</v>
      </c>
      <c r="C24" s="56" t="s">
        <v>173</v>
      </c>
      <c r="D24" s="63">
        <v>11.5</v>
      </c>
      <c r="E24" s="58" t="s">
        <v>10</v>
      </c>
      <c r="F24" s="55" t="s">
        <v>6</v>
      </c>
      <c r="G24" s="59">
        <v>94760000</v>
      </c>
      <c r="H24" s="60">
        <v>94760000</v>
      </c>
      <c r="I24" s="61" t="s">
        <v>137</v>
      </c>
      <c r="J24" s="26">
        <v>136</v>
      </c>
      <c r="K24" s="25" t="s">
        <v>2576</v>
      </c>
      <c r="L24" s="61" t="s">
        <v>256</v>
      </c>
      <c r="M24" s="61" t="s">
        <v>2577</v>
      </c>
      <c r="N24" s="61" t="s">
        <v>2578</v>
      </c>
      <c r="O24" s="62" t="s">
        <v>2579</v>
      </c>
    </row>
    <row r="25" spans="1:15" s="67" customFormat="1" ht="132.75" customHeight="1" x14ac:dyDescent="0.25">
      <c r="A25" s="54">
        <v>80111600</v>
      </c>
      <c r="B25" s="55" t="s">
        <v>120</v>
      </c>
      <c r="C25" s="56" t="s">
        <v>173</v>
      </c>
      <c r="D25" s="57">
        <v>8</v>
      </c>
      <c r="E25" s="58" t="s">
        <v>10</v>
      </c>
      <c r="F25" s="55" t="s">
        <v>6</v>
      </c>
      <c r="G25" s="59">
        <v>65920000</v>
      </c>
      <c r="H25" s="60">
        <v>65920000</v>
      </c>
      <c r="I25" s="61" t="s">
        <v>207</v>
      </c>
      <c r="J25" s="26">
        <v>228</v>
      </c>
      <c r="K25" s="25" t="s">
        <v>2576</v>
      </c>
      <c r="L25" s="61" t="s">
        <v>256</v>
      </c>
      <c r="M25" s="61" t="s">
        <v>2577</v>
      </c>
      <c r="N25" s="61" t="s">
        <v>2578</v>
      </c>
      <c r="O25" s="62" t="s">
        <v>2579</v>
      </c>
    </row>
    <row r="26" spans="1:15" s="67" customFormat="1" ht="132.75" customHeight="1" x14ac:dyDescent="0.25">
      <c r="A26" s="54">
        <v>80111600</v>
      </c>
      <c r="B26" s="55" t="s">
        <v>218</v>
      </c>
      <c r="C26" s="56" t="s">
        <v>173</v>
      </c>
      <c r="D26" s="57">
        <v>8</v>
      </c>
      <c r="E26" s="58" t="s">
        <v>10</v>
      </c>
      <c r="F26" s="55" t="s">
        <v>6</v>
      </c>
      <c r="G26" s="59">
        <v>57680000</v>
      </c>
      <c r="H26" s="60">
        <v>57680000</v>
      </c>
      <c r="I26" s="61" t="s">
        <v>360</v>
      </c>
      <c r="J26" s="26">
        <v>305</v>
      </c>
      <c r="K26" s="25" t="s">
        <v>2576</v>
      </c>
      <c r="L26" s="61" t="s">
        <v>256</v>
      </c>
      <c r="M26" s="61" t="s">
        <v>2577</v>
      </c>
      <c r="N26" s="61" t="s">
        <v>2578</v>
      </c>
      <c r="O26" s="62" t="s">
        <v>2579</v>
      </c>
    </row>
    <row r="27" spans="1:15" s="67" customFormat="1" ht="132.75" customHeight="1" x14ac:dyDescent="0.25">
      <c r="A27" s="54">
        <v>80111600</v>
      </c>
      <c r="B27" s="55" t="s">
        <v>141</v>
      </c>
      <c r="C27" s="56" t="s">
        <v>173</v>
      </c>
      <c r="D27" s="57">
        <v>8</v>
      </c>
      <c r="E27" s="58" t="s">
        <v>10</v>
      </c>
      <c r="F27" s="55" t="s">
        <v>6</v>
      </c>
      <c r="G27" s="59">
        <v>26615200</v>
      </c>
      <c r="H27" s="60">
        <v>26615200</v>
      </c>
      <c r="I27" s="61" t="s">
        <v>205</v>
      </c>
      <c r="J27" s="26">
        <v>149</v>
      </c>
      <c r="K27" s="25" t="s">
        <v>2576</v>
      </c>
      <c r="L27" s="61" t="s">
        <v>256</v>
      </c>
      <c r="M27" s="61" t="s">
        <v>2577</v>
      </c>
      <c r="N27" s="61" t="s">
        <v>2578</v>
      </c>
      <c r="O27" s="62" t="s">
        <v>2579</v>
      </c>
    </row>
    <row r="28" spans="1:15" s="67" customFormat="1" ht="132.75" customHeight="1" x14ac:dyDescent="0.25">
      <c r="A28" s="54">
        <v>80111600</v>
      </c>
      <c r="B28" s="55" t="s">
        <v>96</v>
      </c>
      <c r="C28" s="56" t="s">
        <v>173</v>
      </c>
      <c r="D28" s="57">
        <v>8</v>
      </c>
      <c r="E28" s="58" t="s">
        <v>10</v>
      </c>
      <c r="F28" s="55" t="s">
        <v>6</v>
      </c>
      <c r="G28" s="59">
        <v>42024000</v>
      </c>
      <c r="H28" s="60">
        <v>42024000</v>
      </c>
      <c r="I28" s="61" t="s">
        <v>206</v>
      </c>
      <c r="J28" s="26">
        <v>122</v>
      </c>
      <c r="K28" s="25" t="s">
        <v>2576</v>
      </c>
      <c r="L28" s="61" t="s">
        <v>256</v>
      </c>
      <c r="M28" s="61" t="s">
        <v>2577</v>
      </c>
      <c r="N28" s="61" t="s">
        <v>2578</v>
      </c>
      <c r="O28" s="62" t="s">
        <v>2579</v>
      </c>
    </row>
    <row r="29" spans="1:15" s="67" customFormat="1" ht="132.75" customHeight="1" x14ac:dyDescent="0.25">
      <c r="A29" s="54">
        <v>80111600</v>
      </c>
      <c r="B29" s="55" t="s">
        <v>231</v>
      </c>
      <c r="C29" s="56" t="s">
        <v>211</v>
      </c>
      <c r="D29" s="57">
        <v>8</v>
      </c>
      <c r="E29" s="58" t="s">
        <v>10</v>
      </c>
      <c r="F29" s="55" t="s">
        <v>6</v>
      </c>
      <c r="G29" s="59">
        <v>32960000</v>
      </c>
      <c r="H29" s="60">
        <v>0</v>
      </c>
      <c r="I29" s="61"/>
      <c r="J29" s="26"/>
      <c r="K29" s="25" t="s">
        <v>2576</v>
      </c>
      <c r="L29" s="61" t="s">
        <v>256</v>
      </c>
      <c r="M29" s="61" t="s">
        <v>2577</v>
      </c>
      <c r="N29" s="61" t="s">
        <v>2578</v>
      </c>
      <c r="O29" s="62" t="s">
        <v>2579</v>
      </c>
    </row>
    <row r="30" spans="1:15" s="67" customFormat="1" ht="132.75" customHeight="1" x14ac:dyDescent="0.25">
      <c r="A30" s="54">
        <v>80111600</v>
      </c>
      <c r="B30" s="55" t="s">
        <v>242</v>
      </c>
      <c r="C30" s="56" t="s">
        <v>173</v>
      </c>
      <c r="D30" s="57">
        <v>8</v>
      </c>
      <c r="E30" s="58" t="s">
        <v>10</v>
      </c>
      <c r="F30" s="55" t="s">
        <v>6</v>
      </c>
      <c r="G30" s="59">
        <v>27192000</v>
      </c>
      <c r="H30" s="60">
        <v>27192000</v>
      </c>
      <c r="I30" s="61" t="s">
        <v>30</v>
      </c>
      <c r="J30" s="26">
        <v>280</v>
      </c>
      <c r="K30" s="25" t="s">
        <v>2576</v>
      </c>
      <c r="L30" s="61" t="s">
        <v>256</v>
      </c>
      <c r="M30" s="61" t="s">
        <v>2577</v>
      </c>
      <c r="N30" s="61" t="s">
        <v>2578</v>
      </c>
      <c r="O30" s="62" t="s">
        <v>2579</v>
      </c>
    </row>
    <row r="31" spans="1:15" s="67" customFormat="1" ht="132.75" customHeight="1" x14ac:dyDescent="0.25">
      <c r="A31" s="54">
        <v>80111600</v>
      </c>
      <c r="B31" s="55" t="s">
        <v>17</v>
      </c>
      <c r="C31" s="56" t="s">
        <v>173</v>
      </c>
      <c r="D31" s="63">
        <v>11.5</v>
      </c>
      <c r="E31" s="58" t="s">
        <v>10</v>
      </c>
      <c r="F31" s="55" t="s">
        <v>6</v>
      </c>
      <c r="G31" s="59">
        <v>57922050</v>
      </c>
      <c r="H31" s="60">
        <v>57922050</v>
      </c>
      <c r="I31" s="61" t="s">
        <v>186</v>
      </c>
      <c r="J31" s="26">
        <v>96</v>
      </c>
      <c r="K31" s="25" t="s">
        <v>2576</v>
      </c>
      <c r="L31" s="61" t="s">
        <v>256</v>
      </c>
      <c r="M31" s="61" t="s">
        <v>2577</v>
      </c>
      <c r="N31" s="61" t="s">
        <v>2578</v>
      </c>
      <c r="O31" s="62" t="s">
        <v>2579</v>
      </c>
    </row>
    <row r="32" spans="1:15" s="67" customFormat="1" ht="132.75" customHeight="1" x14ac:dyDescent="0.25">
      <c r="A32" s="54">
        <v>80111600</v>
      </c>
      <c r="B32" s="55" t="s">
        <v>257</v>
      </c>
      <c r="C32" s="56" t="s">
        <v>173</v>
      </c>
      <c r="D32" s="57">
        <v>8</v>
      </c>
      <c r="E32" s="58" t="s">
        <v>10</v>
      </c>
      <c r="F32" s="55" t="s">
        <v>6</v>
      </c>
      <c r="G32" s="59">
        <v>14008000</v>
      </c>
      <c r="H32" s="60">
        <v>14008000</v>
      </c>
      <c r="I32" s="61" t="s">
        <v>344</v>
      </c>
      <c r="J32" s="26">
        <v>156</v>
      </c>
      <c r="K32" s="25" t="s">
        <v>2576</v>
      </c>
      <c r="L32" s="61" t="s">
        <v>256</v>
      </c>
      <c r="M32" s="61" t="s">
        <v>2577</v>
      </c>
      <c r="N32" s="61" t="s">
        <v>2578</v>
      </c>
      <c r="O32" s="62" t="s">
        <v>2579</v>
      </c>
    </row>
    <row r="33" spans="1:15" s="67" customFormat="1" ht="132.75" customHeight="1" x14ac:dyDescent="0.25">
      <c r="A33" s="54">
        <v>80111600</v>
      </c>
      <c r="B33" s="55" t="s">
        <v>15</v>
      </c>
      <c r="C33" s="56" t="s">
        <v>173</v>
      </c>
      <c r="D33" s="57">
        <v>8</v>
      </c>
      <c r="E33" s="58" t="s">
        <v>10</v>
      </c>
      <c r="F33" s="55" t="s">
        <v>6</v>
      </c>
      <c r="G33" s="59">
        <v>24308000</v>
      </c>
      <c r="H33" s="60">
        <v>24308000</v>
      </c>
      <c r="I33" s="61" t="s">
        <v>194</v>
      </c>
      <c r="J33" s="26">
        <v>102</v>
      </c>
      <c r="K33" s="25" t="s">
        <v>2576</v>
      </c>
      <c r="L33" s="61" t="s">
        <v>256</v>
      </c>
      <c r="M33" s="61" t="s">
        <v>2577</v>
      </c>
      <c r="N33" s="61" t="s">
        <v>2578</v>
      </c>
      <c r="O33" s="62" t="s">
        <v>2579</v>
      </c>
    </row>
    <row r="34" spans="1:15" s="67" customFormat="1" ht="132.75" customHeight="1" x14ac:dyDescent="0.25">
      <c r="A34" s="54">
        <v>80111600</v>
      </c>
      <c r="B34" s="55" t="s">
        <v>15</v>
      </c>
      <c r="C34" s="56" t="s">
        <v>173</v>
      </c>
      <c r="D34" s="57">
        <v>8</v>
      </c>
      <c r="E34" s="58" t="s">
        <v>10</v>
      </c>
      <c r="F34" s="55" t="s">
        <v>6</v>
      </c>
      <c r="G34" s="59">
        <v>19776000</v>
      </c>
      <c r="H34" s="60">
        <v>19776000</v>
      </c>
      <c r="I34" s="61" t="s">
        <v>203</v>
      </c>
      <c r="J34" s="26">
        <v>65</v>
      </c>
      <c r="K34" s="25" t="s">
        <v>2576</v>
      </c>
      <c r="L34" s="61" t="s">
        <v>256</v>
      </c>
      <c r="M34" s="61" t="s">
        <v>2577</v>
      </c>
      <c r="N34" s="61" t="s">
        <v>2578</v>
      </c>
      <c r="O34" s="62" t="s">
        <v>2579</v>
      </c>
    </row>
    <row r="35" spans="1:15" s="67" customFormat="1" ht="132.75" customHeight="1" x14ac:dyDescent="0.25">
      <c r="A35" s="54">
        <v>80111600</v>
      </c>
      <c r="B35" s="55" t="s">
        <v>243</v>
      </c>
      <c r="C35" s="56" t="s">
        <v>173</v>
      </c>
      <c r="D35" s="57">
        <v>8</v>
      </c>
      <c r="E35" s="58" t="s">
        <v>10</v>
      </c>
      <c r="F35" s="55" t="s">
        <v>6</v>
      </c>
      <c r="G35" s="59">
        <v>12360000</v>
      </c>
      <c r="H35" s="60">
        <v>12360000</v>
      </c>
      <c r="I35" s="61" t="s">
        <v>329</v>
      </c>
      <c r="J35" s="26">
        <v>80</v>
      </c>
      <c r="K35" s="25" t="s">
        <v>2576</v>
      </c>
      <c r="L35" s="61" t="s">
        <v>256</v>
      </c>
      <c r="M35" s="61" t="s">
        <v>2577</v>
      </c>
      <c r="N35" s="61" t="s">
        <v>2578</v>
      </c>
      <c r="O35" s="62" t="s">
        <v>2579</v>
      </c>
    </row>
    <row r="36" spans="1:15" s="67" customFormat="1" ht="132.75" customHeight="1" x14ac:dyDescent="0.25">
      <c r="A36" s="54">
        <v>93151501</v>
      </c>
      <c r="B36" s="55" t="s">
        <v>244</v>
      </c>
      <c r="C36" s="56" t="s">
        <v>173</v>
      </c>
      <c r="D36" s="57">
        <v>8</v>
      </c>
      <c r="E36" s="58" t="s">
        <v>10</v>
      </c>
      <c r="F36" s="55" t="s">
        <v>6</v>
      </c>
      <c r="G36" s="59">
        <v>57680000</v>
      </c>
      <c r="H36" s="60">
        <v>57680000</v>
      </c>
      <c r="I36" s="61" t="s">
        <v>334</v>
      </c>
      <c r="J36" s="26">
        <v>135</v>
      </c>
      <c r="K36" s="25" t="s">
        <v>2576</v>
      </c>
      <c r="L36" s="61" t="s">
        <v>256</v>
      </c>
      <c r="M36" s="61" t="s">
        <v>2577</v>
      </c>
      <c r="N36" s="61" t="s">
        <v>2578</v>
      </c>
      <c r="O36" s="62" t="s">
        <v>2579</v>
      </c>
    </row>
    <row r="37" spans="1:15" s="67" customFormat="1" ht="132.75" customHeight="1" x14ac:dyDescent="0.25">
      <c r="A37" s="54">
        <v>80111600</v>
      </c>
      <c r="B37" s="55" t="s">
        <v>19</v>
      </c>
      <c r="C37" s="56" t="s">
        <v>173</v>
      </c>
      <c r="D37" s="57">
        <v>8</v>
      </c>
      <c r="E37" s="58" t="s">
        <v>10</v>
      </c>
      <c r="F37" s="55" t="s">
        <v>6</v>
      </c>
      <c r="G37" s="59">
        <v>32960000</v>
      </c>
      <c r="H37" s="60">
        <v>32960000</v>
      </c>
      <c r="I37" s="61" t="s">
        <v>187</v>
      </c>
      <c r="J37" s="26">
        <v>83</v>
      </c>
      <c r="K37" s="25" t="s">
        <v>2576</v>
      </c>
      <c r="L37" s="61" t="s">
        <v>256</v>
      </c>
      <c r="M37" s="61" t="s">
        <v>2577</v>
      </c>
      <c r="N37" s="61" t="s">
        <v>2578</v>
      </c>
      <c r="O37" s="62" t="s">
        <v>2579</v>
      </c>
    </row>
    <row r="38" spans="1:15" s="67" customFormat="1" ht="132.75" customHeight="1" x14ac:dyDescent="0.25">
      <c r="A38" s="54">
        <v>80111600</v>
      </c>
      <c r="B38" s="55" t="s">
        <v>20</v>
      </c>
      <c r="C38" s="56" t="s">
        <v>173</v>
      </c>
      <c r="D38" s="57">
        <v>8</v>
      </c>
      <c r="E38" s="58" t="s">
        <v>10</v>
      </c>
      <c r="F38" s="55" t="s">
        <v>6</v>
      </c>
      <c r="G38" s="59">
        <v>28428000</v>
      </c>
      <c r="H38" s="60">
        <v>28428000</v>
      </c>
      <c r="I38" s="61" t="s">
        <v>204</v>
      </c>
      <c r="J38" s="26">
        <v>314</v>
      </c>
      <c r="K38" s="25" t="s">
        <v>2576</v>
      </c>
      <c r="L38" s="61" t="s">
        <v>256</v>
      </c>
      <c r="M38" s="61" t="s">
        <v>2577</v>
      </c>
      <c r="N38" s="61" t="s">
        <v>2578</v>
      </c>
      <c r="O38" s="62" t="s">
        <v>2579</v>
      </c>
    </row>
    <row r="39" spans="1:15" s="67" customFormat="1" ht="132.75" customHeight="1" x14ac:dyDescent="0.25">
      <c r="A39" s="54">
        <v>80111600</v>
      </c>
      <c r="B39" s="55" t="s">
        <v>255</v>
      </c>
      <c r="C39" s="56" t="s">
        <v>173</v>
      </c>
      <c r="D39" s="57">
        <v>8</v>
      </c>
      <c r="E39" s="58" t="s">
        <v>10</v>
      </c>
      <c r="F39" s="55" t="s">
        <v>6</v>
      </c>
      <c r="G39" s="59">
        <v>27192000</v>
      </c>
      <c r="H39" s="60">
        <v>27192000</v>
      </c>
      <c r="I39" s="61" t="s">
        <v>68</v>
      </c>
      <c r="J39" s="26">
        <v>158</v>
      </c>
      <c r="K39" s="25" t="s">
        <v>2576</v>
      </c>
      <c r="L39" s="61" t="s">
        <v>256</v>
      </c>
      <c r="M39" s="61" t="s">
        <v>2577</v>
      </c>
      <c r="N39" s="61" t="s">
        <v>2578</v>
      </c>
      <c r="O39" s="62" t="s">
        <v>2579</v>
      </c>
    </row>
    <row r="40" spans="1:15" s="67" customFormat="1" ht="132.75" customHeight="1" x14ac:dyDescent="0.25">
      <c r="A40" s="54">
        <v>80111600</v>
      </c>
      <c r="B40" s="55" t="s">
        <v>16</v>
      </c>
      <c r="C40" s="56" t="s">
        <v>174</v>
      </c>
      <c r="D40" s="57">
        <v>8</v>
      </c>
      <c r="E40" s="58" t="s">
        <v>10</v>
      </c>
      <c r="F40" s="55" t="s">
        <v>6</v>
      </c>
      <c r="G40" s="59">
        <v>32960000</v>
      </c>
      <c r="H40" s="60">
        <v>32960000</v>
      </c>
      <c r="I40" s="61" t="s">
        <v>404</v>
      </c>
      <c r="J40" s="26">
        <v>345</v>
      </c>
      <c r="K40" s="25" t="s">
        <v>2576</v>
      </c>
      <c r="L40" s="61" t="s">
        <v>256</v>
      </c>
      <c r="M40" s="61" t="s">
        <v>2577</v>
      </c>
      <c r="N40" s="61" t="s">
        <v>2578</v>
      </c>
      <c r="O40" s="62" t="s">
        <v>2579</v>
      </c>
    </row>
    <row r="41" spans="1:15" s="67" customFormat="1" ht="132.75" customHeight="1" x14ac:dyDescent="0.25">
      <c r="A41" s="54">
        <v>93141506</v>
      </c>
      <c r="B41" s="55" t="s">
        <v>16</v>
      </c>
      <c r="C41" s="56" t="s">
        <v>174</v>
      </c>
      <c r="D41" s="57">
        <v>8</v>
      </c>
      <c r="E41" s="58" t="s">
        <v>10</v>
      </c>
      <c r="F41" s="55" t="s">
        <v>6</v>
      </c>
      <c r="G41" s="59">
        <v>42024000</v>
      </c>
      <c r="H41" s="60">
        <v>42024000</v>
      </c>
      <c r="I41" s="61" t="s">
        <v>392</v>
      </c>
      <c r="J41" s="26">
        <v>319</v>
      </c>
      <c r="K41" s="25" t="s">
        <v>2576</v>
      </c>
      <c r="L41" s="61" t="s">
        <v>256</v>
      </c>
      <c r="M41" s="61" t="s">
        <v>2577</v>
      </c>
      <c r="N41" s="61" t="s">
        <v>2578</v>
      </c>
      <c r="O41" s="62" t="s">
        <v>2579</v>
      </c>
    </row>
    <row r="42" spans="1:15" s="67" customFormat="1" ht="132.75" customHeight="1" x14ac:dyDescent="0.25">
      <c r="A42" s="54">
        <v>93141506</v>
      </c>
      <c r="B42" s="55" t="s">
        <v>223</v>
      </c>
      <c r="C42" s="56" t="s">
        <v>173</v>
      </c>
      <c r="D42" s="57">
        <v>8</v>
      </c>
      <c r="E42" s="58" t="s">
        <v>10</v>
      </c>
      <c r="F42" s="55" t="s">
        <v>6</v>
      </c>
      <c r="G42" s="59">
        <v>65920000</v>
      </c>
      <c r="H42" s="60">
        <v>65920000</v>
      </c>
      <c r="I42" s="61" t="s">
        <v>237</v>
      </c>
      <c r="J42" s="26">
        <v>138</v>
      </c>
      <c r="K42" s="25" t="s">
        <v>2576</v>
      </c>
      <c r="L42" s="61" t="s">
        <v>256</v>
      </c>
      <c r="M42" s="61" t="s">
        <v>2577</v>
      </c>
      <c r="N42" s="61" t="s">
        <v>2578</v>
      </c>
      <c r="O42" s="62" t="s">
        <v>2579</v>
      </c>
    </row>
    <row r="43" spans="1:15" s="67" customFormat="1" ht="132.75" customHeight="1" x14ac:dyDescent="0.25">
      <c r="A43" s="54">
        <v>93141506</v>
      </c>
      <c r="B43" s="55" t="s">
        <v>16</v>
      </c>
      <c r="C43" s="56" t="s">
        <v>173</v>
      </c>
      <c r="D43" s="57">
        <v>8</v>
      </c>
      <c r="E43" s="58" t="s">
        <v>10</v>
      </c>
      <c r="F43" s="55" t="s">
        <v>6</v>
      </c>
      <c r="G43" s="59">
        <v>28428000</v>
      </c>
      <c r="H43" s="60">
        <v>28428000</v>
      </c>
      <c r="I43" s="61" t="s">
        <v>191</v>
      </c>
      <c r="J43" s="26">
        <v>92</v>
      </c>
      <c r="K43" s="25" t="s">
        <v>2576</v>
      </c>
      <c r="L43" s="61" t="s">
        <v>256</v>
      </c>
      <c r="M43" s="61" t="s">
        <v>2577</v>
      </c>
      <c r="N43" s="61" t="s">
        <v>2578</v>
      </c>
      <c r="O43" s="62" t="s">
        <v>2579</v>
      </c>
    </row>
    <row r="44" spans="1:15" s="67" customFormat="1" ht="132.75" customHeight="1" x14ac:dyDescent="0.25">
      <c r="A44" s="54">
        <v>93141506</v>
      </c>
      <c r="B44" s="55" t="s">
        <v>105</v>
      </c>
      <c r="C44" s="56" t="s">
        <v>174</v>
      </c>
      <c r="D44" s="57">
        <v>8</v>
      </c>
      <c r="E44" s="58" t="s">
        <v>10</v>
      </c>
      <c r="F44" s="55" t="s">
        <v>6</v>
      </c>
      <c r="G44" s="59">
        <v>49440000</v>
      </c>
      <c r="H44" s="60">
        <v>49440000</v>
      </c>
      <c r="I44" s="61" t="s">
        <v>406</v>
      </c>
      <c r="J44" s="26">
        <v>339</v>
      </c>
      <c r="K44" s="25" t="s">
        <v>2576</v>
      </c>
      <c r="L44" s="61" t="s">
        <v>256</v>
      </c>
      <c r="M44" s="61" t="s">
        <v>2577</v>
      </c>
      <c r="N44" s="61" t="s">
        <v>2578</v>
      </c>
      <c r="O44" s="62" t="s">
        <v>2579</v>
      </c>
    </row>
    <row r="45" spans="1:15" s="67" customFormat="1" ht="132.75" customHeight="1" x14ac:dyDescent="0.25">
      <c r="A45" s="54">
        <v>80111600</v>
      </c>
      <c r="B45" s="55" t="s">
        <v>14</v>
      </c>
      <c r="C45" s="56" t="s">
        <v>173</v>
      </c>
      <c r="D45" s="57">
        <v>8</v>
      </c>
      <c r="E45" s="58" t="s">
        <v>10</v>
      </c>
      <c r="F45" s="55" t="s">
        <v>6</v>
      </c>
      <c r="G45" s="59">
        <v>24308000</v>
      </c>
      <c r="H45" s="60">
        <v>24308000</v>
      </c>
      <c r="I45" s="61" t="s">
        <v>331</v>
      </c>
      <c r="J45" s="26">
        <v>101</v>
      </c>
      <c r="K45" s="25" t="s">
        <v>2576</v>
      </c>
      <c r="L45" s="61" t="s">
        <v>256</v>
      </c>
      <c r="M45" s="61" t="s">
        <v>2577</v>
      </c>
      <c r="N45" s="61" t="s">
        <v>2578</v>
      </c>
      <c r="O45" s="62" t="s">
        <v>2579</v>
      </c>
    </row>
    <row r="46" spans="1:15" s="67" customFormat="1" ht="132.75" customHeight="1" x14ac:dyDescent="0.25">
      <c r="A46" s="54">
        <v>93141506</v>
      </c>
      <c r="B46" s="55" t="s">
        <v>79</v>
      </c>
      <c r="C46" s="56" t="s">
        <v>174</v>
      </c>
      <c r="D46" s="57">
        <v>8</v>
      </c>
      <c r="E46" s="58" t="s">
        <v>10</v>
      </c>
      <c r="F46" s="55" t="s">
        <v>6</v>
      </c>
      <c r="G46" s="59">
        <v>27192000</v>
      </c>
      <c r="H46" s="60">
        <v>20394000</v>
      </c>
      <c r="I46" s="61" t="s">
        <v>1692</v>
      </c>
      <c r="J46" s="26">
        <v>403</v>
      </c>
      <c r="K46" s="25" t="s">
        <v>2576</v>
      </c>
      <c r="L46" s="61" t="s">
        <v>256</v>
      </c>
      <c r="M46" s="61" t="s">
        <v>2577</v>
      </c>
      <c r="N46" s="61" t="s">
        <v>2578</v>
      </c>
      <c r="O46" s="62" t="s">
        <v>2579</v>
      </c>
    </row>
    <row r="47" spans="1:15" s="67" customFormat="1" ht="132.75" customHeight="1" x14ac:dyDescent="0.25">
      <c r="A47" s="54">
        <v>93141506</v>
      </c>
      <c r="B47" s="55" t="s">
        <v>230</v>
      </c>
      <c r="C47" s="56" t="s">
        <v>173</v>
      </c>
      <c r="D47" s="57">
        <v>8</v>
      </c>
      <c r="E47" s="58" t="s">
        <v>10</v>
      </c>
      <c r="F47" s="55" t="s">
        <v>6</v>
      </c>
      <c r="G47" s="59">
        <v>36256000</v>
      </c>
      <c r="H47" s="60">
        <v>36256000</v>
      </c>
      <c r="I47" s="61" t="s">
        <v>336</v>
      </c>
      <c r="J47" s="26">
        <v>159</v>
      </c>
      <c r="K47" s="25" t="s">
        <v>2576</v>
      </c>
      <c r="L47" s="61" t="s">
        <v>256</v>
      </c>
      <c r="M47" s="61" t="s">
        <v>2577</v>
      </c>
      <c r="N47" s="61" t="s">
        <v>2578</v>
      </c>
      <c r="O47" s="62" t="s">
        <v>2579</v>
      </c>
    </row>
    <row r="48" spans="1:15" s="67" customFormat="1" ht="132.75" customHeight="1" x14ac:dyDescent="0.25">
      <c r="A48" s="54">
        <v>80111600</v>
      </c>
      <c r="B48" s="55" t="s">
        <v>74</v>
      </c>
      <c r="C48" s="56" t="s">
        <v>173</v>
      </c>
      <c r="D48" s="63">
        <v>11.5</v>
      </c>
      <c r="E48" s="58" t="s">
        <v>10</v>
      </c>
      <c r="F48" s="55" t="s">
        <v>6</v>
      </c>
      <c r="G48" s="59">
        <v>94760000</v>
      </c>
      <c r="H48" s="60">
        <v>94760000</v>
      </c>
      <c r="I48" s="61" t="s">
        <v>189</v>
      </c>
      <c r="J48" s="26">
        <v>87</v>
      </c>
      <c r="K48" s="25" t="s">
        <v>2576</v>
      </c>
      <c r="L48" s="61" t="s">
        <v>256</v>
      </c>
      <c r="M48" s="61" t="s">
        <v>2577</v>
      </c>
      <c r="N48" s="61" t="s">
        <v>2578</v>
      </c>
      <c r="O48" s="62" t="s">
        <v>2579</v>
      </c>
    </row>
    <row r="49" spans="1:15" s="67" customFormat="1" ht="132.75" customHeight="1" x14ac:dyDescent="0.25">
      <c r="A49" s="54">
        <v>80111600</v>
      </c>
      <c r="B49" s="55" t="s">
        <v>72</v>
      </c>
      <c r="C49" s="56" t="s">
        <v>173</v>
      </c>
      <c r="D49" s="57">
        <v>8</v>
      </c>
      <c r="E49" s="58" t="s">
        <v>10</v>
      </c>
      <c r="F49" s="55" t="s">
        <v>6</v>
      </c>
      <c r="G49" s="59">
        <v>26615200</v>
      </c>
      <c r="H49" s="60">
        <v>26615200</v>
      </c>
      <c r="I49" s="61" t="s">
        <v>73</v>
      </c>
      <c r="J49" s="26">
        <v>155</v>
      </c>
      <c r="K49" s="25" t="s">
        <v>2576</v>
      </c>
      <c r="L49" s="61" t="s">
        <v>256</v>
      </c>
      <c r="M49" s="61" t="s">
        <v>2577</v>
      </c>
      <c r="N49" s="61" t="s">
        <v>2578</v>
      </c>
      <c r="O49" s="62" t="s">
        <v>2579</v>
      </c>
    </row>
    <row r="50" spans="1:15" s="67" customFormat="1" ht="132.75" customHeight="1" x14ac:dyDescent="0.25">
      <c r="A50" s="54">
        <v>81101500</v>
      </c>
      <c r="B50" s="55" t="s">
        <v>245</v>
      </c>
      <c r="C50" s="56" t="s">
        <v>173</v>
      </c>
      <c r="D50" s="57">
        <v>8</v>
      </c>
      <c r="E50" s="58" t="s">
        <v>10</v>
      </c>
      <c r="F50" s="55" t="s">
        <v>6</v>
      </c>
      <c r="G50" s="59">
        <v>45320000</v>
      </c>
      <c r="H50" s="60">
        <v>45320000</v>
      </c>
      <c r="I50" s="61" t="s">
        <v>193</v>
      </c>
      <c r="J50" s="26">
        <v>150</v>
      </c>
      <c r="K50" s="25" t="s">
        <v>2576</v>
      </c>
      <c r="L50" s="61" t="s">
        <v>256</v>
      </c>
      <c r="M50" s="61" t="s">
        <v>2577</v>
      </c>
      <c r="N50" s="61" t="s">
        <v>2578</v>
      </c>
      <c r="O50" s="62" t="s">
        <v>2579</v>
      </c>
    </row>
    <row r="51" spans="1:15" s="67" customFormat="1" ht="132.75" customHeight="1" x14ac:dyDescent="0.25">
      <c r="A51" s="54">
        <v>80111600</v>
      </c>
      <c r="B51" s="55" t="s">
        <v>12</v>
      </c>
      <c r="C51" s="56" t="s">
        <v>173</v>
      </c>
      <c r="D51" s="57">
        <v>8</v>
      </c>
      <c r="E51" s="58" t="s">
        <v>10</v>
      </c>
      <c r="F51" s="55" t="s">
        <v>6</v>
      </c>
      <c r="G51" s="59">
        <v>49440000</v>
      </c>
      <c r="H51" s="60">
        <v>49440000</v>
      </c>
      <c r="I51" s="61" t="s">
        <v>340</v>
      </c>
      <c r="J51" s="26">
        <v>160</v>
      </c>
      <c r="K51" s="25" t="s">
        <v>2576</v>
      </c>
      <c r="L51" s="61" t="s">
        <v>256</v>
      </c>
      <c r="M51" s="61" t="s">
        <v>2577</v>
      </c>
      <c r="N51" s="61" t="s">
        <v>2578</v>
      </c>
      <c r="O51" s="62" t="s">
        <v>2579</v>
      </c>
    </row>
    <row r="52" spans="1:15" s="67" customFormat="1" ht="132.75" customHeight="1" x14ac:dyDescent="0.25">
      <c r="A52" s="54">
        <v>80111600</v>
      </c>
      <c r="B52" s="55" t="s">
        <v>222</v>
      </c>
      <c r="C52" s="56" t="s">
        <v>173</v>
      </c>
      <c r="D52" s="57">
        <v>8</v>
      </c>
      <c r="E52" s="58" t="s">
        <v>10</v>
      </c>
      <c r="F52" s="55" t="s">
        <v>6</v>
      </c>
      <c r="G52" s="59">
        <v>40293600</v>
      </c>
      <c r="H52" s="60">
        <v>40293600</v>
      </c>
      <c r="I52" s="61" t="s">
        <v>201</v>
      </c>
      <c r="J52" s="26">
        <v>75</v>
      </c>
      <c r="K52" s="25" t="s">
        <v>2576</v>
      </c>
      <c r="L52" s="61" t="s">
        <v>256</v>
      </c>
      <c r="M52" s="61" t="s">
        <v>2577</v>
      </c>
      <c r="N52" s="61" t="s">
        <v>2578</v>
      </c>
      <c r="O52" s="62" t="s">
        <v>2579</v>
      </c>
    </row>
    <row r="53" spans="1:15" s="67" customFormat="1" ht="132.75" customHeight="1" x14ac:dyDescent="0.25">
      <c r="A53" s="54">
        <v>93141506</v>
      </c>
      <c r="B53" s="55" t="s">
        <v>252</v>
      </c>
      <c r="C53" s="56" t="s">
        <v>173</v>
      </c>
      <c r="D53" s="57">
        <v>8</v>
      </c>
      <c r="E53" s="58" t="s">
        <v>10</v>
      </c>
      <c r="F53" s="55" t="s">
        <v>6</v>
      </c>
      <c r="G53" s="59">
        <v>32960000</v>
      </c>
      <c r="H53" s="60">
        <v>32960000</v>
      </c>
      <c r="I53" s="61" t="s">
        <v>57</v>
      </c>
      <c r="J53" s="26">
        <v>82</v>
      </c>
      <c r="K53" s="25" t="s">
        <v>2576</v>
      </c>
      <c r="L53" s="61" t="s">
        <v>256</v>
      </c>
      <c r="M53" s="61" t="s">
        <v>2577</v>
      </c>
      <c r="N53" s="61" t="s">
        <v>2578</v>
      </c>
      <c r="O53" s="62" t="s">
        <v>2579</v>
      </c>
    </row>
    <row r="54" spans="1:15" s="67" customFormat="1" ht="132.75" customHeight="1" x14ac:dyDescent="0.25">
      <c r="A54" s="54">
        <v>80111600</v>
      </c>
      <c r="B54" s="55" t="s">
        <v>264</v>
      </c>
      <c r="C54" s="56" t="s">
        <v>173</v>
      </c>
      <c r="D54" s="57">
        <v>11</v>
      </c>
      <c r="E54" s="58" t="s">
        <v>10</v>
      </c>
      <c r="F54" s="55" t="s">
        <v>6</v>
      </c>
      <c r="G54" s="59">
        <v>45320000</v>
      </c>
      <c r="H54" s="60">
        <v>45320000</v>
      </c>
      <c r="I54" s="61" t="s">
        <v>225</v>
      </c>
      <c r="J54" s="26">
        <v>115</v>
      </c>
      <c r="K54" s="25" t="s">
        <v>2576</v>
      </c>
      <c r="L54" s="61" t="s">
        <v>256</v>
      </c>
      <c r="M54" s="61" t="s">
        <v>2577</v>
      </c>
      <c r="N54" s="61" t="s">
        <v>2578</v>
      </c>
      <c r="O54" s="62" t="s">
        <v>2579</v>
      </c>
    </row>
    <row r="55" spans="1:15" s="67" customFormat="1" ht="132.75" customHeight="1" x14ac:dyDescent="0.25">
      <c r="A55" s="54">
        <v>80111600</v>
      </c>
      <c r="B55" s="55" t="s">
        <v>264</v>
      </c>
      <c r="C55" s="56" t="s">
        <v>173</v>
      </c>
      <c r="D55" s="57">
        <v>11</v>
      </c>
      <c r="E55" s="58" t="s">
        <v>10</v>
      </c>
      <c r="F55" s="55" t="s">
        <v>6</v>
      </c>
      <c r="G55" s="59">
        <v>57783000</v>
      </c>
      <c r="H55" s="60">
        <v>57783000</v>
      </c>
      <c r="I55" s="61" t="s">
        <v>195</v>
      </c>
      <c r="J55" s="26">
        <v>112</v>
      </c>
      <c r="K55" s="25" t="s">
        <v>2576</v>
      </c>
      <c r="L55" s="61" t="s">
        <v>256</v>
      </c>
      <c r="M55" s="61" t="s">
        <v>2577</v>
      </c>
      <c r="N55" s="61" t="s">
        <v>2578</v>
      </c>
      <c r="O55" s="62" t="s">
        <v>2579</v>
      </c>
    </row>
    <row r="56" spans="1:15" s="67" customFormat="1" ht="132.75" customHeight="1" x14ac:dyDescent="0.25">
      <c r="A56" s="54">
        <v>80111600</v>
      </c>
      <c r="B56" s="55" t="s">
        <v>246</v>
      </c>
      <c r="C56" s="56" t="s">
        <v>211</v>
      </c>
      <c r="D56" s="63">
        <v>11.5</v>
      </c>
      <c r="E56" s="58" t="s">
        <v>10</v>
      </c>
      <c r="F56" s="55" t="s">
        <v>6</v>
      </c>
      <c r="G56" s="59">
        <v>36811500</v>
      </c>
      <c r="H56" s="60">
        <v>0</v>
      </c>
      <c r="I56" s="61"/>
      <c r="J56" s="26"/>
      <c r="K56" s="25" t="s">
        <v>2576</v>
      </c>
      <c r="L56" s="61" t="s">
        <v>256</v>
      </c>
      <c r="M56" s="61" t="s">
        <v>2577</v>
      </c>
      <c r="N56" s="61" t="s">
        <v>2578</v>
      </c>
      <c r="O56" s="62" t="s">
        <v>2579</v>
      </c>
    </row>
    <row r="57" spans="1:15" s="67" customFormat="1" ht="132.75" customHeight="1" x14ac:dyDescent="0.25">
      <c r="A57" s="54">
        <v>80111600</v>
      </c>
      <c r="B57" s="55" t="s">
        <v>247</v>
      </c>
      <c r="C57" s="56" t="s">
        <v>211</v>
      </c>
      <c r="D57" s="63">
        <v>11.5</v>
      </c>
      <c r="E57" s="58" t="s">
        <v>10</v>
      </c>
      <c r="F57" s="55" t="s">
        <v>6</v>
      </c>
      <c r="G57" s="59">
        <v>65147500</v>
      </c>
      <c r="H57" s="60">
        <v>0</v>
      </c>
      <c r="I57" s="61"/>
      <c r="J57" s="26"/>
      <c r="K57" s="25" t="s">
        <v>2576</v>
      </c>
      <c r="L57" s="61" t="s">
        <v>256</v>
      </c>
      <c r="M57" s="61" t="s">
        <v>2577</v>
      </c>
      <c r="N57" s="61" t="s">
        <v>2578</v>
      </c>
      <c r="O57" s="62" t="s">
        <v>2579</v>
      </c>
    </row>
    <row r="58" spans="1:15" s="67" customFormat="1" ht="132.75" customHeight="1" x14ac:dyDescent="0.25">
      <c r="A58" s="54">
        <v>80111600</v>
      </c>
      <c r="B58" s="55" t="s">
        <v>248</v>
      </c>
      <c r="C58" s="56" t="s">
        <v>211</v>
      </c>
      <c r="D58" s="63">
        <v>11.5</v>
      </c>
      <c r="E58" s="58" t="s">
        <v>10</v>
      </c>
      <c r="F58" s="55" t="s">
        <v>6</v>
      </c>
      <c r="G58" s="59">
        <v>60409500</v>
      </c>
      <c r="H58" s="60">
        <v>0</v>
      </c>
      <c r="I58" s="61"/>
      <c r="J58" s="26"/>
      <c r="K58" s="25" t="s">
        <v>2576</v>
      </c>
      <c r="L58" s="61" t="s">
        <v>256</v>
      </c>
      <c r="M58" s="61" t="s">
        <v>2577</v>
      </c>
      <c r="N58" s="61" t="s">
        <v>2578</v>
      </c>
      <c r="O58" s="62" t="s">
        <v>2579</v>
      </c>
    </row>
    <row r="59" spans="1:15" s="67" customFormat="1" ht="132.75" customHeight="1" x14ac:dyDescent="0.25">
      <c r="A59" s="54">
        <v>80111600</v>
      </c>
      <c r="B59" s="55" t="s">
        <v>287</v>
      </c>
      <c r="C59" s="56" t="s">
        <v>174</v>
      </c>
      <c r="D59" s="57">
        <v>5</v>
      </c>
      <c r="E59" s="58" t="s">
        <v>10</v>
      </c>
      <c r="F59" s="55" t="s">
        <v>6</v>
      </c>
      <c r="G59" s="59">
        <v>10690000</v>
      </c>
      <c r="H59" s="60">
        <v>10690000</v>
      </c>
      <c r="I59" s="61" t="s">
        <v>831</v>
      </c>
      <c r="J59" s="26">
        <v>375</v>
      </c>
      <c r="K59" s="25" t="s">
        <v>2576</v>
      </c>
      <c r="L59" s="61" t="s">
        <v>256</v>
      </c>
      <c r="M59" s="61" t="s">
        <v>2577</v>
      </c>
      <c r="N59" s="61" t="s">
        <v>2578</v>
      </c>
      <c r="O59" s="62" t="s">
        <v>2579</v>
      </c>
    </row>
    <row r="60" spans="1:15" s="67" customFormat="1" ht="132.75" customHeight="1" x14ac:dyDescent="0.25">
      <c r="A60" s="54">
        <v>80111600</v>
      </c>
      <c r="B60" s="55" t="s">
        <v>249</v>
      </c>
      <c r="C60" s="56" t="s">
        <v>211</v>
      </c>
      <c r="D60" s="63">
        <v>11.5</v>
      </c>
      <c r="E60" s="58" t="s">
        <v>10</v>
      </c>
      <c r="F60" s="55" t="s">
        <v>6</v>
      </c>
      <c r="G60" s="59">
        <v>11845559</v>
      </c>
      <c r="H60" s="60">
        <v>0</v>
      </c>
      <c r="I60" s="61"/>
      <c r="J60" s="26"/>
      <c r="K60" s="25" t="s">
        <v>2576</v>
      </c>
      <c r="L60" s="61" t="s">
        <v>256</v>
      </c>
      <c r="M60" s="61" t="s">
        <v>2577</v>
      </c>
      <c r="N60" s="61" t="s">
        <v>2578</v>
      </c>
      <c r="O60" s="62" t="s">
        <v>2579</v>
      </c>
    </row>
    <row r="61" spans="1:15" s="67" customFormat="1" ht="132.75" customHeight="1" x14ac:dyDescent="0.25">
      <c r="A61" s="54">
        <v>80111600</v>
      </c>
      <c r="B61" s="55" t="s">
        <v>250</v>
      </c>
      <c r="C61" s="56" t="s">
        <v>211</v>
      </c>
      <c r="D61" s="63">
        <v>11.5</v>
      </c>
      <c r="E61" s="58" t="s">
        <v>10</v>
      </c>
      <c r="F61" s="55" t="s">
        <v>6</v>
      </c>
      <c r="G61" s="59">
        <v>14480695</v>
      </c>
      <c r="H61" s="60">
        <v>0</v>
      </c>
      <c r="I61" s="61"/>
      <c r="J61" s="26"/>
      <c r="K61" s="25" t="s">
        <v>2576</v>
      </c>
      <c r="L61" s="61" t="s">
        <v>256</v>
      </c>
      <c r="M61" s="61" t="s">
        <v>2577</v>
      </c>
      <c r="N61" s="61" t="s">
        <v>2578</v>
      </c>
      <c r="O61" s="62" t="s">
        <v>2579</v>
      </c>
    </row>
    <row r="62" spans="1:15" s="67" customFormat="1" ht="132.75" customHeight="1" x14ac:dyDescent="0.25">
      <c r="A62" s="54">
        <v>80111600</v>
      </c>
      <c r="B62" s="55" t="s">
        <v>251</v>
      </c>
      <c r="C62" s="56" t="s">
        <v>211</v>
      </c>
      <c r="D62" s="63">
        <v>11.5</v>
      </c>
      <c r="E62" s="58" t="s">
        <v>10</v>
      </c>
      <c r="F62" s="55" t="s">
        <v>6</v>
      </c>
      <c r="G62" s="59">
        <v>10216216</v>
      </c>
      <c r="H62" s="60">
        <v>0</v>
      </c>
      <c r="I62" s="61"/>
      <c r="J62" s="26"/>
      <c r="K62" s="25" t="s">
        <v>2576</v>
      </c>
      <c r="L62" s="61" t="s">
        <v>256</v>
      </c>
      <c r="M62" s="61" t="s">
        <v>2577</v>
      </c>
      <c r="N62" s="61" t="s">
        <v>2578</v>
      </c>
      <c r="O62" s="62" t="s">
        <v>2579</v>
      </c>
    </row>
    <row r="63" spans="1:15" s="67" customFormat="1" ht="132.75" customHeight="1" x14ac:dyDescent="0.25">
      <c r="A63" s="54">
        <v>81101500</v>
      </c>
      <c r="B63" s="55" t="s">
        <v>12</v>
      </c>
      <c r="C63" s="56" t="s">
        <v>174</v>
      </c>
      <c r="D63" s="57">
        <v>8</v>
      </c>
      <c r="E63" s="58" t="s">
        <v>10</v>
      </c>
      <c r="F63" s="55" t="s">
        <v>6</v>
      </c>
      <c r="G63" s="59">
        <v>28428000</v>
      </c>
      <c r="H63" s="60">
        <v>28428000</v>
      </c>
      <c r="I63" s="61" t="s">
        <v>394</v>
      </c>
      <c r="J63" s="26">
        <v>325</v>
      </c>
      <c r="K63" s="25" t="s">
        <v>2576</v>
      </c>
      <c r="L63" s="61" t="s">
        <v>256</v>
      </c>
      <c r="M63" s="61" t="s">
        <v>2577</v>
      </c>
      <c r="N63" s="61" t="s">
        <v>2578</v>
      </c>
      <c r="O63" s="62" t="s">
        <v>2579</v>
      </c>
    </row>
    <row r="64" spans="1:15" s="67" customFormat="1" ht="132.75" customHeight="1" x14ac:dyDescent="0.25">
      <c r="A64" s="64" t="s">
        <v>8</v>
      </c>
      <c r="B64" s="55" t="s">
        <v>239</v>
      </c>
      <c r="C64" s="56" t="s">
        <v>212</v>
      </c>
      <c r="D64" s="57">
        <v>6</v>
      </c>
      <c r="E64" s="58" t="s">
        <v>10</v>
      </c>
      <c r="F64" s="55" t="s">
        <v>6</v>
      </c>
      <c r="G64" s="59">
        <v>100008000</v>
      </c>
      <c r="H64" s="60">
        <v>0</v>
      </c>
      <c r="I64" s="61"/>
      <c r="J64" s="26"/>
      <c r="K64" s="25" t="s">
        <v>2576</v>
      </c>
      <c r="L64" s="61" t="s">
        <v>256</v>
      </c>
      <c r="M64" s="61" t="s">
        <v>2577</v>
      </c>
      <c r="N64" s="61" t="s">
        <v>2578</v>
      </c>
      <c r="O64" s="62" t="s">
        <v>2579</v>
      </c>
    </row>
    <row r="65" spans="1:15" s="67" customFormat="1" ht="132.75" customHeight="1" x14ac:dyDescent="0.25">
      <c r="A65" s="54">
        <v>80111600</v>
      </c>
      <c r="B65" s="55" t="s">
        <v>11</v>
      </c>
      <c r="C65" s="56" t="s">
        <v>173</v>
      </c>
      <c r="D65" s="57">
        <v>8</v>
      </c>
      <c r="E65" s="58" t="s">
        <v>10</v>
      </c>
      <c r="F65" s="55" t="s">
        <v>6</v>
      </c>
      <c r="G65" s="59">
        <v>14008000</v>
      </c>
      <c r="H65" s="60">
        <v>14008000</v>
      </c>
      <c r="I65" s="61" t="s">
        <v>44</v>
      </c>
      <c r="J65" s="26">
        <v>121</v>
      </c>
      <c r="K65" s="25" t="s">
        <v>2576</v>
      </c>
      <c r="L65" s="61" t="s">
        <v>256</v>
      </c>
      <c r="M65" s="61" t="s">
        <v>2577</v>
      </c>
      <c r="N65" s="61" t="s">
        <v>2578</v>
      </c>
      <c r="O65" s="62" t="s">
        <v>2579</v>
      </c>
    </row>
    <row r="66" spans="1:15" s="67" customFormat="1" ht="132.75" customHeight="1" x14ac:dyDescent="0.25">
      <c r="A66" s="54">
        <v>93141506</v>
      </c>
      <c r="B66" s="55" t="s">
        <v>16</v>
      </c>
      <c r="C66" s="56" t="s">
        <v>174</v>
      </c>
      <c r="D66" s="57">
        <v>8</v>
      </c>
      <c r="E66" s="58" t="s">
        <v>10</v>
      </c>
      <c r="F66" s="55" t="s">
        <v>6</v>
      </c>
      <c r="G66" s="59">
        <v>42024000</v>
      </c>
      <c r="H66" s="60">
        <v>42024000</v>
      </c>
      <c r="I66" s="61" t="s">
        <v>391</v>
      </c>
      <c r="J66" s="26">
        <v>320</v>
      </c>
      <c r="K66" s="25" t="s">
        <v>2576</v>
      </c>
      <c r="L66" s="61" t="s">
        <v>256</v>
      </c>
      <c r="M66" s="61" t="s">
        <v>2577</v>
      </c>
      <c r="N66" s="61" t="s">
        <v>2578</v>
      </c>
      <c r="O66" s="62" t="s">
        <v>2579</v>
      </c>
    </row>
    <row r="67" spans="1:15" s="67" customFormat="1" ht="132.75" customHeight="1" x14ac:dyDescent="0.25">
      <c r="A67" s="54">
        <v>80111600</v>
      </c>
      <c r="B67" s="55" t="s">
        <v>254</v>
      </c>
      <c r="C67" s="56" t="s">
        <v>173</v>
      </c>
      <c r="D67" s="57">
        <v>8</v>
      </c>
      <c r="E67" s="58" t="s">
        <v>10</v>
      </c>
      <c r="F67" s="55" t="s">
        <v>6</v>
      </c>
      <c r="G67" s="59">
        <v>65920000</v>
      </c>
      <c r="H67" s="60">
        <v>65920000</v>
      </c>
      <c r="I67" s="61" t="s">
        <v>171</v>
      </c>
      <c r="J67" s="26">
        <v>66</v>
      </c>
      <c r="K67" s="25" t="s">
        <v>2576</v>
      </c>
      <c r="L67" s="61" t="s">
        <v>256</v>
      </c>
      <c r="M67" s="61" t="s">
        <v>2577</v>
      </c>
      <c r="N67" s="61" t="s">
        <v>2578</v>
      </c>
      <c r="O67" s="62" t="s">
        <v>2579</v>
      </c>
    </row>
    <row r="68" spans="1:15" s="67" customFormat="1" ht="132.75" customHeight="1" x14ac:dyDescent="0.25">
      <c r="A68" s="54">
        <v>80111600</v>
      </c>
      <c r="B68" s="55" t="s">
        <v>11</v>
      </c>
      <c r="C68" s="56" t="s">
        <v>173</v>
      </c>
      <c r="D68" s="57">
        <v>8</v>
      </c>
      <c r="E68" s="58" t="s">
        <v>10</v>
      </c>
      <c r="F68" s="55" t="s">
        <v>6</v>
      </c>
      <c r="G68" s="59">
        <v>14008000</v>
      </c>
      <c r="H68" s="60">
        <v>14008000</v>
      </c>
      <c r="I68" s="61" t="s">
        <v>199</v>
      </c>
      <c r="J68" s="26">
        <v>120</v>
      </c>
      <c r="K68" s="25" t="s">
        <v>2576</v>
      </c>
      <c r="L68" s="61" t="s">
        <v>256</v>
      </c>
      <c r="M68" s="61" t="s">
        <v>2577</v>
      </c>
      <c r="N68" s="61" t="s">
        <v>2578</v>
      </c>
      <c r="O68" s="62" t="s">
        <v>2579</v>
      </c>
    </row>
    <row r="69" spans="1:15" s="67" customFormat="1" ht="132.75" customHeight="1" x14ac:dyDescent="0.25">
      <c r="A69" s="54">
        <v>80111600</v>
      </c>
      <c r="B69" s="55" t="s">
        <v>16</v>
      </c>
      <c r="C69" s="56" t="s">
        <v>173</v>
      </c>
      <c r="D69" s="57">
        <v>8</v>
      </c>
      <c r="E69" s="58" t="s">
        <v>10</v>
      </c>
      <c r="F69" s="55" t="s">
        <v>6</v>
      </c>
      <c r="G69" s="59">
        <v>28428000</v>
      </c>
      <c r="H69" s="60">
        <v>28428000</v>
      </c>
      <c r="I69" s="61" t="s">
        <v>200</v>
      </c>
      <c r="J69" s="26">
        <v>89</v>
      </c>
      <c r="K69" s="25" t="s">
        <v>2576</v>
      </c>
      <c r="L69" s="61" t="s">
        <v>256</v>
      </c>
      <c r="M69" s="61" t="s">
        <v>2577</v>
      </c>
      <c r="N69" s="61" t="s">
        <v>2578</v>
      </c>
      <c r="O69" s="62" t="s">
        <v>2579</v>
      </c>
    </row>
    <row r="70" spans="1:15" s="67" customFormat="1" ht="132.75" customHeight="1" x14ac:dyDescent="0.25">
      <c r="A70" s="54">
        <v>93141506</v>
      </c>
      <c r="B70" s="55" t="s">
        <v>16</v>
      </c>
      <c r="C70" s="56" t="s">
        <v>173</v>
      </c>
      <c r="D70" s="57">
        <v>8</v>
      </c>
      <c r="E70" s="58" t="s">
        <v>10</v>
      </c>
      <c r="F70" s="55" t="s">
        <v>6</v>
      </c>
      <c r="G70" s="59">
        <v>32960000</v>
      </c>
      <c r="H70" s="60">
        <v>32960000</v>
      </c>
      <c r="I70" s="61" t="s">
        <v>196</v>
      </c>
      <c r="J70" s="26">
        <v>73</v>
      </c>
      <c r="K70" s="25" t="s">
        <v>2576</v>
      </c>
      <c r="L70" s="61" t="s">
        <v>256</v>
      </c>
      <c r="M70" s="61" t="s">
        <v>2577</v>
      </c>
      <c r="N70" s="61" t="s">
        <v>2578</v>
      </c>
      <c r="O70" s="62" t="s">
        <v>2579</v>
      </c>
    </row>
    <row r="71" spans="1:15" s="67" customFormat="1" ht="132.75" customHeight="1" x14ac:dyDescent="0.25">
      <c r="A71" s="54">
        <v>93141506</v>
      </c>
      <c r="B71" s="55" t="s">
        <v>16</v>
      </c>
      <c r="C71" s="56" t="s">
        <v>173</v>
      </c>
      <c r="D71" s="57">
        <v>8</v>
      </c>
      <c r="E71" s="58" t="s">
        <v>10</v>
      </c>
      <c r="F71" s="55" t="s">
        <v>6</v>
      </c>
      <c r="G71" s="59">
        <v>32960000</v>
      </c>
      <c r="H71" s="60">
        <v>32960000</v>
      </c>
      <c r="I71" s="61" t="s">
        <v>226</v>
      </c>
      <c r="J71" s="26">
        <v>81</v>
      </c>
      <c r="K71" s="25" t="s">
        <v>2576</v>
      </c>
      <c r="L71" s="61" t="s">
        <v>256</v>
      </c>
      <c r="M71" s="61" t="s">
        <v>2577</v>
      </c>
      <c r="N71" s="61" t="s">
        <v>2578</v>
      </c>
      <c r="O71" s="62" t="s">
        <v>2579</v>
      </c>
    </row>
    <row r="72" spans="1:15" s="67" customFormat="1" ht="132.75" customHeight="1" x14ac:dyDescent="0.25">
      <c r="A72" s="54">
        <v>80111600</v>
      </c>
      <c r="B72" s="55" t="s">
        <v>221</v>
      </c>
      <c r="C72" s="56" t="s">
        <v>173</v>
      </c>
      <c r="D72" s="57">
        <v>8</v>
      </c>
      <c r="E72" s="58" t="s">
        <v>10</v>
      </c>
      <c r="F72" s="55" t="s">
        <v>6</v>
      </c>
      <c r="G72" s="59">
        <v>45320000</v>
      </c>
      <c r="H72" s="60">
        <v>45320000</v>
      </c>
      <c r="I72" s="61" t="s">
        <v>164</v>
      </c>
      <c r="J72" s="26">
        <v>307</v>
      </c>
      <c r="K72" s="25" t="s">
        <v>2576</v>
      </c>
      <c r="L72" s="61" t="s">
        <v>256</v>
      </c>
      <c r="M72" s="61" t="s">
        <v>2577</v>
      </c>
      <c r="N72" s="61" t="s">
        <v>2578</v>
      </c>
      <c r="O72" s="62" t="s">
        <v>2579</v>
      </c>
    </row>
    <row r="73" spans="1:15" s="67" customFormat="1" ht="132.75" customHeight="1" x14ac:dyDescent="0.25">
      <c r="A73" s="54">
        <v>93141506</v>
      </c>
      <c r="B73" s="55" t="s">
        <v>16</v>
      </c>
      <c r="C73" s="56" t="s">
        <v>173</v>
      </c>
      <c r="D73" s="57">
        <v>8</v>
      </c>
      <c r="E73" s="58" t="s">
        <v>10</v>
      </c>
      <c r="F73" s="55" t="s">
        <v>6</v>
      </c>
      <c r="G73" s="59">
        <v>42024000</v>
      </c>
      <c r="H73" s="60">
        <v>42024000</v>
      </c>
      <c r="I73" s="61" t="s">
        <v>216</v>
      </c>
      <c r="J73" s="26">
        <v>139</v>
      </c>
      <c r="K73" s="25" t="s">
        <v>2576</v>
      </c>
      <c r="L73" s="61" t="s">
        <v>256</v>
      </c>
      <c r="M73" s="61" t="s">
        <v>2577</v>
      </c>
      <c r="N73" s="61" t="s">
        <v>2578</v>
      </c>
      <c r="O73" s="62" t="s">
        <v>2579</v>
      </c>
    </row>
    <row r="74" spans="1:15" s="67" customFormat="1" ht="132.75" customHeight="1" x14ac:dyDescent="0.25">
      <c r="A74" s="54">
        <v>80111600</v>
      </c>
      <c r="B74" s="55" t="s">
        <v>14</v>
      </c>
      <c r="C74" s="56" t="s">
        <v>211</v>
      </c>
      <c r="D74" s="57">
        <v>8</v>
      </c>
      <c r="E74" s="58" t="s">
        <v>10</v>
      </c>
      <c r="F74" s="55" t="s">
        <v>6</v>
      </c>
      <c r="G74" s="59">
        <v>19776000</v>
      </c>
      <c r="H74" s="60">
        <v>0</v>
      </c>
      <c r="I74" s="61"/>
      <c r="J74" s="26"/>
      <c r="K74" s="25" t="s">
        <v>2576</v>
      </c>
      <c r="L74" s="61" t="s">
        <v>256</v>
      </c>
      <c r="M74" s="61" t="s">
        <v>2577</v>
      </c>
      <c r="N74" s="61" t="s">
        <v>2578</v>
      </c>
      <c r="O74" s="62" t="s">
        <v>2579</v>
      </c>
    </row>
    <row r="75" spans="1:15" s="67" customFormat="1" ht="132.75" customHeight="1" x14ac:dyDescent="0.25">
      <c r="A75" s="54">
        <v>80111600</v>
      </c>
      <c r="B75" s="55" t="s">
        <v>257</v>
      </c>
      <c r="C75" s="56" t="s">
        <v>173</v>
      </c>
      <c r="D75" s="57">
        <v>8</v>
      </c>
      <c r="E75" s="58" t="s">
        <v>10</v>
      </c>
      <c r="F75" s="55" t="s">
        <v>6</v>
      </c>
      <c r="G75" s="59">
        <v>14008000</v>
      </c>
      <c r="H75" s="60">
        <v>14008000</v>
      </c>
      <c r="I75" s="61" t="s">
        <v>348</v>
      </c>
      <c r="J75" s="26">
        <v>209</v>
      </c>
      <c r="K75" s="25" t="s">
        <v>2576</v>
      </c>
      <c r="L75" s="61" t="s">
        <v>256</v>
      </c>
      <c r="M75" s="61" t="s">
        <v>2577</v>
      </c>
      <c r="N75" s="61" t="s">
        <v>2578</v>
      </c>
      <c r="O75" s="62" t="s">
        <v>2579</v>
      </c>
    </row>
    <row r="76" spans="1:15" s="67" customFormat="1" ht="132.75" customHeight="1" x14ac:dyDescent="0.25">
      <c r="A76" s="54">
        <v>80111600</v>
      </c>
      <c r="B76" s="55" t="s">
        <v>236</v>
      </c>
      <c r="C76" s="56" t="s">
        <v>174</v>
      </c>
      <c r="D76" s="57">
        <v>8</v>
      </c>
      <c r="E76" s="58" t="s">
        <v>10</v>
      </c>
      <c r="F76" s="55" t="s">
        <v>6</v>
      </c>
      <c r="G76" s="59">
        <v>12360000</v>
      </c>
      <c r="H76" s="60">
        <v>12360000</v>
      </c>
      <c r="I76" s="61" t="s">
        <v>395</v>
      </c>
      <c r="J76" s="26">
        <v>327</v>
      </c>
      <c r="K76" s="25" t="s">
        <v>2576</v>
      </c>
      <c r="L76" s="61" t="s">
        <v>256</v>
      </c>
      <c r="M76" s="61" t="s">
        <v>2577</v>
      </c>
      <c r="N76" s="61" t="s">
        <v>2578</v>
      </c>
      <c r="O76" s="62" t="s">
        <v>2579</v>
      </c>
    </row>
    <row r="77" spans="1:15" s="67" customFormat="1" ht="132.75" customHeight="1" x14ac:dyDescent="0.25">
      <c r="A77" s="54">
        <v>93141506</v>
      </c>
      <c r="B77" s="55" t="s">
        <v>259</v>
      </c>
      <c r="C77" s="56" t="s">
        <v>173</v>
      </c>
      <c r="D77" s="57">
        <v>8</v>
      </c>
      <c r="E77" s="58" t="s">
        <v>10</v>
      </c>
      <c r="F77" s="55" t="s">
        <v>6</v>
      </c>
      <c r="G77" s="59">
        <v>28428000</v>
      </c>
      <c r="H77" s="60">
        <v>28428000</v>
      </c>
      <c r="I77" s="61" t="s">
        <v>343</v>
      </c>
      <c r="J77" s="26">
        <v>165</v>
      </c>
      <c r="K77" s="25" t="s">
        <v>2576</v>
      </c>
      <c r="L77" s="61" t="s">
        <v>256</v>
      </c>
      <c r="M77" s="61" t="s">
        <v>2577</v>
      </c>
      <c r="N77" s="61" t="s">
        <v>2578</v>
      </c>
      <c r="O77" s="62" t="s">
        <v>2579</v>
      </c>
    </row>
    <row r="78" spans="1:15" s="67" customFormat="1" ht="132.75" customHeight="1" x14ac:dyDescent="0.25">
      <c r="A78" s="54">
        <v>93151501</v>
      </c>
      <c r="B78" s="55" t="s">
        <v>260</v>
      </c>
      <c r="C78" s="56" t="s">
        <v>173</v>
      </c>
      <c r="D78" s="57">
        <v>8</v>
      </c>
      <c r="E78" s="58" t="s">
        <v>10</v>
      </c>
      <c r="F78" s="55" t="s">
        <v>6</v>
      </c>
      <c r="G78" s="59">
        <v>45320000</v>
      </c>
      <c r="H78" s="60">
        <v>45320000</v>
      </c>
      <c r="I78" s="61" t="s">
        <v>170</v>
      </c>
      <c r="J78" s="26">
        <v>315</v>
      </c>
      <c r="K78" s="25" t="s">
        <v>2576</v>
      </c>
      <c r="L78" s="61" t="s">
        <v>256</v>
      </c>
      <c r="M78" s="61" t="s">
        <v>2577</v>
      </c>
      <c r="N78" s="61" t="s">
        <v>2578</v>
      </c>
      <c r="O78" s="62" t="s">
        <v>2579</v>
      </c>
    </row>
    <row r="79" spans="1:15" s="67" customFormat="1" ht="132.75" customHeight="1" x14ac:dyDescent="0.25">
      <c r="A79" s="54">
        <v>80111600</v>
      </c>
      <c r="B79" s="55" t="s">
        <v>125</v>
      </c>
      <c r="C79" s="56" t="s">
        <v>173</v>
      </c>
      <c r="D79" s="57">
        <v>8</v>
      </c>
      <c r="E79" s="58" t="s">
        <v>10</v>
      </c>
      <c r="F79" s="55" t="s">
        <v>6</v>
      </c>
      <c r="G79" s="59">
        <v>65920000</v>
      </c>
      <c r="H79" s="60">
        <v>65920000</v>
      </c>
      <c r="I79" s="61" t="s">
        <v>127</v>
      </c>
      <c r="J79" s="26">
        <v>163</v>
      </c>
      <c r="K79" s="25" t="s">
        <v>2576</v>
      </c>
      <c r="L79" s="61" t="s">
        <v>256</v>
      </c>
      <c r="M79" s="61" t="s">
        <v>2577</v>
      </c>
      <c r="N79" s="61" t="s">
        <v>2578</v>
      </c>
      <c r="O79" s="62" t="s">
        <v>2579</v>
      </c>
    </row>
    <row r="80" spans="1:15" s="67" customFormat="1" ht="132.75" customHeight="1" x14ac:dyDescent="0.25">
      <c r="A80" s="54">
        <v>80111600</v>
      </c>
      <c r="B80" s="55" t="s">
        <v>261</v>
      </c>
      <c r="C80" s="56" t="s">
        <v>173</v>
      </c>
      <c r="D80" s="57">
        <v>8</v>
      </c>
      <c r="E80" s="58" t="s">
        <v>10</v>
      </c>
      <c r="F80" s="55" t="s">
        <v>6</v>
      </c>
      <c r="G80" s="59">
        <v>32960000</v>
      </c>
      <c r="H80" s="60">
        <v>32960000</v>
      </c>
      <c r="I80" s="61" t="s">
        <v>361</v>
      </c>
      <c r="J80" s="26">
        <v>291</v>
      </c>
      <c r="K80" s="25" t="s">
        <v>2576</v>
      </c>
      <c r="L80" s="61" t="s">
        <v>256</v>
      </c>
      <c r="M80" s="61" t="s">
        <v>2577</v>
      </c>
      <c r="N80" s="61" t="s">
        <v>2578</v>
      </c>
      <c r="O80" s="62" t="s">
        <v>2579</v>
      </c>
    </row>
    <row r="81" spans="1:15" s="67" customFormat="1" ht="132.75" customHeight="1" x14ac:dyDescent="0.25">
      <c r="A81" s="54">
        <v>93141506</v>
      </c>
      <c r="B81" s="55" t="s">
        <v>262</v>
      </c>
      <c r="C81" s="56" t="s">
        <v>173</v>
      </c>
      <c r="D81" s="57">
        <v>8</v>
      </c>
      <c r="E81" s="58" t="s">
        <v>10</v>
      </c>
      <c r="F81" s="55" t="s">
        <v>6</v>
      </c>
      <c r="G81" s="59">
        <v>27192000</v>
      </c>
      <c r="H81" s="60">
        <v>27192000</v>
      </c>
      <c r="I81" s="61" t="s">
        <v>354</v>
      </c>
      <c r="J81" s="26">
        <v>284</v>
      </c>
      <c r="K81" s="25" t="s">
        <v>2576</v>
      </c>
      <c r="L81" s="61" t="s">
        <v>256</v>
      </c>
      <c r="M81" s="61" t="s">
        <v>2577</v>
      </c>
      <c r="N81" s="61" t="s">
        <v>2578</v>
      </c>
      <c r="O81" s="62" t="s">
        <v>2579</v>
      </c>
    </row>
    <row r="82" spans="1:15" s="67" customFormat="1" ht="132.75" customHeight="1" x14ac:dyDescent="0.25">
      <c r="A82" s="54">
        <v>93151501</v>
      </c>
      <c r="B82" s="55" t="s">
        <v>263</v>
      </c>
      <c r="C82" s="56" t="s">
        <v>173</v>
      </c>
      <c r="D82" s="57">
        <v>8</v>
      </c>
      <c r="E82" s="58" t="s">
        <v>10</v>
      </c>
      <c r="F82" s="55" t="s">
        <v>6</v>
      </c>
      <c r="G82" s="59">
        <v>32960000</v>
      </c>
      <c r="H82" s="60">
        <v>32960000</v>
      </c>
      <c r="I82" s="61" t="s">
        <v>338</v>
      </c>
      <c r="J82" s="26">
        <v>162</v>
      </c>
      <c r="K82" s="25" t="s">
        <v>2576</v>
      </c>
      <c r="L82" s="61" t="s">
        <v>256</v>
      </c>
      <c r="M82" s="61" t="s">
        <v>2577</v>
      </c>
      <c r="N82" s="61" t="s">
        <v>2578</v>
      </c>
      <c r="O82" s="62" t="s">
        <v>2579</v>
      </c>
    </row>
    <row r="83" spans="1:15" s="67" customFormat="1" ht="132.75" customHeight="1" x14ac:dyDescent="0.25">
      <c r="A83" s="54">
        <v>80111600</v>
      </c>
      <c r="B83" s="55" t="s">
        <v>15</v>
      </c>
      <c r="C83" s="56" t="s">
        <v>174</v>
      </c>
      <c r="D83" s="57">
        <v>8</v>
      </c>
      <c r="E83" s="58" t="s">
        <v>10</v>
      </c>
      <c r="F83" s="55" t="s">
        <v>6</v>
      </c>
      <c r="G83" s="59">
        <v>12360000</v>
      </c>
      <c r="H83" s="60">
        <v>12360000</v>
      </c>
      <c r="I83" s="61" t="s">
        <v>393</v>
      </c>
      <c r="J83" s="26">
        <v>310</v>
      </c>
      <c r="K83" s="25" t="s">
        <v>2576</v>
      </c>
      <c r="L83" s="61" t="s">
        <v>256</v>
      </c>
      <c r="M83" s="61" t="s">
        <v>2577</v>
      </c>
      <c r="N83" s="61" t="s">
        <v>2578</v>
      </c>
      <c r="O83" s="62" t="s">
        <v>2579</v>
      </c>
    </row>
    <row r="84" spans="1:15" s="67" customFormat="1" ht="132.75" customHeight="1" x14ac:dyDescent="0.25">
      <c r="A84" s="54">
        <v>80111600</v>
      </c>
      <c r="B84" s="55" t="s">
        <v>221</v>
      </c>
      <c r="C84" s="56" t="s">
        <v>174</v>
      </c>
      <c r="D84" s="57">
        <v>8</v>
      </c>
      <c r="E84" s="58" t="s">
        <v>10</v>
      </c>
      <c r="F84" s="55" t="s">
        <v>6</v>
      </c>
      <c r="G84" s="59">
        <v>28428000</v>
      </c>
      <c r="H84" s="60">
        <v>28428000</v>
      </c>
      <c r="I84" s="61" t="s">
        <v>396</v>
      </c>
      <c r="J84" s="26">
        <v>329</v>
      </c>
      <c r="K84" s="25" t="s">
        <v>2576</v>
      </c>
      <c r="L84" s="61" t="s">
        <v>256</v>
      </c>
      <c r="M84" s="61" t="s">
        <v>2577</v>
      </c>
      <c r="N84" s="61" t="s">
        <v>2578</v>
      </c>
      <c r="O84" s="62" t="s">
        <v>2579</v>
      </c>
    </row>
    <row r="85" spans="1:15" s="67" customFormat="1" ht="132.75" customHeight="1" x14ac:dyDescent="0.25">
      <c r="A85" s="54">
        <v>80111600</v>
      </c>
      <c r="B85" s="55" t="s">
        <v>181</v>
      </c>
      <c r="C85" s="56" t="s">
        <v>174</v>
      </c>
      <c r="D85" s="57">
        <v>8</v>
      </c>
      <c r="E85" s="58" t="s">
        <v>10</v>
      </c>
      <c r="F85" s="55" t="s">
        <v>6</v>
      </c>
      <c r="G85" s="59">
        <v>42024000</v>
      </c>
      <c r="H85" s="60">
        <v>42024000</v>
      </c>
      <c r="I85" s="61" t="s">
        <v>389</v>
      </c>
      <c r="J85" s="26">
        <v>297</v>
      </c>
      <c r="K85" s="25" t="s">
        <v>2576</v>
      </c>
      <c r="L85" s="61" t="s">
        <v>256</v>
      </c>
      <c r="M85" s="61" t="s">
        <v>2577</v>
      </c>
      <c r="N85" s="61" t="s">
        <v>2578</v>
      </c>
      <c r="O85" s="62" t="s">
        <v>2579</v>
      </c>
    </row>
    <row r="86" spans="1:15" s="67" customFormat="1" ht="132.75" customHeight="1" x14ac:dyDescent="0.25">
      <c r="A86" s="54">
        <v>80111600</v>
      </c>
      <c r="B86" s="55" t="s">
        <v>11</v>
      </c>
      <c r="C86" s="56" t="s">
        <v>173</v>
      </c>
      <c r="D86" s="57">
        <v>8</v>
      </c>
      <c r="E86" s="58" t="s">
        <v>10</v>
      </c>
      <c r="F86" s="55" t="s">
        <v>6</v>
      </c>
      <c r="G86" s="59">
        <v>12360000</v>
      </c>
      <c r="H86" s="60">
        <v>12360000</v>
      </c>
      <c r="I86" s="61" t="s">
        <v>49</v>
      </c>
      <c r="J86" s="26">
        <v>198</v>
      </c>
      <c r="K86" s="25" t="s">
        <v>2576</v>
      </c>
      <c r="L86" s="61" t="s">
        <v>256</v>
      </c>
      <c r="M86" s="61" t="s">
        <v>2577</v>
      </c>
      <c r="N86" s="61" t="s">
        <v>2578</v>
      </c>
      <c r="O86" s="62" t="s">
        <v>2579</v>
      </c>
    </row>
    <row r="87" spans="1:15" s="67" customFormat="1" ht="132.75" customHeight="1" x14ac:dyDescent="0.25">
      <c r="A87" s="54">
        <v>93141506</v>
      </c>
      <c r="B87" s="55" t="s">
        <v>266</v>
      </c>
      <c r="C87" s="56" t="s">
        <v>174</v>
      </c>
      <c r="D87" s="57">
        <v>8</v>
      </c>
      <c r="E87" s="58" t="s">
        <v>10</v>
      </c>
      <c r="F87" s="55" t="s">
        <v>6</v>
      </c>
      <c r="G87" s="59">
        <v>28428000</v>
      </c>
      <c r="H87" s="60">
        <v>28428000</v>
      </c>
      <c r="I87" s="61" t="s">
        <v>401</v>
      </c>
      <c r="J87" s="26">
        <v>331</v>
      </c>
      <c r="K87" s="25" t="s">
        <v>2576</v>
      </c>
      <c r="L87" s="61" t="s">
        <v>256</v>
      </c>
      <c r="M87" s="61" t="s">
        <v>2577</v>
      </c>
      <c r="N87" s="61" t="s">
        <v>2578</v>
      </c>
      <c r="O87" s="62" t="s">
        <v>2579</v>
      </c>
    </row>
    <row r="88" spans="1:15" s="67" customFormat="1" ht="132.75" customHeight="1" x14ac:dyDescent="0.25">
      <c r="A88" s="54">
        <v>81101500</v>
      </c>
      <c r="B88" s="55" t="s">
        <v>12</v>
      </c>
      <c r="C88" s="56" t="s">
        <v>173</v>
      </c>
      <c r="D88" s="57">
        <v>8</v>
      </c>
      <c r="E88" s="58" t="s">
        <v>10</v>
      </c>
      <c r="F88" s="55" t="s">
        <v>6</v>
      </c>
      <c r="G88" s="59">
        <v>40293600</v>
      </c>
      <c r="H88" s="60">
        <v>40293600</v>
      </c>
      <c r="I88" s="61" t="s">
        <v>169</v>
      </c>
      <c r="J88" s="26">
        <v>189</v>
      </c>
      <c r="K88" s="25" t="s">
        <v>2576</v>
      </c>
      <c r="L88" s="61" t="s">
        <v>256</v>
      </c>
      <c r="M88" s="61" t="s">
        <v>2577</v>
      </c>
      <c r="N88" s="61" t="s">
        <v>2578</v>
      </c>
      <c r="O88" s="62" t="s">
        <v>2579</v>
      </c>
    </row>
    <row r="89" spans="1:15" s="67" customFormat="1" ht="132.75" customHeight="1" x14ac:dyDescent="0.25">
      <c r="A89" s="54">
        <v>93151501</v>
      </c>
      <c r="B89" s="55" t="s">
        <v>267</v>
      </c>
      <c r="C89" s="56" t="s">
        <v>173</v>
      </c>
      <c r="D89" s="57">
        <v>8</v>
      </c>
      <c r="E89" s="58" t="s">
        <v>10</v>
      </c>
      <c r="F89" s="55" t="s">
        <v>6</v>
      </c>
      <c r="G89" s="59">
        <v>42024000</v>
      </c>
      <c r="H89" s="60">
        <v>42024000</v>
      </c>
      <c r="I89" s="61" t="s">
        <v>227</v>
      </c>
      <c r="J89" s="26">
        <v>191</v>
      </c>
      <c r="K89" s="25" t="s">
        <v>2576</v>
      </c>
      <c r="L89" s="61" t="s">
        <v>256</v>
      </c>
      <c r="M89" s="61" t="s">
        <v>2577</v>
      </c>
      <c r="N89" s="61" t="s">
        <v>2578</v>
      </c>
      <c r="O89" s="62" t="s">
        <v>2579</v>
      </c>
    </row>
    <row r="90" spans="1:15" s="67" customFormat="1" ht="132.75" customHeight="1" x14ac:dyDescent="0.25">
      <c r="A90" s="54">
        <v>93141516</v>
      </c>
      <c r="B90" s="55" t="s">
        <v>79</v>
      </c>
      <c r="C90" s="56" t="s">
        <v>173</v>
      </c>
      <c r="D90" s="57">
        <v>8</v>
      </c>
      <c r="E90" s="58" t="s">
        <v>10</v>
      </c>
      <c r="F90" s="55" t="s">
        <v>6</v>
      </c>
      <c r="G90" s="59">
        <v>42024000</v>
      </c>
      <c r="H90" s="60">
        <v>42024000</v>
      </c>
      <c r="I90" s="61" t="s">
        <v>228</v>
      </c>
      <c r="J90" s="26">
        <v>195</v>
      </c>
      <c r="K90" s="25" t="s">
        <v>2576</v>
      </c>
      <c r="L90" s="61" t="s">
        <v>256</v>
      </c>
      <c r="M90" s="61" t="s">
        <v>2577</v>
      </c>
      <c r="N90" s="61" t="s">
        <v>2578</v>
      </c>
      <c r="O90" s="62" t="s">
        <v>2579</v>
      </c>
    </row>
    <row r="91" spans="1:15" s="67" customFormat="1" ht="132.75" customHeight="1" x14ac:dyDescent="0.25">
      <c r="A91" s="54">
        <v>80111600</v>
      </c>
      <c r="B91" s="55" t="s">
        <v>268</v>
      </c>
      <c r="C91" s="56" t="s">
        <v>174</v>
      </c>
      <c r="D91" s="57">
        <v>8</v>
      </c>
      <c r="E91" s="58" t="s">
        <v>10</v>
      </c>
      <c r="F91" s="55" t="s">
        <v>6</v>
      </c>
      <c r="G91" s="59">
        <v>49440000</v>
      </c>
      <c r="H91" s="60">
        <v>37080000</v>
      </c>
      <c r="I91" s="61" t="s">
        <v>1715</v>
      </c>
      <c r="J91" s="26">
        <v>416</v>
      </c>
      <c r="K91" s="25" t="s">
        <v>2576</v>
      </c>
      <c r="L91" s="61" t="s">
        <v>256</v>
      </c>
      <c r="M91" s="61" t="s">
        <v>2577</v>
      </c>
      <c r="N91" s="61" t="s">
        <v>2578</v>
      </c>
      <c r="O91" s="62" t="s">
        <v>2579</v>
      </c>
    </row>
    <row r="92" spans="1:15" s="67" customFormat="1" ht="132.75" customHeight="1" x14ac:dyDescent="0.25">
      <c r="A92" s="54">
        <v>80111600</v>
      </c>
      <c r="B92" s="55" t="s">
        <v>269</v>
      </c>
      <c r="C92" s="56" t="s">
        <v>173</v>
      </c>
      <c r="D92" s="57">
        <v>8</v>
      </c>
      <c r="E92" s="58" t="s">
        <v>10</v>
      </c>
      <c r="F92" s="55" t="s">
        <v>6</v>
      </c>
      <c r="G92" s="59">
        <v>26615200</v>
      </c>
      <c r="H92" s="60">
        <v>26615200</v>
      </c>
      <c r="I92" s="61" t="s">
        <v>238</v>
      </c>
      <c r="J92" s="26">
        <v>304</v>
      </c>
      <c r="K92" s="25" t="s">
        <v>2576</v>
      </c>
      <c r="L92" s="61" t="s">
        <v>256</v>
      </c>
      <c r="M92" s="61" t="s">
        <v>2577</v>
      </c>
      <c r="N92" s="61" t="s">
        <v>2578</v>
      </c>
      <c r="O92" s="62" t="s">
        <v>2579</v>
      </c>
    </row>
    <row r="93" spans="1:15" s="67" customFormat="1" ht="132.75" customHeight="1" x14ac:dyDescent="0.25">
      <c r="A93" s="54">
        <v>93151501</v>
      </c>
      <c r="B93" s="55" t="s">
        <v>270</v>
      </c>
      <c r="C93" s="56" t="s">
        <v>173</v>
      </c>
      <c r="D93" s="57">
        <v>8</v>
      </c>
      <c r="E93" s="58" t="s">
        <v>10</v>
      </c>
      <c r="F93" s="55" t="s">
        <v>6</v>
      </c>
      <c r="G93" s="59">
        <v>28428000</v>
      </c>
      <c r="H93" s="60">
        <v>28428000</v>
      </c>
      <c r="I93" s="61" t="s">
        <v>168</v>
      </c>
      <c r="J93" s="26">
        <v>283</v>
      </c>
      <c r="K93" s="25" t="s">
        <v>2576</v>
      </c>
      <c r="L93" s="61" t="s">
        <v>256</v>
      </c>
      <c r="M93" s="61" t="s">
        <v>2577</v>
      </c>
      <c r="N93" s="61" t="s">
        <v>2578</v>
      </c>
      <c r="O93" s="62" t="s">
        <v>2579</v>
      </c>
    </row>
    <row r="94" spans="1:15" s="67" customFormat="1" ht="132.75" customHeight="1" x14ac:dyDescent="0.25">
      <c r="A94" s="54">
        <v>93141506</v>
      </c>
      <c r="B94" s="55" t="s">
        <v>16</v>
      </c>
      <c r="C94" s="56" t="s">
        <v>173</v>
      </c>
      <c r="D94" s="57">
        <v>8</v>
      </c>
      <c r="E94" s="58" t="s">
        <v>10</v>
      </c>
      <c r="F94" s="55" t="s">
        <v>6</v>
      </c>
      <c r="G94" s="59">
        <v>28428000</v>
      </c>
      <c r="H94" s="60">
        <v>28428000</v>
      </c>
      <c r="I94" s="61" t="s">
        <v>339</v>
      </c>
      <c r="J94" s="26">
        <v>177</v>
      </c>
      <c r="K94" s="25" t="s">
        <v>2576</v>
      </c>
      <c r="L94" s="61" t="s">
        <v>256</v>
      </c>
      <c r="M94" s="61" t="s">
        <v>2577</v>
      </c>
      <c r="N94" s="61" t="s">
        <v>2578</v>
      </c>
      <c r="O94" s="62" t="s">
        <v>2579</v>
      </c>
    </row>
    <row r="95" spans="1:15" s="67" customFormat="1" ht="132.75" customHeight="1" x14ac:dyDescent="0.25">
      <c r="A95" s="54">
        <v>80111600</v>
      </c>
      <c r="B95" s="55" t="s">
        <v>257</v>
      </c>
      <c r="C95" s="56" t="s">
        <v>173</v>
      </c>
      <c r="D95" s="57">
        <v>8</v>
      </c>
      <c r="E95" s="58" t="s">
        <v>10</v>
      </c>
      <c r="F95" s="55" t="s">
        <v>6</v>
      </c>
      <c r="G95" s="59">
        <v>14008000</v>
      </c>
      <c r="H95" s="60">
        <v>14008000</v>
      </c>
      <c r="I95" s="61" t="s">
        <v>342</v>
      </c>
      <c r="J95" s="26">
        <v>197</v>
      </c>
      <c r="K95" s="25" t="s">
        <v>2576</v>
      </c>
      <c r="L95" s="61" t="s">
        <v>256</v>
      </c>
      <c r="M95" s="61" t="s">
        <v>2577</v>
      </c>
      <c r="N95" s="61" t="s">
        <v>2578</v>
      </c>
      <c r="O95" s="62" t="s">
        <v>2579</v>
      </c>
    </row>
    <row r="96" spans="1:15" s="67" customFormat="1" ht="132.75" customHeight="1" x14ac:dyDescent="0.25">
      <c r="A96" s="54">
        <v>93141506</v>
      </c>
      <c r="B96" s="55" t="s">
        <v>271</v>
      </c>
      <c r="C96" s="56" t="s">
        <v>173</v>
      </c>
      <c r="D96" s="57">
        <v>8</v>
      </c>
      <c r="E96" s="58" t="s">
        <v>10</v>
      </c>
      <c r="F96" s="55" t="s">
        <v>6</v>
      </c>
      <c r="G96" s="59">
        <v>27192000</v>
      </c>
      <c r="H96" s="60">
        <v>27192000</v>
      </c>
      <c r="I96" s="61" t="s">
        <v>335</v>
      </c>
      <c r="J96" s="26">
        <v>151</v>
      </c>
      <c r="K96" s="25" t="s">
        <v>2576</v>
      </c>
      <c r="L96" s="61" t="s">
        <v>256</v>
      </c>
      <c r="M96" s="61" t="s">
        <v>2577</v>
      </c>
      <c r="N96" s="61" t="s">
        <v>2578</v>
      </c>
      <c r="O96" s="62" t="s">
        <v>2579</v>
      </c>
    </row>
    <row r="97" spans="1:15" s="67" customFormat="1" ht="132.75" customHeight="1" x14ac:dyDescent="0.25">
      <c r="A97" s="54">
        <v>80111600</v>
      </c>
      <c r="B97" s="55" t="s">
        <v>257</v>
      </c>
      <c r="C97" s="56" t="s">
        <v>211</v>
      </c>
      <c r="D97" s="57">
        <v>8</v>
      </c>
      <c r="E97" s="58" t="s">
        <v>10</v>
      </c>
      <c r="F97" s="55" t="s">
        <v>6</v>
      </c>
      <c r="G97" s="59">
        <v>12360000</v>
      </c>
      <c r="H97" s="60">
        <v>0</v>
      </c>
      <c r="I97" s="61"/>
      <c r="J97" s="26"/>
      <c r="K97" s="25" t="s">
        <v>2576</v>
      </c>
      <c r="L97" s="61" t="s">
        <v>256</v>
      </c>
      <c r="M97" s="61" t="s">
        <v>2577</v>
      </c>
      <c r="N97" s="61" t="s">
        <v>2578</v>
      </c>
      <c r="O97" s="62" t="s">
        <v>2579</v>
      </c>
    </row>
    <row r="98" spans="1:15" s="67" customFormat="1" ht="132.75" customHeight="1" x14ac:dyDescent="0.25">
      <c r="A98" s="54">
        <v>93141506</v>
      </c>
      <c r="B98" s="55" t="s">
        <v>271</v>
      </c>
      <c r="C98" s="56" t="s">
        <v>173</v>
      </c>
      <c r="D98" s="57">
        <v>8</v>
      </c>
      <c r="E98" s="58" t="s">
        <v>10</v>
      </c>
      <c r="F98" s="55" t="s">
        <v>6</v>
      </c>
      <c r="G98" s="59">
        <v>32960000</v>
      </c>
      <c r="H98" s="60">
        <v>32960000</v>
      </c>
      <c r="I98" s="61" t="s">
        <v>345</v>
      </c>
      <c r="J98" s="26">
        <v>214</v>
      </c>
      <c r="K98" s="25" t="s">
        <v>2576</v>
      </c>
      <c r="L98" s="61" t="s">
        <v>256</v>
      </c>
      <c r="M98" s="61" t="s">
        <v>2577</v>
      </c>
      <c r="N98" s="61" t="s">
        <v>2578</v>
      </c>
      <c r="O98" s="62" t="s">
        <v>2579</v>
      </c>
    </row>
    <row r="99" spans="1:15" s="67" customFormat="1" ht="132.75" customHeight="1" x14ac:dyDescent="0.25">
      <c r="A99" s="54">
        <v>80111600</v>
      </c>
      <c r="B99" s="55" t="s">
        <v>257</v>
      </c>
      <c r="C99" s="56" t="s">
        <v>173</v>
      </c>
      <c r="D99" s="57">
        <v>8</v>
      </c>
      <c r="E99" s="58" t="s">
        <v>10</v>
      </c>
      <c r="F99" s="55" t="s">
        <v>6</v>
      </c>
      <c r="G99" s="59">
        <v>14008000</v>
      </c>
      <c r="H99" s="60">
        <v>14008000</v>
      </c>
      <c r="I99" s="61" t="s">
        <v>359</v>
      </c>
      <c r="J99" s="26">
        <v>299</v>
      </c>
      <c r="K99" s="25" t="s">
        <v>2576</v>
      </c>
      <c r="L99" s="61" t="s">
        <v>256</v>
      </c>
      <c r="M99" s="61" t="s">
        <v>2577</v>
      </c>
      <c r="N99" s="61" t="s">
        <v>2578</v>
      </c>
      <c r="O99" s="62" t="s">
        <v>2579</v>
      </c>
    </row>
    <row r="100" spans="1:15" s="67" customFormat="1" ht="132.75" customHeight="1" x14ac:dyDescent="0.25">
      <c r="A100" s="54">
        <v>80111600</v>
      </c>
      <c r="B100" s="55" t="s">
        <v>272</v>
      </c>
      <c r="C100" s="56" t="s">
        <v>173</v>
      </c>
      <c r="D100" s="57">
        <v>8</v>
      </c>
      <c r="E100" s="58" t="s">
        <v>10</v>
      </c>
      <c r="F100" s="55" t="s">
        <v>6</v>
      </c>
      <c r="G100" s="59">
        <v>26615200</v>
      </c>
      <c r="H100" s="60">
        <v>26615200</v>
      </c>
      <c r="I100" s="61" t="s">
        <v>167</v>
      </c>
      <c r="J100" s="26">
        <v>229</v>
      </c>
      <c r="K100" s="25" t="s">
        <v>2576</v>
      </c>
      <c r="L100" s="61" t="s">
        <v>256</v>
      </c>
      <c r="M100" s="61" t="s">
        <v>2577</v>
      </c>
      <c r="N100" s="61" t="s">
        <v>2578</v>
      </c>
      <c r="O100" s="62" t="s">
        <v>2579</v>
      </c>
    </row>
    <row r="101" spans="1:15" s="67" customFormat="1" ht="132.75" customHeight="1" x14ac:dyDescent="0.25">
      <c r="A101" s="54">
        <v>80111600</v>
      </c>
      <c r="B101" s="55" t="s">
        <v>272</v>
      </c>
      <c r="C101" s="56" t="s">
        <v>173</v>
      </c>
      <c r="D101" s="57">
        <v>8</v>
      </c>
      <c r="E101" s="58" t="s">
        <v>10</v>
      </c>
      <c r="F101" s="55" t="s">
        <v>6</v>
      </c>
      <c r="G101" s="59">
        <v>14008000</v>
      </c>
      <c r="H101" s="60">
        <v>14008000</v>
      </c>
      <c r="I101" s="61" t="s">
        <v>353</v>
      </c>
      <c r="J101" s="26">
        <v>260</v>
      </c>
      <c r="K101" s="25" t="s">
        <v>2576</v>
      </c>
      <c r="L101" s="61" t="s">
        <v>256</v>
      </c>
      <c r="M101" s="61" t="s">
        <v>2577</v>
      </c>
      <c r="N101" s="61" t="s">
        <v>2578</v>
      </c>
      <c r="O101" s="62" t="s">
        <v>2579</v>
      </c>
    </row>
    <row r="102" spans="1:15" s="67" customFormat="1" ht="132.75" customHeight="1" x14ac:dyDescent="0.25">
      <c r="A102" s="54">
        <v>80111600</v>
      </c>
      <c r="B102" s="55" t="s">
        <v>11</v>
      </c>
      <c r="C102" s="56" t="s">
        <v>173</v>
      </c>
      <c r="D102" s="57">
        <v>8</v>
      </c>
      <c r="E102" s="58" t="s">
        <v>10</v>
      </c>
      <c r="F102" s="55" t="s">
        <v>6</v>
      </c>
      <c r="G102" s="59">
        <v>14008000</v>
      </c>
      <c r="H102" s="60">
        <v>14008000</v>
      </c>
      <c r="I102" s="61" t="s">
        <v>198</v>
      </c>
      <c r="J102" s="26">
        <v>186</v>
      </c>
      <c r="K102" s="25" t="s">
        <v>2576</v>
      </c>
      <c r="L102" s="61" t="s">
        <v>256</v>
      </c>
      <c r="M102" s="61" t="s">
        <v>2577</v>
      </c>
      <c r="N102" s="61" t="s">
        <v>2578</v>
      </c>
      <c r="O102" s="62" t="s">
        <v>2579</v>
      </c>
    </row>
    <row r="103" spans="1:15" s="67" customFormat="1" ht="132.75" customHeight="1" x14ac:dyDescent="0.25">
      <c r="A103" s="54">
        <v>80111600</v>
      </c>
      <c r="B103" s="55" t="s">
        <v>11</v>
      </c>
      <c r="C103" s="56" t="s">
        <v>173</v>
      </c>
      <c r="D103" s="57">
        <v>8</v>
      </c>
      <c r="E103" s="58" t="s">
        <v>10</v>
      </c>
      <c r="F103" s="55" t="s">
        <v>6</v>
      </c>
      <c r="G103" s="59">
        <v>14008000</v>
      </c>
      <c r="H103" s="60">
        <v>14008000</v>
      </c>
      <c r="I103" s="61" t="s">
        <v>202</v>
      </c>
      <c r="J103" s="26">
        <v>194</v>
      </c>
      <c r="K103" s="25" t="s">
        <v>2576</v>
      </c>
      <c r="L103" s="61" t="s">
        <v>256</v>
      </c>
      <c r="M103" s="61" t="s">
        <v>2577</v>
      </c>
      <c r="N103" s="61" t="s">
        <v>2578</v>
      </c>
      <c r="O103" s="62" t="s">
        <v>2579</v>
      </c>
    </row>
    <row r="104" spans="1:15" s="67" customFormat="1" ht="132.75" customHeight="1" x14ac:dyDescent="0.25">
      <c r="A104" s="54">
        <v>80111600</v>
      </c>
      <c r="B104" s="55" t="s">
        <v>273</v>
      </c>
      <c r="C104" s="56" t="s">
        <v>173</v>
      </c>
      <c r="D104" s="57">
        <v>8</v>
      </c>
      <c r="E104" s="58" t="s">
        <v>10</v>
      </c>
      <c r="F104" s="55" t="s">
        <v>6</v>
      </c>
      <c r="G104" s="59">
        <v>27192000</v>
      </c>
      <c r="H104" s="60">
        <v>27192000</v>
      </c>
      <c r="I104" s="61" t="s">
        <v>26</v>
      </c>
      <c r="J104" s="26">
        <v>107</v>
      </c>
      <c r="K104" s="25" t="s">
        <v>2576</v>
      </c>
      <c r="L104" s="61" t="s">
        <v>256</v>
      </c>
      <c r="M104" s="61" t="s">
        <v>2577</v>
      </c>
      <c r="N104" s="61" t="s">
        <v>2578</v>
      </c>
      <c r="O104" s="62" t="s">
        <v>2579</v>
      </c>
    </row>
    <row r="105" spans="1:15" s="67" customFormat="1" ht="132.75" customHeight="1" x14ac:dyDescent="0.25">
      <c r="A105" s="54">
        <v>80111600</v>
      </c>
      <c r="B105" s="55" t="s">
        <v>221</v>
      </c>
      <c r="C105" s="56" t="s">
        <v>173</v>
      </c>
      <c r="D105" s="57">
        <v>8</v>
      </c>
      <c r="E105" s="58" t="s">
        <v>10</v>
      </c>
      <c r="F105" s="55" t="s">
        <v>6</v>
      </c>
      <c r="G105" s="59">
        <v>28428000</v>
      </c>
      <c r="H105" s="60">
        <v>28428000</v>
      </c>
      <c r="I105" s="61" t="s">
        <v>217</v>
      </c>
      <c r="J105" s="26">
        <v>187</v>
      </c>
      <c r="K105" s="25" t="s">
        <v>2576</v>
      </c>
      <c r="L105" s="61" t="s">
        <v>256</v>
      </c>
      <c r="M105" s="61" t="s">
        <v>2577</v>
      </c>
      <c r="N105" s="61" t="s">
        <v>2578</v>
      </c>
      <c r="O105" s="62" t="s">
        <v>2579</v>
      </c>
    </row>
    <row r="106" spans="1:15" s="67" customFormat="1" ht="132.75" customHeight="1" x14ac:dyDescent="0.25">
      <c r="A106" s="54">
        <v>93141506</v>
      </c>
      <c r="B106" s="55" t="s">
        <v>271</v>
      </c>
      <c r="C106" s="56" t="s">
        <v>173</v>
      </c>
      <c r="D106" s="57">
        <v>8</v>
      </c>
      <c r="E106" s="58" t="s">
        <v>10</v>
      </c>
      <c r="F106" s="55" t="s">
        <v>6</v>
      </c>
      <c r="G106" s="59">
        <v>27192000</v>
      </c>
      <c r="H106" s="60">
        <v>27192000</v>
      </c>
      <c r="I106" s="61" t="s">
        <v>350</v>
      </c>
      <c r="J106" s="26">
        <v>271</v>
      </c>
      <c r="K106" s="25" t="s">
        <v>2576</v>
      </c>
      <c r="L106" s="61" t="s">
        <v>256</v>
      </c>
      <c r="M106" s="61" t="s">
        <v>2577</v>
      </c>
      <c r="N106" s="61" t="s">
        <v>2578</v>
      </c>
      <c r="O106" s="62" t="s">
        <v>2579</v>
      </c>
    </row>
    <row r="107" spans="1:15" s="67" customFormat="1" ht="132.75" customHeight="1" x14ac:dyDescent="0.25">
      <c r="A107" s="54">
        <v>93141506</v>
      </c>
      <c r="B107" s="55" t="s">
        <v>271</v>
      </c>
      <c r="C107" s="56" t="s">
        <v>174</v>
      </c>
      <c r="D107" s="57">
        <v>8</v>
      </c>
      <c r="E107" s="58" t="s">
        <v>10</v>
      </c>
      <c r="F107" s="55" t="s">
        <v>6</v>
      </c>
      <c r="G107" s="59">
        <v>57680000</v>
      </c>
      <c r="H107" s="60">
        <v>57680000</v>
      </c>
      <c r="I107" s="61" t="s">
        <v>400</v>
      </c>
      <c r="J107" s="26">
        <v>341</v>
      </c>
      <c r="K107" s="25" t="s">
        <v>2576</v>
      </c>
      <c r="L107" s="61" t="s">
        <v>256</v>
      </c>
      <c r="M107" s="61" t="s">
        <v>2577</v>
      </c>
      <c r="N107" s="61" t="s">
        <v>2578</v>
      </c>
      <c r="O107" s="62" t="s">
        <v>2579</v>
      </c>
    </row>
    <row r="108" spans="1:15" s="67" customFormat="1" ht="132.75" customHeight="1" x14ac:dyDescent="0.25">
      <c r="A108" s="54">
        <v>93141506</v>
      </c>
      <c r="B108" s="55" t="s">
        <v>259</v>
      </c>
      <c r="C108" s="56" t="s">
        <v>173</v>
      </c>
      <c r="D108" s="57">
        <v>8</v>
      </c>
      <c r="E108" s="58" t="s">
        <v>10</v>
      </c>
      <c r="F108" s="55" t="s">
        <v>6</v>
      </c>
      <c r="G108" s="59">
        <v>28428000</v>
      </c>
      <c r="H108" s="60">
        <v>28428000</v>
      </c>
      <c r="I108" s="61" t="s">
        <v>347</v>
      </c>
      <c r="J108" s="26">
        <v>218</v>
      </c>
      <c r="K108" s="25" t="s">
        <v>2576</v>
      </c>
      <c r="L108" s="61" t="s">
        <v>256</v>
      </c>
      <c r="M108" s="61" t="s">
        <v>2577</v>
      </c>
      <c r="N108" s="61" t="s">
        <v>2578</v>
      </c>
      <c r="O108" s="62" t="s">
        <v>2579</v>
      </c>
    </row>
    <row r="109" spans="1:15" s="67" customFormat="1" ht="132.75" customHeight="1" x14ac:dyDescent="0.25">
      <c r="A109" s="54">
        <v>93141506</v>
      </c>
      <c r="B109" s="55" t="s">
        <v>274</v>
      </c>
      <c r="C109" s="56" t="s">
        <v>174</v>
      </c>
      <c r="D109" s="57">
        <v>8</v>
      </c>
      <c r="E109" s="58" t="s">
        <v>10</v>
      </c>
      <c r="F109" s="55" t="s">
        <v>6</v>
      </c>
      <c r="G109" s="59">
        <v>28428000</v>
      </c>
      <c r="H109" s="60">
        <v>28428000</v>
      </c>
      <c r="I109" s="61" t="s">
        <v>399</v>
      </c>
      <c r="J109" s="26">
        <v>338</v>
      </c>
      <c r="K109" s="25" t="s">
        <v>2576</v>
      </c>
      <c r="L109" s="61" t="s">
        <v>256</v>
      </c>
      <c r="M109" s="61" t="s">
        <v>2577</v>
      </c>
      <c r="N109" s="61" t="s">
        <v>2578</v>
      </c>
      <c r="O109" s="62" t="s">
        <v>2579</v>
      </c>
    </row>
    <row r="110" spans="1:15" s="67" customFormat="1" ht="132.75" customHeight="1" x14ac:dyDescent="0.25">
      <c r="A110" s="54">
        <v>80111600</v>
      </c>
      <c r="B110" s="55" t="s">
        <v>13</v>
      </c>
      <c r="C110" s="56" t="s">
        <v>173</v>
      </c>
      <c r="D110" s="57">
        <v>3</v>
      </c>
      <c r="E110" s="58" t="s">
        <v>10</v>
      </c>
      <c r="F110" s="55" t="s">
        <v>6</v>
      </c>
      <c r="G110" s="59">
        <v>9115500</v>
      </c>
      <c r="H110" s="60">
        <v>9115500</v>
      </c>
      <c r="I110" s="61" t="s">
        <v>70</v>
      </c>
      <c r="J110" s="26">
        <v>204</v>
      </c>
      <c r="K110" s="25" t="s">
        <v>2576</v>
      </c>
      <c r="L110" s="61" t="s">
        <v>256</v>
      </c>
      <c r="M110" s="61" t="s">
        <v>2577</v>
      </c>
      <c r="N110" s="61" t="s">
        <v>2578</v>
      </c>
      <c r="O110" s="62" t="s">
        <v>2579</v>
      </c>
    </row>
    <row r="111" spans="1:15" s="67" customFormat="1" ht="132.75" customHeight="1" x14ac:dyDescent="0.25">
      <c r="A111" s="54">
        <v>93151501</v>
      </c>
      <c r="B111" s="55" t="s">
        <v>277</v>
      </c>
      <c r="C111" s="56" t="s">
        <v>173</v>
      </c>
      <c r="D111" s="57">
        <v>9</v>
      </c>
      <c r="E111" s="58" t="s">
        <v>10</v>
      </c>
      <c r="F111" s="55" t="s">
        <v>6</v>
      </c>
      <c r="G111" s="59">
        <v>45330300</v>
      </c>
      <c r="H111" s="60">
        <v>45330300</v>
      </c>
      <c r="I111" s="61" t="s">
        <v>101</v>
      </c>
      <c r="J111" s="26">
        <v>242</v>
      </c>
      <c r="K111" s="25" t="s">
        <v>2576</v>
      </c>
      <c r="L111" s="61" t="s">
        <v>256</v>
      </c>
      <c r="M111" s="61" t="s">
        <v>2577</v>
      </c>
      <c r="N111" s="61" t="s">
        <v>2578</v>
      </c>
      <c r="O111" s="62" t="s">
        <v>2579</v>
      </c>
    </row>
    <row r="112" spans="1:15" s="67" customFormat="1" ht="132.75" customHeight="1" x14ac:dyDescent="0.25">
      <c r="A112" s="54">
        <v>80111600</v>
      </c>
      <c r="B112" s="55" t="s">
        <v>275</v>
      </c>
      <c r="C112" s="56" t="s">
        <v>173</v>
      </c>
      <c r="D112" s="57">
        <v>3</v>
      </c>
      <c r="E112" s="58" t="s">
        <v>10</v>
      </c>
      <c r="F112" s="55" t="s">
        <v>6</v>
      </c>
      <c r="G112" s="59">
        <v>18540000</v>
      </c>
      <c r="H112" s="60">
        <v>18540000</v>
      </c>
      <c r="I112" s="61" t="s">
        <v>190</v>
      </c>
      <c r="J112" s="26">
        <v>129</v>
      </c>
      <c r="K112" s="25" t="s">
        <v>2576</v>
      </c>
      <c r="L112" s="61" t="s">
        <v>256</v>
      </c>
      <c r="M112" s="61" t="s">
        <v>2577</v>
      </c>
      <c r="N112" s="61" t="s">
        <v>2578</v>
      </c>
      <c r="O112" s="62" t="s">
        <v>2579</v>
      </c>
    </row>
    <row r="113" spans="1:15" s="67" customFormat="1" ht="132.75" customHeight="1" x14ac:dyDescent="0.25">
      <c r="A113" s="54">
        <v>80111600</v>
      </c>
      <c r="B113" s="55" t="s">
        <v>278</v>
      </c>
      <c r="C113" s="56" t="s">
        <v>174</v>
      </c>
      <c r="D113" s="57">
        <v>11</v>
      </c>
      <c r="E113" s="58" t="s">
        <v>10</v>
      </c>
      <c r="F113" s="55" t="s">
        <v>6</v>
      </c>
      <c r="G113" s="59">
        <v>37389000</v>
      </c>
      <c r="H113" s="60">
        <v>37389000</v>
      </c>
      <c r="I113" s="61" t="s">
        <v>402</v>
      </c>
      <c r="J113" s="26">
        <v>324</v>
      </c>
      <c r="K113" s="25" t="s">
        <v>2576</v>
      </c>
      <c r="L113" s="61" t="s">
        <v>256</v>
      </c>
      <c r="M113" s="61" t="s">
        <v>2577</v>
      </c>
      <c r="N113" s="61" t="s">
        <v>2578</v>
      </c>
      <c r="O113" s="62" t="s">
        <v>2579</v>
      </c>
    </row>
    <row r="114" spans="1:15" s="67" customFormat="1" ht="132.75" customHeight="1" x14ac:dyDescent="0.25">
      <c r="A114" s="54">
        <v>80111600</v>
      </c>
      <c r="B114" s="55" t="s">
        <v>90</v>
      </c>
      <c r="C114" s="56" t="s">
        <v>211</v>
      </c>
      <c r="D114" s="57">
        <v>8</v>
      </c>
      <c r="E114" s="58" t="s">
        <v>10</v>
      </c>
      <c r="F114" s="55" t="s">
        <v>6</v>
      </c>
      <c r="G114" s="59">
        <v>32960000</v>
      </c>
      <c r="H114" s="60">
        <v>0</v>
      </c>
      <c r="I114" s="61"/>
      <c r="J114" s="26"/>
      <c r="K114" s="25" t="s">
        <v>2576</v>
      </c>
      <c r="L114" s="61" t="s">
        <v>256</v>
      </c>
      <c r="M114" s="61" t="s">
        <v>2577</v>
      </c>
      <c r="N114" s="61" t="s">
        <v>2578</v>
      </c>
      <c r="O114" s="62" t="s">
        <v>2579</v>
      </c>
    </row>
    <row r="115" spans="1:15" s="67" customFormat="1" ht="132.75" customHeight="1" x14ac:dyDescent="0.25">
      <c r="A115" s="54">
        <v>93141506</v>
      </c>
      <c r="B115" s="55" t="s">
        <v>64</v>
      </c>
      <c r="C115" s="56" t="s">
        <v>173</v>
      </c>
      <c r="D115" s="57">
        <v>8</v>
      </c>
      <c r="E115" s="58" t="s">
        <v>10</v>
      </c>
      <c r="F115" s="55" t="s">
        <v>6</v>
      </c>
      <c r="G115" s="59">
        <v>49440000</v>
      </c>
      <c r="H115" s="60">
        <v>49440000</v>
      </c>
      <c r="I115" s="61" t="s">
        <v>355</v>
      </c>
      <c r="J115" s="26">
        <v>270</v>
      </c>
      <c r="K115" s="25" t="s">
        <v>2576</v>
      </c>
      <c r="L115" s="61" t="s">
        <v>256</v>
      </c>
      <c r="M115" s="61" t="s">
        <v>2577</v>
      </c>
      <c r="N115" s="61" t="s">
        <v>2578</v>
      </c>
      <c r="O115" s="62" t="s">
        <v>2579</v>
      </c>
    </row>
    <row r="116" spans="1:15" s="67" customFormat="1" ht="132.75" customHeight="1" x14ac:dyDescent="0.25">
      <c r="A116" s="54">
        <v>93141506</v>
      </c>
      <c r="B116" s="55" t="s">
        <v>279</v>
      </c>
      <c r="C116" s="56" t="s">
        <v>174</v>
      </c>
      <c r="D116" s="57">
        <v>8</v>
      </c>
      <c r="E116" s="58" t="s">
        <v>10</v>
      </c>
      <c r="F116" s="55" t="s">
        <v>6</v>
      </c>
      <c r="G116" s="59">
        <v>40293600</v>
      </c>
      <c r="H116" s="60">
        <v>39655000</v>
      </c>
      <c r="I116" s="61" t="s">
        <v>398</v>
      </c>
      <c r="J116" s="26">
        <v>343</v>
      </c>
      <c r="K116" s="25" t="s">
        <v>2576</v>
      </c>
      <c r="L116" s="61" t="s">
        <v>256</v>
      </c>
      <c r="M116" s="61" t="s">
        <v>2577</v>
      </c>
      <c r="N116" s="61" t="s">
        <v>2578</v>
      </c>
      <c r="O116" s="62" t="s">
        <v>2579</v>
      </c>
    </row>
    <row r="117" spans="1:15" s="67" customFormat="1" ht="132.75" customHeight="1" x14ac:dyDescent="0.25">
      <c r="A117" s="54">
        <v>80111600</v>
      </c>
      <c r="B117" s="55" t="s">
        <v>224</v>
      </c>
      <c r="C117" s="56" t="s">
        <v>173</v>
      </c>
      <c r="D117" s="57">
        <v>8</v>
      </c>
      <c r="E117" s="58" t="s">
        <v>10</v>
      </c>
      <c r="F117" s="55" t="s">
        <v>6</v>
      </c>
      <c r="G117" s="59">
        <v>26615200</v>
      </c>
      <c r="H117" s="60">
        <v>26615200</v>
      </c>
      <c r="I117" s="61" t="s">
        <v>229</v>
      </c>
      <c r="J117" s="26">
        <v>302</v>
      </c>
      <c r="K117" s="25" t="s">
        <v>2576</v>
      </c>
      <c r="L117" s="61" t="s">
        <v>256</v>
      </c>
      <c r="M117" s="61" t="s">
        <v>2577</v>
      </c>
      <c r="N117" s="61" t="s">
        <v>2578</v>
      </c>
      <c r="O117" s="62" t="s">
        <v>2579</v>
      </c>
    </row>
    <row r="118" spans="1:15" s="67" customFormat="1" ht="132.75" customHeight="1" x14ac:dyDescent="0.25">
      <c r="A118" s="54">
        <v>80111600</v>
      </c>
      <c r="B118" s="55" t="s">
        <v>283</v>
      </c>
      <c r="C118" s="56" t="s">
        <v>173</v>
      </c>
      <c r="D118" s="57">
        <v>8</v>
      </c>
      <c r="E118" s="58" t="s">
        <v>10</v>
      </c>
      <c r="F118" s="55" t="s">
        <v>6</v>
      </c>
      <c r="G118" s="59">
        <v>57680000</v>
      </c>
      <c r="H118" s="60">
        <v>57680000</v>
      </c>
      <c r="I118" s="61" t="s">
        <v>357</v>
      </c>
      <c r="J118" s="26">
        <v>273</v>
      </c>
      <c r="K118" s="25" t="s">
        <v>2576</v>
      </c>
      <c r="L118" s="61" t="s">
        <v>256</v>
      </c>
      <c r="M118" s="61" t="s">
        <v>2577</v>
      </c>
      <c r="N118" s="61" t="s">
        <v>2578</v>
      </c>
      <c r="O118" s="62" t="s">
        <v>2579</v>
      </c>
    </row>
    <row r="119" spans="1:15" s="67" customFormat="1" ht="132.75" customHeight="1" x14ac:dyDescent="0.25">
      <c r="A119" s="54">
        <v>93141506</v>
      </c>
      <c r="B119" s="55" t="s">
        <v>259</v>
      </c>
      <c r="C119" s="56" t="s">
        <v>173</v>
      </c>
      <c r="D119" s="57">
        <v>8</v>
      </c>
      <c r="E119" s="58" t="s">
        <v>10</v>
      </c>
      <c r="F119" s="55" t="s">
        <v>6</v>
      </c>
      <c r="G119" s="59">
        <v>28428000</v>
      </c>
      <c r="H119" s="60">
        <v>28428000</v>
      </c>
      <c r="I119" s="61" t="s">
        <v>356</v>
      </c>
      <c r="J119" s="26">
        <v>265</v>
      </c>
      <c r="K119" s="25" t="s">
        <v>2576</v>
      </c>
      <c r="L119" s="61" t="s">
        <v>256</v>
      </c>
      <c r="M119" s="61" t="s">
        <v>2577</v>
      </c>
      <c r="N119" s="61" t="s">
        <v>2578</v>
      </c>
      <c r="O119" s="62" t="s">
        <v>2579</v>
      </c>
    </row>
    <row r="120" spans="1:15" s="67" customFormat="1" ht="132.75" customHeight="1" x14ac:dyDescent="0.25">
      <c r="A120" s="54">
        <v>80111600</v>
      </c>
      <c r="B120" s="55" t="s">
        <v>11</v>
      </c>
      <c r="C120" s="56" t="s">
        <v>173</v>
      </c>
      <c r="D120" s="57">
        <v>8</v>
      </c>
      <c r="E120" s="58" t="s">
        <v>10</v>
      </c>
      <c r="F120" s="55" t="s">
        <v>6</v>
      </c>
      <c r="G120" s="59">
        <v>12360000</v>
      </c>
      <c r="H120" s="60">
        <v>12360000</v>
      </c>
      <c r="I120" s="61" t="s">
        <v>38</v>
      </c>
      <c r="J120" s="26">
        <v>285</v>
      </c>
      <c r="K120" s="25" t="s">
        <v>2576</v>
      </c>
      <c r="L120" s="61" t="s">
        <v>256</v>
      </c>
      <c r="M120" s="61" t="s">
        <v>2577</v>
      </c>
      <c r="N120" s="61" t="s">
        <v>2578</v>
      </c>
      <c r="O120" s="62" t="s">
        <v>2579</v>
      </c>
    </row>
    <row r="121" spans="1:15" s="67" customFormat="1" ht="132.75" customHeight="1" x14ac:dyDescent="0.25">
      <c r="A121" s="54">
        <v>80111600</v>
      </c>
      <c r="B121" s="55" t="s">
        <v>284</v>
      </c>
      <c r="C121" s="56" t="s">
        <v>174</v>
      </c>
      <c r="D121" s="57">
        <v>11</v>
      </c>
      <c r="E121" s="58" t="s">
        <v>10</v>
      </c>
      <c r="F121" s="55" t="s">
        <v>6</v>
      </c>
      <c r="G121" s="59">
        <v>76560000</v>
      </c>
      <c r="H121" s="60">
        <v>69600000</v>
      </c>
      <c r="I121" s="61" t="s">
        <v>405</v>
      </c>
      <c r="J121" s="26">
        <v>354</v>
      </c>
      <c r="K121" s="25" t="s">
        <v>2576</v>
      </c>
      <c r="L121" s="61" t="s">
        <v>256</v>
      </c>
      <c r="M121" s="61" t="s">
        <v>2577</v>
      </c>
      <c r="N121" s="61" t="s">
        <v>2578</v>
      </c>
      <c r="O121" s="62" t="s">
        <v>2579</v>
      </c>
    </row>
    <row r="122" spans="1:15" s="67" customFormat="1" ht="132.75" customHeight="1" x14ac:dyDescent="0.25">
      <c r="A122" s="54">
        <v>80111600</v>
      </c>
      <c r="B122" s="55" t="s">
        <v>286</v>
      </c>
      <c r="C122" s="56" t="s">
        <v>174</v>
      </c>
      <c r="D122" s="57">
        <v>5</v>
      </c>
      <c r="E122" s="58" t="s">
        <v>10</v>
      </c>
      <c r="F122" s="55" t="s">
        <v>6</v>
      </c>
      <c r="G122" s="59">
        <v>13000000</v>
      </c>
      <c r="H122" s="60">
        <v>13000000</v>
      </c>
      <c r="I122" s="61" t="s">
        <v>407</v>
      </c>
      <c r="J122" s="26">
        <v>351</v>
      </c>
      <c r="K122" s="25" t="s">
        <v>2576</v>
      </c>
      <c r="L122" s="61" t="s">
        <v>256</v>
      </c>
      <c r="M122" s="61" t="s">
        <v>2577</v>
      </c>
      <c r="N122" s="61" t="s">
        <v>2578</v>
      </c>
      <c r="O122" s="62" t="s">
        <v>2579</v>
      </c>
    </row>
    <row r="123" spans="1:15" s="67" customFormat="1" ht="132.75" customHeight="1" x14ac:dyDescent="0.25">
      <c r="A123" s="54">
        <v>80111600</v>
      </c>
      <c r="B123" s="55" t="s">
        <v>288</v>
      </c>
      <c r="C123" s="56" t="s">
        <v>174</v>
      </c>
      <c r="D123" s="57">
        <v>6</v>
      </c>
      <c r="E123" s="58" t="s">
        <v>10</v>
      </c>
      <c r="F123" s="55" t="s">
        <v>6</v>
      </c>
      <c r="G123" s="59">
        <v>20394000</v>
      </c>
      <c r="H123" s="60">
        <v>20394000</v>
      </c>
      <c r="I123" s="61"/>
      <c r="J123" s="26"/>
      <c r="K123" s="25" t="s">
        <v>2576</v>
      </c>
      <c r="L123" s="61" t="s">
        <v>256</v>
      </c>
      <c r="M123" s="61" t="s">
        <v>2577</v>
      </c>
      <c r="N123" s="61" t="s">
        <v>2578</v>
      </c>
      <c r="O123" s="62" t="s">
        <v>2579</v>
      </c>
    </row>
    <row r="124" spans="1:15" s="67" customFormat="1" ht="132.75" customHeight="1" x14ac:dyDescent="0.25">
      <c r="A124" s="54">
        <v>80111600</v>
      </c>
      <c r="B124" s="55" t="s">
        <v>289</v>
      </c>
      <c r="C124" s="56" t="s">
        <v>174</v>
      </c>
      <c r="D124" s="57">
        <v>6</v>
      </c>
      <c r="E124" s="58" t="s">
        <v>10</v>
      </c>
      <c r="F124" s="55" t="s">
        <v>6</v>
      </c>
      <c r="G124" s="59">
        <v>43260000</v>
      </c>
      <c r="H124" s="60">
        <v>43260000</v>
      </c>
      <c r="I124" s="61"/>
      <c r="J124" s="26"/>
      <c r="K124" s="25" t="s">
        <v>2576</v>
      </c>
      <c r="L124" s="61" t="s">
        <v>256</v>
      </c>
      <c r="M124" s="61" t="s">
        <v>2577</v>
      </c>
      <c r="N124" s="61" t="s">
        <v>2578</v>
      </c>
      <c r="O124" s="62" t="s">
        <v>2579</v>
      </c>
    </row>
    <row r="125" spans="1:15" s="67" customFormat="1" ht="132.75" customHeight="1" x14ac:dyDescent="0.25">
      <c r="A125" s="54">
        <v>80111600</v>
      </c>
      <c r="B125" s="55" t="s">
        <v>290</v>
      </c>
      <c r="C125" s="56" t="s">
        <v>174</v>
      </c>
      <c r="D125" s="57">
        <v>6</v>
      </c>
      <c r="E125" s="58" t="s">
        <v>10</v>
      </c>
      <c r="F125" s="55" t="s">
        <v>6</v>
      </c>
      <c r="G125" s="59">
        <v>43260000</v>
      </c>
      <c r="H125" s="60">
        <v>43260000</v>
      </c>
      <c r="I125" s="61"/>
      <c r="J125" s="26"/>
      <c r="K125" s="25" t="s">
        <v>2576</v>
      </c>
      <c r="L125" s="61" t="s">
        <v>256</v>
      </c>
      <c r="M125" s="61" t="s">
        <v>2577</v>
      </c>
      <c r="N125" s="61" t="s">
        <v>2578</v>
      </c>
      <c r="O125" s="62" t="s">
        <v>2579</v>
      </c>
    </row>
    <row r="126" spans="1:15" s="67" customFormat="1" ht="132.75" customHeight="1" x14ac:dyDescent="0.25">
      <c r="A126" s="54">
        <v>80111600</v>
      </c>
      <c r="B126" s="55" t="s">
        <v>11</v>
      </c>
      <c r="C126" s="56" t="s">
        <v>174</v>
      </c>
      <c r="D126" s="57">
        <v>6</v>
      </c>
      <c r="E126" s="58" t="s">
        <v>10</v>
      </c>
      <c r="F126" s="55" t="s">
        <v>6</v>
      </c>
      <c r="G126" s="59">
        <v>9270000</v>
      </c>
      <c r="H126" s="60">
        <v>9270000</v>
      </c>
      <c r="I126" s="61"/>
      <c r="J126" s="26"/>
      <c r="K126" s="25" t="s">
        <v>2576</v>
      </c>
      <c r="L126" s="61" t="s">
        <v>256</v>
      </c>
      <c r="M126" s="61" t="s">
        <v>2577</v>
      </c>
      <c r="N126" s="61" t="s">
        <v>2578</v>
      </c>
      <c r="O126" s="62" t="s">
        <v>2579</v>
      </c>
    </row>
    <row r="127" spans="1:15" s="68" customFormat="1" ht="132.75" customHeight="1" x14ac:dyDescent="0.25">
      <c r="A127" s="54">
        <v>80111600</v>
      </c>
      <c r="B127" s="55" t="s">
        <v>120</v>
      </c>
      <c r="C127" s="56" t="s">
        <v>174</v>
      </c>
      <c r="D127" s="57">
        <v>6</v>
      </c>
      <c r="E127" s="58" t="s">
        <v>10</v>
      </c>
      <c r="F127" s="55" t="s">
        <v>6</v>
      </c>
      <c r="G127" s="59">
        <v>31518000</v>
      </c>
      <c r="H127" s="60">
        <v>31518000</v>
      </c>
      <c r="I127" s="58"/>
      <c r="J127" s="65"/>
      <c r="K127" s="25" t="s">
        <v>2576</v>
      </c>
      <c r="L127" s="61" t="s">
        <v>256</v>
      </c>
      <c r="M127" s="61" t="s">
        <v>2577</v>
      </c>
      <c r="N127" s="61" t="s">
        <v>2578</v>
      </c>
      <c r="O127" s="62" t="s">
        <v>2579</v>
      </c>
    </row>
    <row r="128" spans="1:15" s="67" customFormat="1" ht="132.75" customHeight="1" x14ac:dyDescent="0.25">
      <c r="A128" s="54">
        <v>93151501</v>
      </c>
      <c r="B128" s="55" t="s">
        <v>291</v>
      </c>
      <c r="C128" s="56" t="s">
        <v>174</v>
      </c>
      <c r="D128" s="57">
        <v>9</v>
      </c>
      <c r="E128" s="58" t="s">
        <v>10</v>
      </c>
      <c r="F128" s="55" t="s">
        <v>6</v>
      </c>
      <c r="G128" s="59">
        <v>92700000</v>
      </c>
      <c r="H128" s="60">
        <v>92700000</v>
      </c>
      <c r="I128" s="61"/>
      <c r="J128" s="26"/>
      <c r="K128" s="25" t="s">
        <v>2576</v>
      </c>
      <c r="L128" s="61" t="s">
        <v>256</v>
      </c>
      <c r="M128" s="61" t="s">
        <v>2577</v>
      </c>
      <c r="N128" s="61" t="s">
        <v>2578</v>
      </c>
      <c r="O128" s="62" t="s">
        <v>2579</v>
      </c>
    </row>
    <row r="129" spans="1:15" s="67" customFormat="1" ht="132.75" customHeight="1" x14ac:dyDescent="0.25">
      <c r="A129" s="54">
        <v>80111600</v>
      </c>
      <c r="B129" s="55" t="s">
        <v>293</v>
      </c>
      <c r="C129" s="56" t="s">
        <v>174</v>
      </c>
      <c r="D129" s="57">
        <v>6</v>
      </c>
      <c r="E129" s="58" t="s">
        <v>10</v>
      </c>
      <c r="F129" s="55" t="s">
        <v>6</v>
      </c>
      <c r="G129" s="59">
        <v>30220200</v>
      </c>
      <c r="H129" s="60">
        <v>30220200</v>
      </c>
      <c r="I129" s="61"/>
      <c r="J129" s="26"/>
      <c r="K129" s="25" t="s">
        <v>2576</v>
      </c>
      <c r="L129" s="61" t="s">
        <v>256</v>
      </c>
      <c r="M129" s="61" t="s">
        <v>2577</v>
      </c>
      <c r="N129" s="61" t="s">
        <v>2578</v>
      </c>
      <c r="O129" s="62" t="s">
        <v>2579</v>
      </c>
    </row>
    <row r="130" spans="1:15" s="67" customFormat="1" ht="132.75" customHeight="1" x14ac:dyDescent="0.25">
      <c r="A130" s="54">
        <v>80111600</v>
      </c>
      <c r="B130" s="55" t="s">
        <v>120</v>
      </c>
      <c r="C130" s="56" t="s">
        <v>211</v>
      </c>
      <c r="D130" s="57">
        <v>6</v>
      </c>
      <c r="E130" s="58" t="s">
        <v>10</v>
      </c>
      <c r="F130" s="55" t="s">
        <v>6</v>
      </c>
      <c r="G130" s="59">
        <v>31518000</v>
      </c>
      <c r="H130" s="60">
        <v>0</v>
      </c>
      <c r="I130" s="61"/>
      <c r="J130" s="26"/>
      <c r="K130" s="25" t="s">
        <v>2576</v>
      </c>
      <c r="L130" s="61" t="s">
        <v>256</v>
      </c>
      <c r="M130" s="61" t="s">
        <v>2577</v>
      </c>
      <c r="N130" s="61" t="s">
        <v>2578</v>
      </c>
      <c r="O130" s="62" t="s">
        <v>2579</v>
      </c>
    </row>
    <row r="131" spans="1:15" s="67" customFormat="1" ht="132.75" customHeight="1" x14ac:dyDescent="0.25">
      <c r="A131" s="54">
        <v>80111600</v>
      </c>
      <c r="B131" s="55" t="s">
        <v>1874</v>
      </c>
      <c r="C131" s="56" t="s">
        <v>211</v>
      </c>
      <c r="D131" s="57">
        <v>9</v>
      </c>
      <c r="E131" s="58" t="s">
        <v>10</v>
      </c>
      <c r="F131" s="55" t="s">
        <v>6</v>
      </c>
      <c r="G131" s="59">
        <v>64890000</v>
      </c>
      <c r="H131" s="60">
        <v>0</v>
      </c>
      <c r="I131" s="61"/>
      <c r="J131" s="26"/>
      <c r="K131" s="25" t="s">
        <v>2576</v>
      </c>
      <c r="L131" s="61" t="s">
        <v>256</v>
      </c>
      <c r="M131" s="61" t="s">
        <v>2577</v>
      </c>
      <c r="N131" s="61" t="s">
        <v>2578</v>
      </c>
      <c r="O131" s="62" t="s">
        <v>2579</v>
      </c>
    </row>
    <row r="132" spans="1:15" s="68" customFormat="1" ht="132.75" customHeight="1" x14ac:dyDescent="0.25">
      <c r="A132" s="69"/>
      <c r="B132" s="58" t="s">
        <v>1875</v>
      </c>
      <c r="C132" s="56" t="s">
        <v>176</v>
      </c>
      <c r="D132" s="70">
        <v>4</v>
      </c>
      <c r="E132" s="58" t="s">
        <v>1876</v>
      </c>
      <c r="F132" s="55" t="s">
        <v>6</v>
      </c>
      <c r="G132" s="59">
        <v>283794000</v>
      </c>
      <c r="H132" s="71"/>
      <c r="I132" s="72"/>
      <c r="J132" s="73"/>
      <c r="K132" s="25" t="s">
        <v>2576</v>
      </c>
      <c r="L132" s="72" t="s">
        <v>2580</v>
      </c>
      <c r="M132" s="61" t="s">
        <v>2069</v>
      </c>
      <c r="N132" s="72" t="s">
        <v>2581</v>
      </c>
      <c r="O132" s="62" t="s">
        <v>2582</v>
      </c>
    </row>
    <row r="133" spans="1:15" s="68" customFormat="1" ht="132.75" customHeight="1" x14ac:dyDescent="0.25">
      <c r="A133" s="69"/>
      <c r="B133" s="58" t="s">
        <v>1877</v>
      </c>
      <c r="C133" s="56" t="s">
        <v>176</v>
      </c>
      <c r="D133" s="70">
        <v>4</v>
      </c>
      <c r="E133" s="58" t="s">
        <v>1878</v>
      </c>
      <c r="F133" s="55" t="s">
        <v>6</v>
      </c>
      <c r="G133" s="59">
        <v>1000000000</v>
      </c>
      <c r="H133" s="71"/>
      <c r="I133" s="72"/>
      <c r="J133" s="73"/>
      <c r="K133" s="25" t="s">
        <v>2576</v>
      </c>
      <c r="L133" s="72" t="s">
        <v>2580</v>
      </c>
      <c r="M133" s="61" t="s">
        <v>2069</v>
      </c>
      <c r="N133" s="72" t="s">
        <v>2581</v>
      </c>
      <c r="O133" s="62" t="s">
        <v>2582</v>
      </c>
    </row>
    <row r="134" spans="1:15" s="68" customFormat="1" ht="132.75" customHeight="1" x14ac:dyDescent="0.25">
      <c r="A134" s="69"/>
      <c r="B134" s="58" t="s">
        <v>1877</v>
      </c>
      <c r="C134" s="56" t="s">
        <v>176</v>
      </c>
      <c r="D134" s="70">
        <v>4</v>
      </c>
      <c r="E134" s="58" t="s">
        <v>1878</v>
      </c>
      <c r="F134" s="55" t="s">
        <v>6</v>
      </c>
      <c r="G134" s="59">
        <v>195319000</v>
      </c>
      <c r="H134" s="71"/>
      <c r="I134" s="72"/>
      <c r="J134" s="73"/>
      <c r="K134" s="25" t="s">
        <v>2576</v>
      </c>
      <c r="L134" s="72" t="s">
        <v>2580</v>
      </c>
      <c r="M134" s="61" t="s">
        <v>2069</v>
      </c>
      <c r="N134" s="72" t="s">
        <v>2581</v>
      </c>
      <c r="O134" s="62" t="s">
        <v>2582</v>
      </c>
    </row>
    <row r="135" spans="1:15" s="68" customFormat="1" ht="132.75" customHeight="1" x14ac:dyDescent="0.25">
      <c r="A135" s="69"/>
      <c r="B135" s="58" t="s">
        <v>1879</v>
      </c>
      <c r="C135" s="56" t="s">
        <v>211</v>
      </c>
      <c r="D135" s="70">
        <v>6</v>
      </c>
      <c r="E135" s="58" t="s">
        <v>1878</v>
      </c>
      <c r="F135" s="55" t="s">
        <v>6</v>
      </c>
      <c r="G135" s="59">
        <v>1336342121</v>
      </c>
      <c r="H135" s="71"/>
      <c r="I135" s="72"/>
      <c r="J135" s="73"/>
      <c r="K135" s="25" t="s">
        <v>2576</v>
      </c>
      <c r="L135" s="72" t="s">
        <v>2580</v>
      </c>
      <c r="M135" s="61" t="s">
        <v>2069</v>
      </c>
      <c r="N135" s="72" t="s">
        <v>2581</v>
      </c>
      <c r="O135" s="62" t="s">
        <v>2582</v>
      </c>
    </row>
    <row r="136" spans="1:15" s="68" customFormat="1" ht="132.75" customHeight="1" x14ac:dyDescent="0.25">
      <c r="A136" s="69"/>
      <c r="B136" s="58" t="s">
        <v>1879</v>
      </c>
      <c r="C136" s="56" t="s">
        <v>211</v>
      </c>
      <c r="D136" s="70">
        <v>6</v>
      </c>
      <c r="E136" s="58" t="s">
        <v>1878</v>
      </c>
      <c r="F136" s="55" t="s">
        <v>6</v>
      </c>
      <c r="G136" s="59">
        <v>28074000</v>
      </c>
      <c r="H136" s="71"/>
      <c r="I136" s="72"/>
      <c r="J136" s="73"/>
      <c r="K136" s="25" t="s">
        <v>2576</v>
      </c>
      <c r="L136" s="72" t="s">
        <v>2580</v>
      </c>
      <c r="M136" s="61" t="s">
        <v>2069</v>
      </c>
      <c r="N136" s="72" t="s">
        <v>2581</v>
      </c>
      <c r="O136" s="62" t="s">
        <v>2582</v>
      </c>
    </row>
    <row r="137" spans="1:15" s="68" customFormat="1" ht="132.75" customHeight="1" x14ac:dyDescent="0.25">
      <c r="A137" s="69"/>
      <c r="B137" s="58" t="s">
        <v>1880</v>
      </c>
      <c r="C137" s="56" t="s">
        <v>174</v>
      </c>
      <c r="D137" s="74">
        <v>8.5</v>
      </c>
      <c r="E137" s="58" t="s">
        <v>1878</v>
      </c>
      <c r="F137" s="55" t="s">
        <v>276</v>
      </c>
      <c r="G137" s="59">
        <v>13161202720</v>
      </c>
      <c r="H137" s="71"/>
      <c r="I137" s="72"/>
      <c r="J137" s="73"/>
      <c r="K137" s="25" t="s">
        <v>2576</v>
      </c>
      <c r="L137" s="72" t="s">
        <v>2580</v>
      </c>
      <c r="M137" s="61" t="s">
        <v>2069</v>
      </c>
      <c r="N137" s="72" t="s">
        <v>2581</v>
      </c>
      <c r="O137" s="62" t="s">
        <v>2582</v>
      </c>
    </row>
    <row r="138" spans="1:15" s="68" customFormat="1" ht="132.75" customHeight="1" x14ac:dyDescent="0.25">
      <c r="A138" s="69">
        <v>801116</v>
      </c>
      <c r="B138" s="58" t="s">
        <v>1881</v>
      </c>
      <c r="C138" s="56" t="s">
        <v>211</v>
      </c>
      <c r="D138" s="70">
        <v>8</v>
      </c>
      <c r="E138" s="58" t="s">
        <v>1876</v>
      </c>
      <c r="F138" s="55" t="s">
        <v>6</v>
      </c>
      <c r="G138" s="59">
        <v>19301700</v>
      </c>
      <c r="H138" s="71"/>
      <c r="I138" s="72"/>
      <c r="J138" s="73"/>
      <c r="K138" s="25" t="s">
        <v>2576</v>
      </c>
      <c r="L138" s="72" t="s">
        <v>2580</v>
      </c>
      <c r="M138" s="61" t="s">
        <v>2069</v>
      </c>
      <c r="N138" s="72" t="s">
        <v>2581</v>
      </c>
      <c r="O138" s="62" t="s">
        <v>2582</v>
      </c>
    </row>
    <row r="139" spans="1:15" s="68" customFormat="1" ht="132.75" customHeight="1" x14ac:dyDescent="0.25">
      <c r="A139" s="69">
        <v>801116</v>
      </c>
      <c r="B139" s="58" t="s">
        <v>1881</v>
      </c>
      <c r="C139" s="56" t="s">
        <v>175</v>
      </c>
      <c r="D139" s="70">
        <v>8</v>
      </c>
      <c r="E139" s="58" t="s">
        <v>1876</v>
      </c>
      <c r="F139" s="55" t="s">
        <v>6</v>
      </c>
      <c r="G139" s="59">
        <v>45037300</v>
      </c>
      <c r="H139" s="71"/>
      <c r="I139" s="72"/>
      <c r="J139" s="73"/>
      <c r="K139" s="25" t="s">
        <v>2576</v>
      </c>
      <c r="L139" s="72" t="s">
        <v>2580</v>
      </c>
      <c r="M139" s="61" t="s">
        <v>2069</v>
      </c>
      <c r="N139" s="72" t="s">
        <v>2581</v>
      </c>
      <c r="O139" s="62" t="s">
        <v>2582</v>
      </c>
    </row>
    <row r="140" spans="1:15" s="68" customFormat="1" ht="132.75" customHeight="1" x14ac:dyDescent="0.25">
      <c r="A140" s="69">
        <v>801116</v>
      </c>
      <c r="B140" s="58" t="s">
        <v>1882</v>
      </c>
      <c r="C140" s="56" t="s">
        <v>173</v>
      </c>
      <c r="D140" s="70">
        <v>8</v>
      </c>
      <c r="E140" s="58" t="s">
        <v>1883</v>
      </c>
      <c r="F140" s="55" t="s">
        <v>6</v>
      </c>
      <c r="G140" s="59">
        <v>14832000</v>
      </c>
      <c r="H140" s="71">
        <v>14832000</v>
      </c>
      <c r="I140" s="72" t="s">
        <v>1884</v>
      </c>
      <c r="J140" s="73">
        <v>255</v>
      </c>
      <c r="K140" s="25" t="s">
        <v>2576</v>
      </c>
      <c r="L140" s="72" t="s">
        <v>2580</v>
      </c>
      <c r="M140" s="61" t="s">
        <v>2069</v>
      </c>
      <c r="N140" s="72" t="s">
        <v>2581</v>
      </c>
      <c r="O140" s="62" t="s">
        <v>2582</v>
      </c>
    </row>
    <row r="141" spans="1:15" s="68" customFormat="1" ht="132.75" customHeight="1" x14ac:dyDescent="0.25">
      <c r="A141" s="69">
        <v>801116</v>
      </c>
      <c r="B141" s="58" t="s">
        <v>1882</v>
      </c>
      <c r="C141" s="56" t="s">
        <v>173</v>
      </c>
      <c r="D141" s="70">
        <v>8</v>
      </c>
      <c r="E141" s="58" t="s">
        <v>1883</v>
      </c>
      <c r="F141" s="55" t="s">
        <v>6</v>
      </c>
      <c r="G141" s="59">
        <v>34608000</v>
      </c>
      <c r="H141" s="71">
        <v>34608000</v>
      </c>
      <c r="I141" s="72" t="s">
        <v>1884</v>
      </c>
      <c r="J141" s="73">
        <v>255</v>
      </c>
      <c r="K141" s="25" t="s">
        <v>2576</v>
      </c>
      <c r="L141" s="72" t="s">
        <v>2580</v>
      </c>
      <c r="M141" s="61" t="s">
        <v>2069</v>
      </c>
      <c r="N141" s="72" t="s">
        <v>2581</v>
      </c>
      <c r="O141" s="62" t="s">
        <v>2582</v>
      </c>
    </row>
    <row r="142" spans="1:15" s="68" customFormat="1" ht="132.75" customHeight="1" x14ac:dyDescent="0.25">
      <c r="A142" s="69">
        <v>801116</v>
      </c>
      <c r="B142" s="58" t="s">
        <v>1885</v>
      </c>
      <c r="C142" s="56" t="s">
        <v>174</v>
      </c>
      <c r="D142" s="70">
        <v>8</v>
      </c>
      <c r="E142" s="58" t="s">
        <v>1883</v>
      </c>
      <c r="F142" s="55" t="s">
        <v>6</v>
      </c>
      <c r="G142" s="59">
        <v>10876800</v>
      </c>
      <c r="H142" s="71">
        <v>10876800</v>
      </c>
      <c r="I142" s="72" t="s">
        <v>1886</v>
      </c>
      <c r="J142" s="73">
        <v>407</v>
      </c>
      <c r="K142" s="25" t="s">
        <v>2576</v>
      </c>
      <c r="L142" s="72" t="s">
        <v>2580</v>
      </c>
      <c r="M142" s="61" t="s">
        <v>2069</v>
      </c>
      <c r="N142" s="72" t="s">
        <v>2581</v>
      </c>
      <c r="O142" s="62" t="s">
        <v>2582</v>
      </c>
    </row>
    <row r="143" spans="1:15" s="68" customFormat="1" ht="132.75" customHeight="1" x14ac:dyDescent="0.25">
      <c r="A143" s="69">
        <v>801116</v>
      </c>
      <c r="B143" s="58" t="s">
        <v>1885</v>
      </c>
      <c r="C143" s="56" t="s">
        <v>174</v>
      </c>
      <c r="D143" s="70">
        <v>8</v>
      </c>
      <c r="E143" s="58" t="s">
        <v>1883</v>
      </c>
      <c r="F143" s="55" t="s">
        <v>6</v>
      </c>
      <c r="G143" s="59">
        <v>25379200</v>
      </c>
      <c r="H143" s="71">
        <v>25379200</v>
      </c>
      <c r="I143" s="72" t="s">
        <v>1886</v>
      </c>
      <c r="J143" s="73">
        <v>407</v>
      </c>
      <c r="K143" s="25" t="s">
        <v>2576</v>
      </c>
      <c r="L143" s="72" t="s">
        <v>2580</v>
      </c>
      <c r="M143" s="61" t="s">
        <v>2069</v>
      </c>
      <c r="N143" s="72" t="s">
        <v>2581</v>
      </c>
      <c r="O143" s="62" t="s">
        <v>2582</v>
      </c>
    </row>
    <row r="144" spans="1:15" s="68" customFormat="1" ht="132.75" customHeight="1" x14ac:dyDescent="0.25">
      <c r="A144" s="69">
        <v>801116</v>
      </c>
      <c r="B144" s="58" t="s">
        <v>1887</v>
      </c>
      <c r="C144" s="56" t="s">
        <v>173</v>
      </c>
      <c r="D144" s="70">
        <v>3</v>
      </c>
      <c r="E144" s="58" t="s">
        <v>1883</v>
      </c>
      <c r="F144" s="55" t="s">
        <v>6</v>
      </c>
      <c r="G144" s="59">
        <v>8528400</v>
      </c>
      <c r="H144" s="71">
        <v>8528400</v>
      </c>
      <c r="I144" s="72" t="s">
        <v>1888</v>
      </c>
      <c r="J144" s="73">
        <v>94</v>
      </c>
      <c r="K144" s="25" t="s">
        <v>2576</v>
      </c>
      <c r="L144" s="72" t="s">
        <v>2580</v>
      </c>
      <c r="M144" s="61" t="s">
        <v>2069</v>
      </c>
      <c r="N144" s="72" t="s">
        <v>2581</v>
      </c>
      <c r="O144" s="62" t="s">
        <v>2582</v>
      </c>
    </row>
    <row r="145" spans="1:15" s="68" customFormat="1" ht="132.75" customHeight="1" x14ac:dyDescent="0.25">
      <c r="A145" s="69">
        <v>801116</v>
      </c>
      <c r="B145" s="58" t="s">
        <v>1887</v>
      </c>
      <c r="C145" s="56" t="s">
        <v>173</v>
      </c>
      <c r="D145" s="70">
        <v>3</v>
      </c>
      <c r="E145" s="58" t="s">
        <v>1883</v>
      </c>
      <c r="F145" s="55" t="s">
        <v>6</v>
      </c>
      <c r="G145" s="59">
        <v>19899600</v>
      </c>
      <c r="H145" s="71">
        <v>19899600</v>
      </c>
      <c r="I145" s="72" t="s">
        <v>1888</v>
      </c>
      <c r="J145" s="73">
        <v>94</v>
      </c>
      <c r="K145" s="25" t="s">
        <v>2576</v>
      </c>
      <c r="L145" s="72" t="s">
        <v>2580</v>
      </c>
      <c r="M145" s="61" t="s">
        <v>2069</v>
      </c>
      <c r="N145" s="72" t="s">
        <v>2581</v>
      </c>
      <c r="O145" s="62" t="s">
        <v>2582</v>
      </c>
    </row>
    <row r="146" spans="1:15" s="68" customFormat="1" ht="132.75" customHeight="1" x14ac:dyDescent="0.25">
      <c r="A146" s="69">
        <v>801116</v>
      </c>
      <c r="B146" s="58" t="s">
        <v>1889</v>
      </c>
      <c r="C146" s="56" t="s">
        <v>173</v>
      </c>
      <c r="D146" s="70">
        <v>8</v>
      </c>
      <c r="E146" s="58" t="s">
        <v>1883</v>
      </c>
      <c r="F146" s="55" t="s">
        <v>6</v>
      </c>
      <c r="G146" s="59">
        <v>7984560</v>
      </c>
      <c r="H146" s="71">
        <v>7984560</v>
      </c>
      <c r="I146" s="72" t="s">
        <v>1890</v>
      </c>
      <c r="J146" s="73">
        <v>93</v>
      </c>
      <c r="K146" s="25" t="s">
        <v>2576</v>
      </c>
      <c r="L146" s="72" t="s">
        <v>2580</v>
      </c>
      <c r="M146" s="61" t="s">
        <v>2069</v>
      </c>
      <c r="N146" s="72" t="s">
        <v>2581</v>
      </c>
      <c r="O146" s="62" t="s">
        <v>2582</v>
      </c>
    </row>
    <row r="147" spans="1:15" s="68" customFormat="1" ht="132.75" customHeight="1" x14ac:dyDescent="0.25">
      <c r="A147" s="69">
        <v>801116</v>
      </c>
      <c r="B147" s="58" t="s">
        <v>1891</v>
      </c>
      <c r="C147" s="56" t="s">
        <v>173</v>
      </c>
      <c r="D147" s="70">
        <v>8</v>
      </c>
      <c r="E147" s="58" t="s">
        <v>1883</v>
      </c>
      <c r="F147" s="55" t="s">
        <v>6</v>
      </c>
      <c r="G147" s="59">
        <v>18630640</v>
      </c>
      <c r="H147" s="71">
        <v>18630640</v>
      </c>
      <c r="I147" s="72" t="s">
        <v>1890</v>
      </c>
      <c r="J147" s="73">
        <v>93</v>
      </c>
      <c r="K147" s="25" t="s">
        <v>2576</v>
      </c>
      <c r="L147" s="72" t="s">
        <v>2580</v>
      </c>
      <c r="M147" s="61" t="s">
        <v>2069</v>
      </c>
      <c r="N147" s="72" t="s">
        <v>2581</v>
      </c>
      <c r="O147" s="62" t="s">
        <v>2582</v>
      </c>
    </row>
    <row r="148" spans="1:15" s="68" customFormat="1" ht="132.75" customHeight="1" x14ac:dyDescent="0.25">
      <c r="A148" s="69">
        <v>801116</v>
      </c>
      <c r="B148" s="58" t="s">
        <v>1892</v>
      </c>
      <c r="C148" s="56" t="s">
        <v>173</v>
      </c>
      <c r="D148" s="70">
        <v>8</v>
      </c>
      <c r="E148" s="58" t="s">
        <v>1883</v>
      </c>
      <c r="F148" s="55" t="s">
        <v>6</v>
      </c>
      <c r="G148" s="59">
        <v>24000000</v>
      </c>
      <c r="H148" s="71">
        <v>24000000</v>
      </c>
      <c r="I148" s="72" t="s">
        <v>1893</v>
      </c>
      <c r="J148" s="73">
        <v>161</v>
      </c>
      <c r="K148" s="25" t="s">
        <v>2576</v>
      </c>
      <c r="L148" s="72" t="s">
        <v>2580</v>
      </c>
      <c r="M148" s="61" t="s">
        <v>2069</v>
      </c>
      <c r="N148" s="72" t="s">
        <v>2581</v>
      </c>
      <c r="O148" s="62" t="s">
        <v>2582</v>
      </c>
    </row>
    <row r="149" spans="1:15" s="68" customFormat="1" ht="132.75" customHeight="1" x14ac:dyDescent="0.25">
      <c r="A149" s="69">
        <v>801116</v>
      </c>
      <c r="B149" s="58" t="s">
        <v>1892</v>
      </c>
      <c r="C149" s="56" t="s">
        <v>173</v>
      </c>
      <c r="D149" s="70">
        <v>8</v>
      </c>
      <c r="E149" s="58" t="s">
        <v>1883</v>
      </c>
      <c r="F149" s="55" t="s">
        <v>6</v>
      </c>
      <c r="G149" s="59">
        <v>56000000</v>
      </c>
      <c r="H149" s="71">
        <v>56000000</v>
      </c>
      <c r="I149" s="72" t="s">
        <v>1893</v>
      </c>
      <c r="J149" s="73">
        <v>161</v>
      </c>
      <c r="K149" s="25" t="s">
        <v>2576</v>
      </c>
      <c r="L149" s="72" t="s">
        <v>2580</v>
      </c>
      <c r="M149" s="61" t="s">
        <v>2069</v>
      </c>
      <c r="N149" s="72" t="s">
        <v>2581</v>
      </c>
      <c r="O149" s="62" t="s">
        <v>2582</v>
      </c>
    </row>
    <row r="150" spans="1:15" s="68" customFormat="1" ht="132.75" customHeight="1" x14ac:dyDescent="0.25">
      <c r="A150" s="69">
        <v>801116</v>
      </c>
      <c r="B150" s="58" t="s">
        <v>1894</v>
      </c>
      <c r="C150" s="56" t="s">
        <v>173</v>
      </c>
      <c r="D150" s="70">
        <v>8</v>
      </c>
      <c r="E150" s="58" t="s">
        <v>1883</v>
      </c>
      <c r="F150" s="55" t="s">
        <v>6</v>
      </c>
      <c r="G150" s="59">
        <v>16068000</v>
      </c>
      <c r="H150" s="71">
        <v>16068000</v>
      </c>
      <c r="I150" s="72" t="s">
        <v>1895</v>
      </c>
      <c r="J150" s="75">
        <v>240</v>
      </c>
      <c r="K150" s="25" t="s">
        <v>2576</v>
      </c>
      <c r="L150" s="72" t="s">
        <v>2580</v>
      </c>
      <c r="M150" s="61" t="s">
        <v>2069</v>
      </c>
      <c r="N150" s="72" t="s">
        <v>2581</v>
      </c>
      <c r="O150" s="62" t="s">
        <v>2582</v>
      </c>
    </row>
    <row r="151" spans="1:15" s="68" customFormat="1" ht="132.75" customHeight="1" x14ac:dyDescent="0.25">
      <c r="A151" s="69">
        <v>801116</v>
      </c>
      <c r="B151" s="58" t="s">
        <v>1894</v>
      </c>
      <c r="C151" s="56" t="s">
        <v>173</v>
      </c>
      <c r="D151" s="70">
        <v>8</v>
      </c>
      <c r="E151" s="58" t="s">
        <v>1883</v>
      </c>
      <c r="F151" s="55" t="s">
        <v>6</v>
      </c>
      <c r="G151" s="59">
        <v>37492000</v>
      </c>
      <c r="H151" s="71">
        <v>37492000</v>
      </c>
      <c r="I151" s="72" t="s">
        <v>1895</v>
      </c>
      <c r="J151" s="75">
        <v>240</v>
      </c>
      <c r="K151" s="25" t="s">
        <v>2576</v>
      </c>
      <c r="L151" s="72" t="s">
        <v>2580</v>
      </c>
      <c r="M151" s="61" t="s">
        <v>2069</v>
      </c>
      <c r="N151" s="72" t="s">
        <v>2581</v>
      </c>
      <c r="O151" s="62" t="s">
        <v>2582</v>
      </c>
    </row>
    <row r="152" spans="1:15" s="68" customFormat="1" ht="132.75" customHeight="1" x14ac:dyDescent="0.25">
      <c r="A152" s="69">
        <v>801116</v>
      </c>
      <c r="B152" s="58" t="s">
        <v>1896</v>
      </c>
      <c r="C152" s="56" t="s">
        <v>173</v>
      </c>
      <c r="D152" s="70">
        <v>8</v>
      </c>
      <c r="E152" s="58" t="s">
        <v>1883</v>
      </c>
      <c r="F152" s="55" t="s">
        <v>6</v>
      </c>
      <c r="G152" s="59">
        <v>7292400</v>
      </c>
      <c r="H152" s="71">
        <v>7292400</v>
      </c>
      <c r="I152" s="72" t="s">
        <v>1897</v>
      </c>
      <c r="J152" s="75">
        <v>180</v>
      </c>
      <c r="K152" s="25" t="s">
        <v>2576</v>
      </c>
      <c r="L152" s="72" t="s">
        <v>2580</v>
      </c>
      <c r="M152" s="61" t="s">
        <v>2069</v>
      </c>
      <c r="N152" s="72" t="s">
        <v>2581</v>
      </c>
      <c r="O152" s="62" t="s">
        <v>2582</v>
      </c>
    </row>
    <row r="153" spans="1:15" s="68" customFormat="1" ht="132.75" customHeight="1" x14ac:dyDescent="0.25">
      <c r="A153" s="69">
        <v>801116</v>
      </c>
      <c r="B153" s="58" t="s">
        <v>1896</v>
      </c>
      <c r="C153" s="56" t="s">
        <v>173</v>
      </c>
      <c r="D153" s="70">
        <v>8</v>
      </c>
      <c r="E153" s="58" t="s">
        <v>1883</v>
      </c>
      <c r="F153" s="55" t="s">
        <v>6</v>
      </c>
      <c r="G153" s="59">
        <v>17015600</v>
      </c>
      <c r="H153" s="71">
        <v>17015600</v>
      </c>
      <c r="I153" s="72" t="s">
        <v>1897</v>
      </c>
      <c r="J153" s="75">
        <v>180</v>
      </c>
      <c r="K153" s="25" t="s">
        <v>2576</v>
      </c>
      <c r="L153" s="72" t="s">
        <v>2580</v>
      </c>
      <c r="M153" s="61" t="s">
        <v>2069</v>
      </c>
      <c r="N153" s="72" t="s">
        <v>2581</v>
      </c>
      <c r="O153" s="62" t="s">
        <v>2582</v>
      </c>
    </row>
    <row r="154" spans="1:15" s="68" customFormat="1" ht="132.75" customHeight="1" x14ac:dyDescent="0.25">
      <c r="A154" s="69">
        <v>801116</v>
      </c>
      <c r="B154" s="58" t="s">
        <v>1898</v>
      </c>
      <c r="C154" s="56" t="s">
        <v>173</v>
      </c>
      <c r="D154" s="70">
        <v>8</v>
      </c>
      <c r="E154" s="58" t="s">
        <v>1883</v>
      </c>
      <c r="F154" s="55" t="s">
        <v>6</v>
      </c>
      <c r="G154" s="59">
        <v>4202400</v>
      </c>
      <c r="H154" s="71">
        <v>4202400</v>
      </c>
      <c r="I154" s="72" t="s">
        <v>1899</v>
      </c>
      <c r="J154" s="75">
        <v>296</v>
      </c>
      <c r="K154" s="25" t="s">
        <v>2576</v>
      </c>
      <c r="L154" s="72" t="s">
        <v>2580</v>
      </c>
      <c r="M154" s="61" t="s">
        <v>2069</v>
      </c>
      <c r="N154" s="72" t="s">
        <v>2581</v>
      </c>
      <c r="O154" s="62" t="s">
        <v>2582</v>
      </c>
    </row>
    <row r="155" spans="1:15" s="68" customFormat="1" ht="132.75" customHeight="1" x14ac:dyDescent="0.25">
      <c r="A155" s="69">
        <v>801116</v>
      </c>
      <c r="B155" s="58" t="s">
        <v>1898</v>
      </c>
      <c r="C155" s="56" t="s">
        <v>173</v>
      </c>
      <c r="D155" s="70">
        <v>8</v>
      </c>
      <c r="E155" s="58" t="s">
        <v>1883</v>
      </c>
      <c r="F155" s="55" t="s">
        <v>6</v>
      </c>
      <c r="G155" s="59">
        <v>9805600</v>
      </c>
      <c r="H155" s="71">
        <v>9805600</v>
      </c>
      <c r="I155" s="72" t="s">
        <v>1900</v>
      </c>
      <c r="J155" s="75">
        <v>296</v>
      </c>
      <c r="K155" s="25" t="s">
        <v>2576</v>
      </c>
      <c r="L155" s="72" t="s">
        <v>2580</v>
      </c>
      <c r="M155" s="61" t="s">
        <v>2069</v>
      </c>
      <c r="N155" s="72" t="s">
        <v>2581</v>
      </c>
      <c r="O155" s="62" t="s">
        <v>2582</v>
      </c>
    </row>
    <row r="156" spans="1:15" s="68" customFormat="1" ht="132.75" customHeight="1" x14ac:dyDescent="0.25">
      <c r="A156" s="69">
        <v>801116</v>
      </c>
      <c r="B156" s="58" t="s">
        <v>1898</v>
      </c>
      <c r="C156" s="56" t="s">
        <v>173</v>
      </c>
      <c r="D156" s="70">
        <v>8</v>
      </c>
      <c r="E156" s="58" t="s">
        <v>1883</v>
      </c>
      <c r="F156" s="55" t="s">
        <v>6</v>
      </c>
      <c r="G156" s="59">
        <v>4202400</v>
      </c>
      <c r="H156" s="71">
        <v>4202400</v>
      </c>
      <c r="I156" s="72" t="s">
        <v>1901</v>
      </c>
      <c r="J156" s="75">
        <v>238</v>
      </c>
      <c r="K156" s="25" t="s">
        <v>2576</v>
      </c>
      <c r="L156" s="72" t="s">
        <v>2580</v>
      </c>
      <c r="M156" s="61" t="s">
        <v>2069</v>
      </c>
      <c r="N156" s="72" t="s">
        <v>2581</v>
      </c>
      <c r="O156" s="62" t="s">
        <v>2582</v>
      </c>
    </row>
    <row r="157" spans="1:15" s="68" customFormat="1" ht="132.75" customHeight="1" x14ac:dyDescent="0.25">
      <c r="A157" s="69">
        <v>801116</v>
      </c>
      <c r="B157" s="58" t="s">
        <v>1898</v>
      </c>
      <c r="C157" s="56" t="s">
        <v>173</v>
      </c>
      <c r="D157" s="70">
        <v>8</v>
      </c>
      <c r="E157" s="58" t="s">
        <v>1883</v>
      </c>
      <c r="F157" s="55" t="s">
        <v>6</v>
      </c>
      <c r="G157" s="59">
        <v>9805600</v>
      </c>
      <c r="H157" s="71">
        <v>9805600</v>
      </c>
      <c r="I157" s="72" t="s">
        <v>1901</v>
      </c>
      <c r="J157" s="75">
        <v>238</v>
      </c>
      <c r="K157" s="25" t="s">
        <v>2576</v>
      </c>
      <c r="L157" s="72" t="s">
        <v>2580</v>
      </c>
      <c r="M157" s="61" t="s">
        <v>2069</v>
      </c>
      <c r="N157" s="72" t="s">
        <v>2581</v>
      </c>
      <c r="O157" s="62" t="s">
        <v>2582</v>
      </c>
    </row>
    <row r="158" spans="1:15" s="68" customFormat="1" ht="132.75" customHeight="1" x14ac:dyDescent="0.25">
      <c r="A158" s="69">
        <v>801116</v>
      </c>
      <c r="B158" s="58" t="s">
        <v>1898</v>
      </c>
      <c r="C158" s="56" t="s">
        <v>173</v>
      </c>
      <c r="D158" s="70">
        <v>8</v>
      </c>
      <c r="E158" s="58" t="s">
        <v>1883</v>
      </c>
      <c r="F158" s="55" t="s">
        <v>6</v>
      </c>
      <c r="G158" s="59">
        <v>4202400</v>
      </c>
      <c r="H158" s="71">
        <v>4202400</v>
      </c>
      <c r="I158" s="72" t="s">
        <v>1902</v>
      </c>
      <c r="J158" s="73">
        <v>170</v>
      </c>
      <c r="K158" s="25" t="s">
        <v>2576</v>
      </c>
      <c r="L158" s="72" t="s">
        <v>2580</v>
      </c>
      <c r="M158" s="61" t="s">
        <v>2069</v>
      </c>
      <c r="N158" s="72" t="s">
        <v>2581</v>
      </c>
      <c r="O158" s="62" t="s">
        <v>2582</v>
      </c>
    </row>
    <row r="159" spans="1:15" s="68" customFormat="1" ht="132.75" customHeight="1" x14ac:dyDescent="0.25">
      <c r="A159" s="69">
        <v>801116</v>
      </c>
      <c r="B159" s="58" t="s">
        <v>1898</v>
      </c>
      <c r="C159" s="56" t="s">
        <v>173</v>
      </c>
      <c r="D159" s="70">
        <v>8</v>
      </c>
      <c r="E159" s="58" t="s">
        <v>1883</v>
      </c>
      <c r="F159" s="55" t="s">
        <v>6</v>
      </c>
      <c r="G159" s="59">
        <v>9805600</v>
      </c>
      <c r="H159" s="71">
        <v>9805600</v>
      </c>
      <c r="I159" s="72" t="s">
        <v>1903</v>
      </c>
      <c r="J159" s="73">
        <v>170</v>
      </c>
      <c r="K159" s="25" t="s">
        <v>2576</v>
      </c>
      <c r="L159" s="72" t="s">
        <v>2580</v>
      </c>
      <c r="M159" s="61" t="s">
        <v>2069</v>
      </c>
      <c r="N159" s="72" t="s">
        <v>2581</v>
      </c>
      <c r="O159" s="62" t="s">
        <v>2582</v>
      </c>
    </row>
    <row r="160" spans="1:15" s="68" customFormat="1" ht="132.75" customHeight="1" x14ac:dyDescent="0.25">
      <c r="A160" s="69">
        <v>801116</v>
      </c>
      <c r="B160" s="58" t="s">
        <v>1904</v>
      </c>
      <c r="C160" s="56" t="s">
        <v>173</v>
      </c>
      <c r="D160" s="70">
        <v>8</v>
      </c>
      <c r="E160" s="58" t="s">
        <v>1883</v>
      </c>
      <c r="F160" s="55" t="s">
        <v>6</v>
      </c>
      <c r="G160" s="59">
        <v>8528400</v>
      </c>
      <c r="H160" s="71">
        <v>8528400</v>
      </c>
      <c r="I160" s="72" t="s">
        <v>1905</v>
      </c>
      <c r="J160" s="73">
        <v>175</v>
      </c>
      <c r="K160" s="25" t="s">
        <v>2576</v>
      </c>
      <c r="L160" s="72" t="s">
        <v>2580</v>
      </c>
      <c r="M160" s="61" t="s">
        <v>2069</v>
      </c>
      <c r="N160" s="72" t="s">
        <v>2581</v>
      </c>
      <c r="O160" s="62" t="s">
        <v>2582</v>
      </c>
    </row>
    <row r="161" spans="1:15" s="68" customFormat="1" ht="132.75" customHeight="1" x14ac:dyDescent="0.25">
      <c r="A161" s="69">
        <v>801116</v>
      </c>
      <c r="B161" s="58" t="s">
        <v>1904</v>
      </c>
      <c r="C161" s="56" t="s">
        <v>173</v>
      </c>
      <c r="D161" s="70">
        <v>8</v>
      </c>
      <c r="E161" s="58" t="s">
        <v>1883</v>
      </c>
      <c r="F161" s="55" t="s">
        <v>6</v>
      </c>
      <c r="G161" s="59">
        <v>19899600</v>
      </c>
      <c r="H161" s="71">
        <v>19899600</v>
      </c>
      <c r="I161" s="72" t="s">
        <v>1905</v>
      </c>
      <c r="J161" s="73">
        <v>175</v>
      </c>
      <c r="K161" s="25" t="s">
        <v>2576</v>
      </c>
      <c r="L161" s="72" t="s">
        <v>2580</v>
      </c>
      <c r="M161" s="61" t="s">
        <v>2069</v>
      </c>
      <c r="N161" s="72" t="s">
        <v>2581</v>
      </c>
      <c r="O161" s="62" t="s">
        <v>2582</v>
      </c>
    </row>
    <row r="162" spans="1:15" s="68" customFormat="1" ht="132.75" customHeight="1" x14ac:dyDescent="0.25">
      <c r="A162" s="69">
        <v>801116</v>
      </c>
      <c r="B162" s="58" t="s">
        <v>1906</v>
      </c>
      <c r="C162" s="56" t="s">
        <v>173</v>
      </c>
      <c r="D162" s="70">
        <v>8</v>
      </c>
      <c r="E162" s="58" t="s">
        <v>1883</v>
      </c>
      <c r="F162" s="55" t="s">
        <v>6</v>
      </c>
      <c r="G162" s="59">
        <v>8528400</v>
      </c>
      <c r="H162" s="71">
        <v>8528400</v>
      </c>
      <c r="I162" s="72" t="s">
        <v>1907</v>
      </c>
      <c r="J162" s="73">
        <v>185</v>
      </c>
      <c r="K162" s="25" t="s">
        <v>2576</v>
      </c>
      <c r="L162" s="72" t="s">
        <v>2580</v>
      </c>
      <c r="M162" s="61" t="s">
        <v>2069</v>
      </c>
      <c r="N162" s="72" t="s">
        <v>2581</v>
      </c>
      <c r="O162" s="62" t="s">
        <v>2582</v>
      </c>
    </row>
    <row r="163" spans="1:15" s="68" customFormat="1" ht="132.75" customHeight="1" x14ac:dyDescent="0.25">
      <c r="A163" s="69">
        <v>801116</v>
      </c>
      <c r="B163" s="58" t="s">
        <v>1906</v>
      </c>
      <c r="C163" s="56" t="s">
        <v>173</v>
      </c>
      <c r="D163" s="70">
        <v>8</v>
      </c>
      <c r="E163" s="58" t="s">
        <v>1883</v>
      </c>
      <c r="F163" s="55" t="s">
        <v>6</v>
      </c>
      <c r="G163" s="59">
        <v>19899600</v>
      </c>
      <c r="H163" s="71">
        <v>19899600</v>
      </c>
      <c r="I163" s="72" t="s">
        <v>1907</v>
      </c>
      <c r="J163" s="73">
        <v>185</v>
      </c>
      <c r="K163" s="25" t="s">
        <v>2576</v>
      </c>
      <c r="L163" s="72" t="s">
        <v>2580</v>
      </c>
      <c r="M163" s="61" t="s">
        <v>2069</v>
      </c>
      <c r="N163" s="72" t="s">
        <v>2581</v>
      </c>
      <c r="O163" s="62" t="s">
        <v>2582</v>
      </c>
    </row>
    <row r="164" spans="1:15" s="68" customFormat="1" ht="132.75" customHeight="1" x14ac:dyDescent="0.25">
      <c r="A164" s="69">
        <v>801116</v>
      </c>
      <c r="B164" s="58" t="s">
        <v>1908</v>
      </c>
      <c r="C164" s="56" t="s">
        <v>173</v>
      </c>
      <c r="D164" s="70">
        <v>8</v>
      </c>
      <c r="E164" s="58" t="s">
        <v>1883</v>
      </c>
      <c r="F164" s="55" t="s">
        <v>6</v>
      </c>
      <c r="G164" s="59">
        <v>12088080</v>
      </c>
      <c r="H164" s="71">
        <v>12088080</v>
      </c>
      <c r="I164" s="72" t="s">
        <v>1909</v>
      </c>
      <c r="J164" s="73">
        <v>111</v>
      </c>
      <c r="K164" s="25" t="s">
        <v>2576</v>
      </c>
      <c r="L164" s="72" t="s">
        <v>2580</v>
      </c>
      <c r="M164" s="61" t="s">
        <v>2069</v>
      </c>
      <c r="N164" s="72" t="s">
        <v>2581</v>
      </c>
      <c r="O164" s="62" t="s">
        <v>2582</v>
      </c>
    </row>
    <row r="165" spans="1:15" s="68" customFormat="1" ht="132.75" customHeight="1" x14ac:dyDescent="0.25">
      <c r="A165" s="69">
        <v>801116</v>
      </c>
      <c r="B165" s="58" t="s">
        <v>1908</v>
      </c>
      <c r="C165" s="56" t="s">
        <v>173</v>
      </c>
      <c r="D165" s="70">
        <v>8</v>
      </c>
      <c r="E165" s="58" t="s">
        <v>1883</v>
      </c>
      <c r="F165" s="55" t="s">
        <v>6</v>
      </c>
      <c r="G165" s="59">
        <v>28205520</v>
      </c>
      <c r="H165" s="71">
        <v>28205520</v>
      </c>
      <c r="I165" s="72" t="s">
        <v>1909</v>
      </c>
      <c r="J165" s="73">
        <v>111</v>
      </c>
      <c r="K165" s="25" t="s">
        <v>2576</v>
      </c>
      <c r="L165" s="72" t="s">
        <v>2580</v>
      </c>
      <c r="M165" s="61" t="s">
        <v>2069</v>
      </c>
      <c r="N165" s="72" t="s">
        <v>2581</v>
      </c>
      <c r="O165" s="62" t="s">
        <v>2582</v>
      </c>
    </row>
    <row r="166" spans="1:15" s="68" customFormat="1" ht="132.75" customHeight="1" x14ac:dyDescent="0.25">
      <c r="A166" s="69">
        <v>801116</v>
      </c>
      <c r="B166" s="58" t="s">
        <v>1906</v>
      </c>
      <c r="C166" s="56" t="s">
        <v>173</v>
      </c>
      <c r="D166" s="70">
        <v>8</v>
      </c>
      <c r="E166" s="58" t="s">
        <v>1883</v>
      </c>
      <c r="F166" s="55" t="s">
        <v>6</v>
      </c>
      <c r="G166" s="59">
        <v>8528400</v>
      </c>
      <c r="H166" s="71">
        <v>8528400</v>
      </c>
      <c r="I166" s="72" t="s">
        <v>1910</v>
      </c>
      <c r="J166" s="73">
        <v>182</v>
      </c>
      <c r="K166" s="25" t="s">
        <v>2576</v>
      </c>
      <c r="L166" s="72" t="s">
        <v>2580</v>
      </c>
      <c r="M166" s="61" t="s">
        <v>2069</v>
      </c>
      <c r="N166" s="72" t="s">
        <v>2581</v>
      </c>
      <c r="O166" s="62" t="s">
        <v>2582</v>
      </c>
    </row>
    <row r="167" spans="1:15" s="68" customFormat="1" ht="132.75" customHeight="1" x14ac:dyDescent="0.25">
      <c r="A167" s="69">
        <v>801116</v>
      </c>
      <c r="B167" s="58" t="s">
        <v>1906</v>
      </c>
      <c r="C167" s="56" t="s">
        <v>173</v>
      </c>
      <c r="D167" s="70">
        <v>8</v>
      </c>
      <c r="E167" s="58" t="s">
        <v>1883</v>
      </c>
      <c r="F167" s="55" t="s">
        <v>6</v>
      </c>
      <c r="G167" s="59">
        <v>19899600</v>
      </c>
      <c r="H167" s="71">
        <v>19899600</v>
      </c>
      <c r="I167" s="72" t="s">
        <v>1910</v>
      </c>
      <c r="J167" s="73">
        <v>182</v>
      </c>
      <c r="K167" s="25" t="s">
        <v>2576</v>
      </c>
      <c r="L167" s="72" t="s">
        <v>2580</v>
      </c>
      <c r="M167" s="61" t="s">
        <v>2069</v>
      </c>
      <c r="N167" s="72" t="s">
        <v>2581</v>
      </c>
      <c r="O167" s="62" t="s">
        <v>2582</v>
      </c>
    </row>
    <row r="168" spans="1:15" s="68" customFormat="1" ht="132.75" customHeight="1" x14ac:dyDescent="0.25">
      <c r="A168" s="69">
        <v>801116</v>
      </c>
      <c r="B168" s="58" t="s">
        <v>1908</v>
      </c>
      <c r="C168" s="56" t="s">
        <v>173</v>
      </c>
      <c r="D168" s="70">
        <v>8</v>
      </c>
      <c r="E168" s="58" t="s">
        <v>1883</v>
      </c>
      <c r="F168" s="55" t="s">
        <v>6</v>
      </c>
      <c r="G168" s="59">
        <v>17304000</v>
      </c>
      <c r="H168" s="71">
        <v>17304000</v>
      </c>
      <c r="I168" s="72" t="s">
        <v>1911</v>
      </c>
      <c r="J168" s="73">
        <v>258</v>
      </c>
      <c r="K168" s="25" t="s">
        <v>2576</v>
      </c>
      <c r="L168" s="72" t="s">
        <v>2580</v>
      </c>
      <c r="M168" s="61" t="s">
        <v>2069</v>
      </c>
      <c r="N168" s="72" t="s">
        <v>2581</v>
      </c>
      <c r="O168" s="62" t="s">
        <v>2582</v>
      </c>
    </row>
    <row r="169" spans="1:15" s="68" customFormat="1" ht="132.75" customHeight="1" x14ac:dyDescent="0.25">
      <c r="A169" s="69">
        <v>801116</v>
      </c>
      <c r="B169" s="58" t="s">
        <v>1908</v>
      </c>
      <c r="C169" s="56" t="s">
        <v>173</v>
      </c>
      <c r="D169" s="70">
        <v>8</v>
      </c>
      <c r="E169" s="58" t="s">
        <v>1883</v>
      </c>
      <c r="F169" s="55" t="s">
        <v>6</v>
      </c>
      <c r="G169" s="59">
        <v>40376000</v>
      </c>
      <c r="H169" s="71">
        <v>40376000</v>
      </c>
      <c r="I169" s="72" t="s">
        <v>1911</v>
      </c>
      <c r="J169" s="73">
        <v>258</v>
      </c>
      <c r="K169" s="25" t="s">
        <v>2576</v>
      </c>
      <c r="L169" s="72" t="s">
        <v>2580</v>
      </c>
      <c r="M169" s="61" t="s">
        <v>2069</v>
      </c>
      <c r="N169" s="72" t="s">
        <v>2581</v>
      </c>
      <c r="O169" s="62" t="s">
        <v>2582</v>
      </c>
    </row>
    <row r="170" spans="1:15" s="68" customFormat="1" ht="132.75" customHeight="1" x14ac:dyDescent="0.25">
      <c r="A170" s="69">
        <v>801116</v>
      </c>
      <c r="B170" s="58" t="s">
        <v>1908</v>
      </c>
      <c r="C170" s="56" t="s">
        <v>173</v>
      </c>
      <c r="D170" s="70">
        <v>8</v>
      </c>
      <c r="E170" s="58" t="s">
        <v>1883</v>
      </c>
      <c r="F170" s="55" t="s">
        <v>6</v>
      </c>
      <c r="G170" s="59">
        <v>14832000</v>
      </c>
      <c r="H170" s="71">
        <v>14832000</v>
      </c>
      <c r="I170" s="72" t="s">
        <v>1912</v>
      </c>
      <c r="J170" s="73">
        <v>166</v>
      </c>
      <c r="K170" s="25" t="s">
        <v>2576</v>
      </c>
      <c r="L170" s="72" t="s">
        <v>2580</v>
      </c>
      <c r="M170" s="61" t="s">
        <v>2069</v>
      </c>
      <c r="N170" s="72" t="s">
        <v>2581</v>
      </c>
      <c r="O170" s="62" t="s">
        <v>2582</v>
      </c>
    </row>
    <row r="171" spans="1:15" s="68" customFormat="1" ht="132.75" customHeight="1" x14ac:dyDescent="0.25">
      <c r="A171" s="69">
        <v>801116</v>
      </c>
      <c r="B171" s="58" t="s">
        <v>1908</v>
      </c>
      <c r="C171" s="56" t="s">
        <v>173</v>
      </c>
      <c r="D171" s="70">
        <v>8</v>
      </c>
      <c r="E171" s="58" t="s">
        <v>1883</v>
      </c>
      <c r="F171" s="55" t="s">
        <v>6</v>
      </c>
      <c r="G171" s="59">
        <v>34608000</v>
      </c>
      <c r="H171" s="71">
        <v>34608000</v>
      </c>
      <c r="I171" s="72" t="s">
        <v>1912</v>
      </c>
      <c r="J171" s="73">
        <v>166</v>
      </c>
      <c r="K171" s="25" t="s">
        <v>2576</v>
      </c>
      <c r="L171" s="72" t="s">
        <v>2580</v>
      </c>
      <c r="M171" s="61" t="s">
        <v>2069</v>
      </c>
      <c r="N171" s="72" t="s">
        <v>2581</v>
      </c>
      <c r="O171" s="62" t="s">
        <v>2582</v>
      </c>
    </row>
    <row r="172" spans="1:15" s="68" customFormat="1" ht="132.75" customHeight="1" x14ac:dyDescent="0.25">
      <c r="A172" s="69">
        <v>801116</v>
      </c>
      <c r="B172" s="58" t="s">
        <v>1908</v>
      </c>
      <c r="C172" s="56" t="s">
        <v>173</v>
      </c>
      <c r="D172" s="70">
        <v>8</v>
      </c>
      <c r="E172" s="58" t="s">
        <v>1883</v>
      </c>
      <c r="F172" s="55" t="s">
        <v>6</v>
      </c>
      <c r="G172" s="59">
        <v>13596000</v>
      </c>
      <c r="H172" s="71">
        <v>13596000</v>
      </c>
      <c r="I172" s="72" t="s">
        <v>1913</v>
      </c>
      <c r="J172" s="73">
        <v>313</v>
      </c>
      <c r="K172" s="25" t="s">
        <v>2576</v>
      </c>
      <c r="L172" s="72" t="s">
        <v>2580</v>
      </c>
      <c r="M172" s="61" t="s">
        <v>2069</v>
      </c>
      <c r="N172" s="72" t="s">
        <v>2581</v>
      </c>
      <c r="O172" s="62" t="s">
        <v>2582</v>
      </c>
    </row>
    <row r="173" spans="1:15" s="68" customFormat="1" ht="132.75" customHeight="1" x14ac:dyDescent="0.25">
      <c r="A173" s="69">
        <v>801116</v>
      </c>
      <c r="B173" s="58" t="s">
        <v>1908</v>
      </c>
      <c r="C173" s="56" t="s">
        <v>173</v>
      </c>
      <c r="D173" s="70">
        <v>8</v>
      </c>
      <c r="E173" s="58" t="s">
        <v>1883</v>
      </c>
      <c r="F173" s="55" t="s">
        <v>6</v>
      </c>
      <c r="G173" s="59">
        <v>31724000</v>
      </c>
      <c r="H173" s="71">
        <v>31724000</v>
      </c>
      <c r="I173" s="72" t="s">
        <v>1913</v>
      </c>
      <c r="J173" s="73">
        <v>313</v>
      </c>
      <c r="K173" s="25" t="s">
        <v>2576</v>
      </c>
      <c r="L173" s="72" t="s">
        <v>2580</v>
      </c>
      <c r="M173" s="61" t="s">
        <v>2069</v>
      </c>
      <c r="N173" s="72" t="s">
        <v>2581</v>
      </c>
      <c r="O173" s="62" t="s">
        <v>2582</v>
      </c>
    </row>
    <row r="174" spans="1:15" s="68" customFormat="1" ht="132.75" customHeight="1" x14ac:dyDescent="0.25">
      <c r="A174" s="69">
        <v>801116</v>
      </c>
      <c r="B174" s="58" t="s">
        <v>1914</v>
      </c>
      <c r="C174" s="56" t="s">
        <v>173</v>
      </c>
      <c r="D174" s="70">
        <v>9</v>
      </c>
      <c r="E174" s="58" t="s">
        <v>1883</v>
      </c>
      <c r="F174" s="55" t="s">
        <v>6</v>
      </c>
      <c r="G174" s="59">
        <v>10321500</v>
      </c>
      <c r="H174" s="71">
        <v>10278500</v>
      </c>
      <c r="I174" s="72" t="s">
        <v>1915</v>
      </c>
      <c r="J174" s="73">
        <v>193</v>
      </c>
      <c r="K174" s="25" t="s">
        <v>2576</v>
      </c>
      <c r="L174" s="72" t="s">
        <v>2580</v>
      </c>
      <c r="M174" s="61" t="s">
        <v>2069</v>
      </c>
      <c r="N174" s="72" t="s">
        <v>2581</v>
      </c>
      <c r="O174" s="62" t="s">
        <v>2582</v>
      </c>
    </row>
    <row r="175" spans="1:15" s="68" customFormat="1" ht="132.75" customHeight="1" x14ac:dyDescent="0.25">
      <c r="A175" s="69">
        <v>801116</v>
      </c>
      <c r="B175" s="58" t="s">
        <v>1914</v>
      </c>
      <c r="C175" s="56" t="s">
        <v>173</v>
      </c>
      <c r="D175" s="70">
        <v>9</v>
      </c>
      <c r="E175" s="58" t="s">
        <v>1883</v>
      </c>
      <c r="F175" s="55" t="s">
        <v>6</v>
      </c>
      <c r="G175" s="59">
        <v>24083500</v>
      </c>
      <c r="H175" s="71">
        <v>23983167</v>
      </c>
      <c r="I175" s="72" t="s">
        <v>1915</v>
      </c>
      <c r="J175" s="73">
        <v>193</v>
      </c>
      <c r="K175" s="25" t="s">
        <v>2576</v>
      </c>
      <c r="L175" s="72" t="s">
        <v>2580</v>
      </c>
      <c r="M175" s="61" t="s">
        <v>2069</v>
      </c>
      <c r="N175" s="72" t="s">
        <v>2581</v>
      </c>
      <c r="O175" s="62" t="s">
        <v>2582</v>
      </c>
    </row>
    <row r="176" spans="1:15" s="68" customFormat="1" ht="132.75" customHeight="1" x14ac:dyDescent="0.25">
      <c r="A176" s="69">
        <v>801116</v>
      </c>
      <c r="B176" s="58" t="s">
        <v>1916</v>
      </c>
      <c r="C176" s="56" t="s">
        <v>173</v>
      </c>
      <c r="D176" s="70">
        <v>9</v>
      </c>
      <c r="E176" s="58" t="s">
        <v>1883</v>
      </c>
      <c r="F176" s="55" t="s">
        <v>6</v>
      </c>
      <c r="G176" s="59">
        <v>16065000</v>
      </c>
      <c r="H176" s="71">
        <v>16065000</v>
      </c>
      <c r="I176" s="72" t="s">
        <v>1917</v>
      </c>
      <c r="J176" s="73">
        <v>206</v>
      </c>
      <c r="K176" s="25" t="s">
        <v>2576</v>
      </c>
      <c r="L176" s="72" t="s">
        <v>2580</v>
      </c>
      <c r="M176" s="61" t="s">
        <v>2069</v>
      </c>
      <c r="N176" s="72" t="s">
        <v>2581</v>
      </c>
      <c r="O176" s="62" t="s">
        <v>2582</v>
      </c>
    </row>
    <row r="177" spans="1:15" s="68" customFormat="1" ht="132.75" customHeight="1" x14ac:dyDescent="0.25">
      <c r="A177" s="69">
        <v>801116</v>
      </c>
      <c r="B177" s="58" t="s">
        <v>1916</v>
      </c>
      <c r="C177" s="56" t="s">
        <v>173</v>
      </c>
      <c r="D177" s="70">
        <v>9</v>
      </c>
      <c r="E177" s="58" t="s">
        <v>1883</v>
      </c>
      <c r="F177" s="55" t="s">
        <v>6</v>
      </c>
      <c r="G177" s="59">
        <v>37485000</v>
      </c>
      <c r="H177" s="71">
        <v>37485000</v>
      </c>
      <c r="I177" s="72" t="s">
        <v>1917</v>
      </c>
      <c r="J177" s="73">
        <v>206</v>
      </c>
      <c r="K177" s="25" t="s">
        <v>2576</v>
      </c>
      <c r="L177" s="72" t="s">
        <v>2580</v>
      </c>
      <c r="M177" s="61" t="s">
        <v>2069</v>
      </c>
      <c r="N177" s="72" t="s">
        <v>2581</v>
      </c>
      <c r="O177" s="62" t="s">
        <v>2582</v>
      </c>
    </row>
    <row r="178" spans="1:15" s="68" customFormat="1" ht="132.75" customHeight="1" x14ac:dyDescent="0.25">
      <c r="A178" s="69">
        <v>811015</v>
      </c>
      <c r="B178" s="58" t="s">
        <v>1918</v>
      </c>
      <c r="C178" s="56" t="s">
        <v>173</v>
      </c>
      <c r="D178" s="70">
        <v>8</v>
      </c>
      <c r="E178" s="58" t="s">
        <v>1883</v>
      </c>
      <c r="F178" s="55" t="s">
        <v>6</v>
      </c>
      <c r="G178" s="59">
        <v>19776000</v>
      </c>
      <c r="H178" s="71">
        <v>19776000</v>
      </c>
      <c r="I178" s="72" t="s">
        <v>1919</v>
      </c>
      <c r="J178" s="73">
        <v>109</v>
      </c>
      <c r="K178" s="25" t="s">
        <v>2576</v>
      </c>
      <c r="L178" s="72" t="s">
        <v>2580</v>
      </c>
      <c r="M178" s="61" t="s">
        <v>2069</v>
      </c>
      <c r="N178" s="72" t="s">
        <v>2581</v>
      </c>
      <c r="O178" s="62" t="s">
        <v>2582</v>
      </c>
    </row>
    <row r="179" spans="1:15" s="68" customFormat="1" ht="132.75" customHeight="1" x14ac:dyDescent="0.25">
      <c r="A179" s="69">
        <v>811015</v>
      </c>
      <c r="B179" s="58" t="s">
        <v>1918</v>
      </c>
      <c r="C179" s="56" t="s">
        <v>173</v>
      </c>
      <c r="D179" s="70">
        <v>8</v>
      </c>
      <c r="E179" s="58" t="s">
        <v>1883</v>
      </c>
      <c r="F179" s="55" t="s">
        <v>6</v>
      </c>
      <c r="G179" s="59">
        <v>46144000</v>
      </c>
      <c r="H179" s="71">
        <v>46144000</v>
      </c>
      <c r="I179" s="72" t="s">
        <v>1919</v>
      </c>
      <c r="J179" s="73">
        <v>109</v>
      </c>
      <c r="K179" s="25" t="s">
        <v>2576</v>
      </c>
      <c r="L179" s="72" t="s">
        <v>2580</v>
      </c>
      <c r="M179" s="61" t="s">
        <v>2069</v>
      </c>
      <c r="N179" s="72" t="s">
        <v>2581</v>
      </c>
      <c r="O179" s="62" t="s">
        <v>2582</v>
      </c>
    </row>
    <row r="180" spans="1:15" s="68" customFormat="1" ht="132.75" customHeight="1" x14ac:dyDescent="0.25">
      <c r="A180" s="69">
        <v>801116</v>
      </c>
      <c r="B180" s="58" t="s">
        <v>1908</v>
      </c>
      <c r="C180" s="56" t="s">
        <v>173</v>
      </c>
      <c r="D180" s="70">
        <v>3</v>
      </c>
      <c r="E180" s="58" t="s">
        <v>1883</v>
      </c>
      <c r="F180" s="55" t="s">
        <v>6</v>
      </c>
      <c r="G180" s="59">
        <v>3198150</v>
      </c>
      <c r="H180" s="71">
        <v>3198150</v>
      </c>
      <c r="I180" s="72" t="s">
        <v>1920</v>
      </c>
      <c r="J180" s="73">
        <v>317</v>
      </c>
      <c r="K180" s="25" t="s">
        <v>2576</v>
      </c>
      <c r="L180" s="72" t="s">
        <v>2580</v>
      </c>
      <c r="M180" s="61" t="s">
        <v>2069</v>
      </c>
      <c r="N180" s="72" t="s">
        <v>2581</v>
      </c>
      <c r="O180" s="62" t="s">
        <v>2582</v>
      </c>
    </row>
    <row r="181" spans="1:15" s="68" customFormat="1" ht="132.75" customHeight="1" x14ac:dyDescent="0.25">
      <c r="A181" s="69">
        <v>801116</v>
      </c>
      <c r="B181" s="58" t="s">
        <v>1908</v>
      </c>
      <c r="C181" s="56" t="s">
        <v>173</v>
      </c>
      <c r="D181" s="70">
        <v>3</v>
      </c>
      <c r="E181" s="58" t="s">
        <v>1883</v>
      </c>
      <c r="F181" s="55" t="s">
        <v>6</v>
      </c>
      <c r="G181" s="59">
        <v>7462350</v>
      </c>
      <c r="H181" s="71">
        <v>7462349.9999999991</v>
      </c>
      <c r="I181" s="72" t="s">
        <v>1920</v>
      </c>
      <c r="J181" s="73">
        <v>317</v>
      </c>
      <c r="K181" s="25" t="s">
        <v>2576</v>
      </c>
      <c r="L181" s="72" t="s">
        <v>2580</v>
      </c>
      <c r="M181" s="61" t="s">
        <v>2069</v>
      </c>
      <c r="N181" s="72" t="s">
        <v>2581</v>
      </c>
      <c r="O181" s="62" t="s">
        <v>2582</v>
      </c>
    </row>
    <row r="182" spans="1:15" s="68" customFormat="1" ht="132.75" customHeight="1" x14ac:dyDescent="0.25">
      <c r="A182" s="69">
        <v>811015</v>
      </c>
      <c r="B182" s="58" t="s">
        <v>1921</v>
      </c>
      <c r="C182" s="56" t="s">
        <v>173</v>
      </c>
      <c r="D182" s="70">
        <v>8</v>
      </c>
      <c r="E182" s="58" t="s">
        <v>1883</v>
      </c>
      <c r="F182" s="55" t="s">
        <v>6</v>
      </c>
      <c r="G182" s="59">
        <v>8157600</v>
      </c>
      <c r="H182" s="71">
        <v>8157600</v>
      </c>
      <c r="I182" s="72" t="s">
        <v>1922</v>
      </c>
      <c r="J182" s="73">
        <v>279</v>
      </c>
      <c r="K182" s="25" t="s">
        <v>2576</v>
      </c>
      <c r="L182" s="72" t="s">
        <v>2580</v>
      </c>
      <c r="M182" s="61" t="s">
        <v>2069</v>
      </c>
      <c r="N182" s="72" t="s">
        <v>2581</v>
      </c>
      <c r="O182" s="62" t="s">
        <v>2582</v>
      </c>
    </row>
    <row r="183" spans="1:15" s="68" customFormat="1" ht="132.75" customHeight="1" x14ac:dyDescent="0.25">
      <c r="A183" s="69">
        <v>811015</v>
      </c>
      <c r="B183" s="58" t="s">
        <v>1921</v>
      </c>
      <c r="C183" s="56" t="s">
        <v>173</v>
      </c>
      <c r="D183" s="70">
        <v>8</v>
      </c>
      <c r="E183" s="58" t="s">
        <v>1883</v>
      </c>
      <c r="F183" s="55" t="s">
        <v>6</v>
      </c>
      <c r="G183" s="59">
        <v>19034400</v>
      </c>
      <c r="H183" s="71">
        <v>19034400</v>
      </c>
      <c r="I183" s="72" t="s">
        <v>1922</v>
      </c>
      <c r="J183" s="73">
        <v>279</v>
      </c>
      <c r="K183" s="25" t="s">
        <v>2576</v>
      </c>
      <c r="L183" s="72" t="s">
        <v>2580</v>
      </c>
      <c r="M183" s="61" t="s">
        <v>2069</v>
      </c>
      <c r="N183" s="72" t="s">
        <v>2581</v>
      </c>
      <c r="O183" s="62" t="s">
        <v>2582</v>
      </c>
    </row>
    <row r="184" spans="1:15" s="68" customFormat="1" ht="132.75" customHeight="1" x14ac:dyDescent="0.25">
      <c r="A184" s="69">
        <v>801116</v>
      </c>
      <c r="B184" s="58" t="s">
        <v>1898</v>
      </c>
      <c r="C184" s="56" t="s">
        <v>173</v>
      </c>
      <c r="D184" s="70">
        <v>8</v>
      </c>
      <c r="E184" s="58" t="s">
        <v>1883</v>
      </c>
      <c r="F184" s="55" t="s">
        <v>6</v>
      </c>
      <c r="G184" s="59">
        <v>5932800</v>
      </c>
      <c r="H184" s="71">
        <v>5932800</v>
      </c>
      <c r="I184" s="72" t="s">
        <v>1923</v>
      </c>
      <c r="J184" s="73">
        <v>286</v>
      </c>
      <c r="K184" s="25" t="s">
        <v>2576</v>
      </c>
      <c r="L184" s="72" t="s">
        <v>2580</v>
      </c>
      <c r="M184" s="61" t="s">
        <v>2069</v>
      </c>
      <c r="N184" s="72" t="s">
        <v>2581</v>
      </c>
      <c r="O184" s="62" t="s">
        <v>2582</v>
      </c>
    </row>
    <row r="185" spans="1:15" s="68" customFormat="1" ht="132.75" customHeight="1" x14ac:dyDescent="0.25">
      <c r="A185" s="69">
        <v>801116</v>
      </c>
      <c r="B185" s="58" t="s">
        <v>1898</v>
      </c>
      <c r="C185" s="56" t="s">
        <v>173</v>
      </c>
      <c r="D185" s="70">
        <v>8</v>
      </c>
      <c r="E185" s="58" t="s">
        <v>1883</v>
      </c>
      <c r="F185" s="55" t="s">
        <v>6</v>
      </c>
      <c r="G185" s="59">
        <v>13843200</v>
      </c>
      <c r="H185" s="71">
        <v>13843200</v>
      </c>
      <c r="I185" s="72" t="s">
        <v>1923</v>
      </c>
      <c r="J185" s="73">
        <v>286</v>
      </c>
      <c r="K185" s="25" t="s">
        <v>2576</v>
      </c>
      <c r="L185" s="72" t="s">
        <v>2580</v>
      </c>
      <c r="M185" s="61" t="s">
        <v>2069</v>
      </c>
      <c r="N185" s="72" t="s">
        <v>2581</v>
      </c>
      <c r="O185" s="62" t="s">
        <v>2582</v>
      </c>
    </row>
    <row r="186" spans="1:15" s="68" customFormat="1" ht="132.75" customHeight="1" x14ac:dyDescent="0.25">
      <c r="A186" s="69">
        <v>801116</v>
      </c>
      <c r="B186" s="58" t="s">
        <v>1924</v>
      </c>
      <c r="C186" s="56" t="s">
        <v>173</v>
      </c>
      <c r="D186" s="70">
        <v>8</v>
      </c>
      <c r="E186" s="58" t="s">
        <v>1883</v>
      </c>
      <c r="F186" s="55" t="s">
        <v>6</v>
      </c>
      <c r="G186" s="59">
        <v>5932800</v>
      </c>
      <c r="H186" s="71">
        <v>5932800</v>
      </c>
      <c r="I186" s="72" t="s">
        <v>1925</v>
      </c>
      <c r="J186" s="73">
        <v>239</v>
      </c>
      <c r="K186" s="25" t="s">
        <v>2576</v>
      </c>
      <c r="L186" s="72" t="s">
        <v>2580</v>
      </c>
      <c r="M186" s="61" t="s">
        <v>2069</v>
      </c>
      <c r="N186" s="72" t="s">
        <v>2581</v>
      </c>
      <c r="O186" s="62" t="s">
        <v>2582</v>
      </c>
    </row>
    <row r="187" spans="1:15" s="68" customFormat="1" ht="132.75" customHeight="1" x14ac:dyDescent="0.25">
      <c r="A187" s="69">
        <v>801116</v>
      </c>
      <c r="B187" s="58" t="s">
        <v>1924</v>
      </c>
      <c r="C187" s="56" t="s">
        <v>173</v>
      </c>
      <c r="D187" s="70">
        <v>8</v>
      </c>
      <c r="E187" s="58" t="s">
        <v>1883</v>
      </c>
      <c r="F187" s="55" t="s">
        <v>6</v>
      </c>
      <c r="G187" s="59">
        <v>13843200</v>
      </c>
      <c r="H187" s="71">
        <v>13843200</v>
      </c>
      <c r="I187" s="72" t="s">
        <v>1925</v>
      </c>
      <c r="J187" s="73">
        <v>239</v>
      </c>
      <c r="K187" s="25" t="s">
        <v>2576</v>
      </c>
      <c r="L187" s="72" t="s">
        <v>2580</v>
      </c>
      <c r="M187" s="61" t="s">
        <v>2069</v>
      </c>
      <c r="N187" s="72" t="s">
        <v>2581</v>
      </c>
      <c r="O187" s="62" t="s">
        <v>2582</v>
      </c>
    </row>
    <row r="188" spans="1:15" s="68" customFormat="1" ht="132.75" customHeight="1" x14ac:dyDescent="0.25">
      <c r="A188" s="69">
        <v>801116</v>
      </c>
      <c r="B188" s="58" t="s">
        <v>1898</v>
      </c>
      <c r="C188" s="56" t="s">
        <v>173</v>
      </c>
      <c r="D188" s="70">
        <v>8</v>
      </c>
      <c r="E188" s="58" t="s">
        <v>1883</v>
      </c>
      <c r="F188" s="55" t="s">
        <v>6</v>
      </c>
      <c r="G188" s="59">
        <v>4202400</v>
      </c>
      <c r="H188" s="71">
        <v>4202400</v>
      </c>
      <c r="I188" s="72" t="s">
        <v>1926</v>
      </c>
      <c r="J188" s="73">
        <v>181</v>
      </c>
      <c r="K188" s="25" t="s">
        <v>2576</v>
      </c>
      <c r="L188" s="72" t="s">
        <v>2580</v>
      </c>
      <c r="M188" s="61" t="s">
        <v>2069</v>
      </c>
      <c r="N188" s="72" t="s">
        <v>2581</v>
      </c>
      <c r="O188" s="62" t="s">
        <v>2582</v>
      </c>
    </row>
    <row r="189" spans="1:15" s="68" customFormat="1" ht="132.75" customHeight="1" x14ac:dyDescent="0.25">
      <c r="A189" s="69">
        <v>801116</v>
      </c>
      <c r="B189" s="58" t="s">
        <v>1898</v>
      </c>
      <c r="C189" s="56" t="s">
        <v>173</v>
      </c>
      <c r="D189" s="70">
        <v>8</v>
      </c>
      <c r="E189" s="58" t="s">
        <v>1883</v>
      </c>
      <c r="F189" s="55" t="s">
        <v>6</v>
      </c>
      <c r="G189" s="59">
        <v>9805600</v>
      </c>
      <c r="H189" s="71">
        <v>9805600</v>
      </c>
      <c r="I189" s="72" t="s">
        <v>1926</v>
      </c>
      <c r="J189" s="73">
        <v>181</v>
      </c>
      <c r="K189" s="25" t="s">
        <v>2576</v>
      </c>
      <c r="L189" s="72" t="s">
        <v>2580</v>
      </c>
      <c r="M189" s="61" t="s">
        <v>2069</v>
      </c>
      <c r="N189" s="72" t="s">
        <v>2581</v>
      </c>
      <c r="O189" s="62" t="s">
        <v>2582</v>
      </c>
    </row>
    <row r="190" spans="1:15" s="68" customFormat="1" ht="132.75" customHeight="1" x14ac:dyDescent="0.25">
      <c r="A190" s="69">
        <v>801116</v>
      </c>
      <c r="B190" s="58" t="s">
        <v>1898</v>
      </c>
      <c r="C190" s="56" t="s">
        <v>173</v>
      </c>
      <c r="D190" s="70">
        <v>8</v>
      </c>
      <c r="E190" s="58" t="s">
        <v>1883</v>
      </c>
      <c r="F190" s="55" t="s">
        <v>6</v>
      </c>
      <c r="G190" s="59">
        <v>4202400</v>
      </c>
      <c r="H190" s="71">
        <v>4202400</v>
      </c>
      <c r="I190" s="72" t="s">
        <v>1927</v>
      </c>
      <c r="J190" s="73">
        <v>277</v>
      </c>
      <c r="K190" s="25" t="s">
        <v>2576</v>
      </c>
      <c r="L190" s="72" t="s">
        <v>2580</v>
      </c>
      <c r="M190" s="61" t="s">
        <v>2069</v>
      </c>
      <c r="N190" s="72" t="s">
        <v>2581</v>
      </c>
      <c r="O190" s="62" t="s">
        <v>2582</v>
      </c>
    </row>
    <row r="191" spans="1:15" s="68" customFormat="1" ht="132.75" customHeight="1" x14ac:dyDescent="0.25">
      <c r="A191" s="69">
        <v>801116</v>
      </c>
      <c r="B191" s="58" t="s">
        <v>1898</v>
      </c>
      <c r="C191" s="56" t="s">
        <v>173</v>
      </c>
      <c r="D191" s="70">
        <v>8</v>
      </c>
      <c r="E191" s="58" t="s">
        <v>1883</v>
      </c>
      <c r="F191" s="55" t="s">
        <v>6</v>
      </c>
      <c r="G191" s="59">
        <v>9805600</v>
      </c>
      <c r="H191" s="71">
        <v>9805600</v>
      </c>
      <c r="I191" s="72" t="s">
        <v>1927</v>
      </c>
      <c r="J191" s="73">
        <v>277</v>
      </c>
      <c r="K191" s="25" t="s">
        <v>2576</v>
      </c>
      <c r="L191" s="72" t="s">
        <v>2580</v>
      </c>
      <c r="M191" s="61" t="s">
        <v>2069</v>
      </c>
      <c r="N191" s="72" t="s">
        <v>2581</v>
      </c>
      <c r="O191" s="62" t="s">
        <v>2582</v>
      </c>
    </row>
    <row r="192" spans="1:15" s="68" customFormat="1" ht="132.75" customHeight="1" x14ac:dyDescent="0.25">
      <c r="A192" s="69">
        <v>801116</v>
      </c>
      <c r="B192" s="58" t="s">
        <v>1928</v>
      </c>
      <c r="C192" s="56" t="s">
        <v>173</v>
      </c>
      <c r="D192" s="70">
        <v>8</v>
      </c>
      <c r="E192" s="58" t="s">
        <v>1883</v>
      </c>
      <c r="F192" s="55" t="s">
        <v>6</v>
      </c>
      <c r="G192" s="59">
        <v>14832000</v>
      </c>
      <c r="H192" s="71">
        <v>14832000</v>
      </c>
      <c r="I192" s="72" t="s">
        <v>1929</v>
      </c>
      <c r="J192" s="73">
        <v>196</v>
      </c>
      <c r="K192" s="25" t="s">
        <v>2576</v>
      </c>
      <c r="L192" s="72" t="s">
        <v>2580</v>
      </c>
      <c r="M192" s="61" t="s">
        <v>2069</v>
      </c>
      <c r="N192" s="72" t="s">
        <v>2581</v>
      </c>
      <c r="O192" s="62" t="s">
        <v>2582</v>
      </c>
    </row>
    <row r="193" spans="1:15" s="68" customFormat="1" ht="132.75" customHeight="1" x14ac:dyDescent="0.25">
      <c r="A193" s="69">
        <v>801116</v>
      </c>
      <c r="B193" s="58" t="s">
        <v>1928</v>
      </c>
      <c r="C193" s="56" t="s">
        <v>173</v>
      </c>
      <c r="D193" s="70">
        <v>8</v>
      </c>
      <c r="E193" s="58" t="s">
        <v>1883</v>
      </c>
      <c r="F193" s="55" t="s">
        <v>6</v>
      </c>
      <c r="G193" s="59">
        <v>34608000</v>
      </c>
      <c r="H193" s="71">
        <v>34608000</v>
      </c>
      <c r="I193" s="72" t="s">
        <v>1929</v>
      </c>
      <c r="J193" s="73">
        <v>196</v>
      </c>
      <c r="K193" s="25" t="s">
        <v>2576</v>
      </c>
      <c r="L193" s="72" t="s">
        <v>2580</v>
      </c>
      <c r="M193" s="61" t="s">
        <v>2069</v>
      </c>
      <c r="N193" s="72" t="s">
        <v>2581</v>
      </c>
      <c r="O193" s="62" t="s">
        <v>2582</v>
      </c>
    </row>
    <row r="194" spans="1:15" s="68" customFormat="1" ht="132.75" customHeight="1" x14ac:dyDescent="0.25">
      <c r="A194" s="69">
        <v>801116</v>
      </c>
      <c r="B194" s="58" t="s">
        <v>1930</v>
      </c>
      <c r="C194" s="56" t="s">
        <v>173</v>
      </c>
      <c r="D194" s="70">
        <v>8</v>
      </c>
      <c r="E194" s="58" t="s">
        <v>1883</v>
      </c>
      <c r="F194" s="55" t="s">
        <v>6</v>
      </c>
      <c r="G194" s="59">
        <v>24960000</v>
      </c>
      <c r="H194" s="71">
        <v>24960000</v>
      </c>
      <c r="I194" s="72" t="s">
        <v>1931</v>
      </c>
      <c r="J194" s="73">
        <v>127</v>
      </c>
      <c r="K194" s="25" t="s">
        <v>2576</v>
      </c>
      <c r="L194" s="72" t="s">
        <v>2580</v>
      </c>
      <c r="M194" s="61" t="s">
        <v>2069</v>
      </c>
      <c r="N194" s="72" t="s">
        <v>2581</v>
      </c>
      <c r="O194" s="62" t="s">
        <v>2582</v>
      </c>
    </row>
    <row r="195" spans="1:15" s="68" customFormat="1" ht="132.75" customHeight="1" x14ac:dyDescent="0.25">
      <c r="A195" s="69">
        <v>801116</v>
      </c>
      <c r="B195" s="58" t="s">
        <v>1930</v>
      </c>
      <c r="C195" s="56" t="s">
        <v>173</v>
      </c>
      <c r="D195" s="70">
        <v>8</v>
      </c>
      <c r="E195" s="58" t="s">
        <v>1883</v>
      </c>
      <c r="F195" s="55" t="s">
        <v>6</v>
      </c>
      <c r="G195" s="59">
        <v>58240000</v>
      </c>
      <c r="H195" s="71">
        <v>58240000</v>
      </c>
      <c r="I195" s="72" t="s">
        <v>1931</v>
      </c>
      <c r="J195" s="73">
        <v>127</v>
      </c>
      <c r="K195" s="25" t="s">
        <v>2576</v>
      </c>
      <c r="L195" s="72" t="s">
        <v>2580</v>
      </c>
      <c r="M195" s="61" t="s">
        <v>2069</v>
      </c>
      <c r="N195" s="72" t="s">
        <v>2581</v>
      </c>
      <c r="O195" s="62" t="s">
        <v>2582</v>
      </c>
    </row>
    <row r="196" spans="1:15" s="68" customFormat="1" ht="132.75" customHeight="1" x14ac:dyDescent="0.25">
      <c r="A196" s="69">
        <v>801116</v>
      </c>
      <c r="B196" s="58" t="s">
        <v>1908</v>
      </c>
      <c r="C196" s="56" t="s">
        <v>173</v>
      </c>
      <c r="D196" s="70">
        <v>8</v>
      </c>
      <c r="E196" s="58" t="s">
        <v>1883</v>
      </c>
      <c r="F196" s="55" t="s">
        <v>6</v>
      </c>
      <c r="G196" s="59">
        <v>17304000</v>
      </c>
      <c r="H196" s="71">
        <v>17304000</v>
      </c>
      <c r="I196" s="72" t="s">
        <v>1932</v>
      </c>
      <c r="J196" s="73">
        <v>131</v>
      </c>
      <c r="K196" s="25" t="s">
        <v>2576</v>
      </c>
      <c r="L196" s="72" t="s">
        <v>2580</v>
      </c>
      <c r="M196" s="61" t="s">
        <v>2069</v>
      </c>
      <c r="N196" s="72" t="s">
        <v>2581</v>
      </c>
      <c r="O196" s="62" t="s">
        <v>2582</v>
      </c>
    </row>
    <row r="197" spans="1:15" s="68" customFormat="1" ht="132.75" customHeight="1" x14ac:dyDescent="0.25">
      <c r="A197" s="69">
        <v>801116</v>
      </c>
      <c r="B197" s="58" t="s">
        <v>1908</v>
      </c>
      <c r="C197" s="56" t="s">
        <v>173</v>
      </c>
      <c r="D197" s="70">
        <v>8</v>
      </c>
      <c r="E197" s="58" t="s">
        <v>1883</v>
      </c>
      <c r="F197" s="55" t="s">
        <v>6</v>
      </c>
      <c r="G197" s="59">
        <v>40376000</v>
      </c>
      <c r="H197" s="71">
        <v>40376000</v>
      </c>
      <c r="I197" s="72" t="s">
        <v>1932</v>
      </c>
      <c r="J197" s="73">
        <v>131</v>
      </c>
      <c r="K197" s="25" t="s">
        <v>2576</v>
      </c>
      <c r="L197" s="72" t="s">
        <v>2580</v>
      </c>
      <c r="M197" s="61" t="s">
        <v>2069</v>
      </c>
      <c r="N197" s="72" t="s">
        <v>2581</v>
      </c>
      <c r="O197" s="62" t="s">
        <v>2582</v>
      </c>
    </row>
    <row r="198" spans="1:15" s="68" customFormat="1" ht="132.75" customHeight="1" x14ac:dyDescent="0.25">
      <c r="A198" s="69">
        <v>811015</v>
      </c>
      <c r="B198" s="58" t="s">
        <v>1933</v>
      </c>
      <c r="C198" s="56" t="s">
        <v>173</v>
      </c>
      <c r="D198" s="70">
        <v>8</v>
      </c>
      <c r="E198" s="58" t="s">
        <v>1883</v>
      </c>
      <c r="F198" s="55" t="s">
        <v>6</v>
      </c>
      <c r="G198" s="59">
        <v>17304000</v>
      </c>
      <c r="H198" s="71">
        <v>17304000</v>
      </c>
      <c r="I198" s="72" t="s">
        <v>1934</v>
      </c>
      <c r="J198" s="73">
        <v>141</v>
      </c>
      <c r="K198" s="25" t="s">
        <v>2576</v>
      </c>
      <c r="L198" s="72" t="s">
        <v>2580</v>
      </c>
      <c r="M198" s="61" t="s">
        <v>2069</v>
      </c>
      <c r="N198" s="72" t="s">
        <v>2581</v>
      </c>
      <c r="O198" s="62" t="s">
        <v>2582</v>
      </c>
    </row>
    <row r="199" spans="1:15" s="68" customFormat="1" ht="132.75" customHeight="1" x14ac:dyDescent="0.25">
      <c r="A199" s="69">
        <v>811015</v>
      </c>
      <c r="B199" s="58" t="s">
        <v>1933</v>
      </c>
      <c r="C199" s="56" t="s">
        <v>173</v>
      </c>
      <c r="D199" s="70">
        <v>8</v>
      </c>
      <c r="E199" s="58" t="s">
        <v>1883</v>
      </c>
      <c r="F199" s="55" t="s">
        <v>6</v>
      </c>
      <c r="G199" s="59">
        <v>40376000</v>
      </c>
      <c r="H199" s="71">
        <v>40376000</v>
      </c>
      <c r="I199" s="72" t="s">
        <v>1934</v>
      </c>
      <c r="J199" s="73">
        <v>141</v>
      </c>
      <c r="K199" s="25" t="s">
        <v>2576</v>
      </c>
      <c r="L199" s="72" t="s">
        <v>2580</v>
      </c>
      <c r="M199" s="61" t="s">
        <v>2069</v>
      </c>
      <c r="N199" s="72" t="s">
        <v>2581</v>
      </c>
      <c r="O199" s="62" t="s">
        <v>2582</v>
      </c>
    </row>
    <row r="200" spans="1:15" s="68" customFormat="1" ht="132.75" customHeight="1" x14ac:dyDescent="0.25">
      <c r="A200" s="69">
        <v>801116</v>
      </c>
      <c r="B200" s="58" t="s">
        <v>1935</v>
      </c>
      <c r="C200" s="56" t="s">
        <v>173</v>
      </c>
      <c r="D200" s="70">
        <v>8</v>
      </c>
      <c r="E200" s="58" t="s">
        <v>1883</v>
      </c>
      <c r="F200" s="55" t="s">
        <v>6</v>
      </c>
      <c r="G200" s="59">
        <v>19776000</v>
      </c>
      <c r="H200" s="71">
        <v>19776000</v>
      </c>
      <c r="I200" s="72" t="s">
        <v>1936</v>
      </c>
      <c r="J200" s="73">
        <v>330</v>
      </c>
      <c r="K200" s="25" t="s">
        <v>2576</v>
      </c>
      <c r="L200" s="72" t="s">
        <v>2580</v>
      </c>
      <c r="M200" s="61" t="s">
        <v>2069</v>
      </c>
      <c r="N200" s="72" t="s">
        <v>2581</v>
      </c>
      <c r="O200" s="62" t="s">
        <v>2582</v>
      </c>
    </row>
    <row r="201" spans="1:15" s="68" customFormat="1" ht="132.75" customHeight="1" x14ac:dyDescent="0.25">
      <c r="A201" s="69">
        <v>801116</v>
      </c>
      <c r="B201" s="58" t="s">
        <v>1935</v>
      </c>
      <c r="C201" s="56" t="s">
        <v>173</v>
      </c>
      <c r="D201" s="70">
        <v>8</v>
      </c>
      <c r="E201" s="58" t="s">
        <v>1883</v>
      </c>
      <c r="F201" s="55" t="s">
        <v>6</v>
      </c>
      <c r="G201" s="59">
        <v>46144000</v>
      </c>
      <c r="H201" s="71">
        <v>46144000</v>
      </c>
      <c r="I201" s="72" t="s">
        <v>1936</v>
      </c>
      <c r="J201" s="73">
        <v>330</v>
      </c>
      <c r="K201" s="25" t="s">
        <v>2576</v>
      </c>
      <c r="L201" s="72" t="s">
        <v>2580</v>
      </c>
      <c r="M201" s="61" t="s">
        <v>2069</v>
      </c>
      <c r="N201" s="72" t="s">
        <v>2581</v>
      </c>
      <c r="O201" s="62" t="s">
        <v>2582</v>
      </c>
    </row>
    <row r="202" spans="1:15" s="68" customFormat="1" ht="132.75" customHeight="1" x14ac:dyDescent="0.25">
      <c r="A202" s="69">
        <v>801116</v>
      </c>
      <c r="B202" s="58" t="s">
        <v>1892</v>
      </c>
      <c r="C202" s="56" t="s">
        <v>173</v>
      </c>
      <c r="D202" s="70">
        <v>8</v>
      </c>
      <c r="E202" s="58" t="s">
        <v>1883</v>
      </c>
      <c r="F202" s="55" t="s">
        <v>6</v>
      </c>
      <c r="G202" s="59">
        <v>13596000</v>
      </c>
      <c r="H202" s="71">
        <v>13596000</v>
      </c>
      <c r="I202" s="72" t="s">
        <v>1937</v>
      </c>
      <c r="J202" s="73">
        <v>335</v>
      </c>
      <c r="K202" s="25" t="s">
        <v>2576</v>
      </c>
      <c r="L202" s="72" t="s">
        <v>2580</v>
      </c>
      <c r="M202" s="61" t="s">
        <v>2069</v>
      </c>
      <c r="N202" s="72" t="s">
        <v>2581</v>
      </c>
      <c r="O202" s="62" t="s">
        <v>2582</v>
      </c>
    </row>
    <row r="203" spans="1:15" s="68" customFormat="1" ht="132.75" customHeight="1" x14ac:dyDescent="0.25">
      <c r="A203" s="69">
        <v>801116</v>
      </c>
      <c r="B203" s="58" t="s">
        <v>1892</v>
      </c>
      <c r="C203" s="56" t="s">
        <v>173</v>
      </c>
      <c r="D203" s="70">
        <v>8</v>
      </c>
      <c r="E203" s="58" t="s">
        <v>1883</v>
      </c>
      <c r="F203" s="55" t="s">
        <v>6</v>
      </c>
      <c r="G203" s="59">
        <v>31724000</v>
      </c>
      <c r="H203" s="71">
        <v>31723999.999999996</v>
      </c>
      <c r="I203" s="72" t="s">
        <v>1937</v>
      </c>
      <c r="J203" s="73">
        <v>335</v>
      </c>
      <c r="K203" s="25" t="s">
        <v>2576</v>
      </c>
      <c r="L203" s="72" t="s">
        <v>2580</v>
      </c>
      <c r="M203" s="61" t="s">
        <v>2069</v>
      </c>
      <c r="N203" s="72" t="s">
        <v>2581</v>
      </c>
      <c r="O203" s="62" t="s">
        <v>2582</v>
      </c>
    </row>
    <row r="204" spans="1:15" s="68" customFormat="1" ht="132.75" customHeight="1" x14ac:dyDescent="0.25">
      <c r="A204" s="69">
        <v>801116</v>
      </c>
      <c r="B204" s="58" t="s">
        <v>1898</v>
      </c>
      <c r="C204" s="56" t="s">
        <v>173</v>
      </c>
      <c r="D204" s="70">
        <v>8</v>
      </c>
      <c r="E204" s="58" t="s">
        <v>1883</v>
      </c>
      <c r="F204" s="55" t="s">
        <v>6</v>
      </c>
      <c r="G204" s="59">
        <v>4202400</v>
      </c>
      <c r="H204" s="71">
        <v>4202400</v>
      </c>
      <c r="I204" s="72" t="s">
        <v>1938</v>
      </c>
      <c r="J204" s="73">
        <v>278</v>
      </c>
      <c r="K204" s="25" t="s">
        <v>2576</v>
      </c>
      <c r="L204" s="72" t="s">
        <v>2580</v>
      </c>
      <c r="M204" s="61" t="s">
        <v>2069</v>
      </c>
      <c r="N204" s="72" t="s">
        <v>2581</v>
      </c>
      <c r="O204" s="62" t="s">
        <v>2582</v>
      </c>
    </row>
    <row r="205" spans="1:15" s="68" customFormat="1" ht="132.75" customHeight="1" x14ac:dyDescent="0.25">
      <c r="A205" s="69">
        <v>801116</v>
      </c>
      <c r="B205" s="58" t="s">
        <v>1898</v>
      </c>
      <c r="C205" s="56" t="s">
        <v>173</v>
      </c>
      <c r="D205" s="70">
        <v>8</v>
      </c>
      <c r="E205" s="58" t="s">
        <v>1883</v>
      </c>
      <c r="F205" s="55" t="s">
        <v>6</v>
      </c>
      <c r="G205" s="59">
        <v>9805600</v>
      </c>
      <c r="H205" s="71">
        <v>9805600</v>
      </c>
      <c r="I205" s="72" t="s">
        <v>1938</v>
      </c>
      <c r="J205" s="73">
        <v>278</v>
      </c>
      <c r="K205" s="25" t="s">
        <v>2576</v>
      </c>
      <c r="L205" s="72" t="s">
        <v>2580</v>
      </c>
      <c r="M205" s="61" t="s">
        <v>2069</v>
      </c>
      <c r="N205" s="72" t="s">
        <v>2581</v>
      </c>
      <c r="O205" s="62" t="s">
        <v>2582</v>
      </c>
    </row>
    <row r="206" spans="1:15" s="68" customFormat="1" ht="132.75" customHeight="1" x14ac:dyDescent="0.25">
      <c r="A206" s="69">
        <v>801116</v>
      </c>
      <c r="B206" s="58" t="s">
        <v>1939</v>
      </c>
      <c r="C206" s="56" t="s">
        <v>173</v>
      </c>
      <c r="D206" s="70">
        <v>8</v>
      </c>
      <c r="E206" s="58" t="s">
        <v>1883</v>
      </c>
      <c r="F206" s="55" t="s">
        <v>6</v>
      </c>
      <c r="G206" s="59">
        <v>17304000</v>
      </c>
      <c r="H206" s="71">
        <v>17304000</v>
      </c>
      <c r="I206" s="72" t="s">
        <v>1940</v>
      </c>
      <c r="J206" s="73">
        <v>213</v>
      </c>
      <c r="K206" s="25" t="s">
        <v>2576</v>
      </c>
      <c r="L206" s="72" t="s">
        <v>2580</v>
      </c>
      <c r="M206" s="61" t="s">
        <v>2069</v>
      </c>
      <c r="N206" s="72" t="s">
        <v>2581</v>
      </c>
      <c r="O206" s="62" t="s">
        <v>2582</v>
      </c>
    </row>
    <row r="207" spans="1:15" s="68" customFormat="1" ht="132.75" customHeight="1" x14ac:dyDescent="0.25">
      <c r="A207" s="69">
        <v>801116</v>
      </c>
      <c r="B207" s="58" t="s">
        <v>1939</v>
      </c>
      <c r="C207" s="56" t="s">
        <v>173</v>
      </c>
      <c r="D207" s="70">
        <v>8</v>
      </c>
      <c r="E207" s="58" t="s">
        <v>1883</v>
      </c>
      <c r="F207" s="55" t="s">
        <v>6</v>
      </c>
      <c r="G207" s="59">
        <v>40376000</v>
      </c>
      <c r="H207" s="71">
        <v>40376000</v>
      </c>
      <c r="I207" s="72" t="s">
        <v>1940</v>
      </c>
      <c r="J207" s="73">
        <v>213</v>
      </c>
      <c r="K207" s="25" t="s">
        <v>2576</v>
      </c>
      <c r="L207" s="72" t="s">
        <v>2580</v>
      </c>
      <c r="M207" s="61" t="s">
        <v>2069</v>
      </c>
      <c r="N207" s="72" t="s">
        <v>2581</v>
      </c>
      <c r="O207" s="62" t="s">
        <v>2582</v>
      </c>
    </row>
    <row r="208" spans="1:15" s="68" customFormat="1" ht="132.75" customHeight="1" x14ac:dyDescent="0.25">
      <c r="A208" s="69">
        <v>811015</v>
      </c>
      <c r="B208" s="58" t="s">
        <v>1908</v>
      </c>
      <c r="C208" s="56" t="s">
        <v>173</v>
      </c>
      <c r="D208" s="70">
        <v>8</v>
      </c>
      <c r="E208" s="58" t="s">
        <v>1883</v>
      </c>
      <c r="F208" s="55" t="s">
        <v>6</v>
      </c>
      <c r="G208" s="59">
        <v>17304000</v>
      </c>
      <c r="H208" s="71">
        <v>17304000</v>
      </c>
      <c r="I208" s="72" t="s">
        <v>1941</v>
      </c>
      <c r="J208" s="75">
        <v>134</v>
      </c>
      <c r="K208" s="25" t="s">
        <v>2576</v>
      </c>
      <c r="L208" s="72" t="s">
        <v>2580</v>
      </c>
      <c r="M208" s="61" t="s">
        <v>2069</v>
      </c>
      <c r="N208" s="72" t="s">
        <v>2581</v>
      </c>
      <c r="O208" s="62" t="s">
        <v>2582</v>
      </c>
    </row>
    <row r="209" spans="1:15" s="68" customFormat="1" ht="132.75" customHeight="1" x14ac:dyDescent="0.25">
      <c r="A209" s="69">
        <v>811015</v>
      </c>
      <c r="B209" s="58" t="s">
        <v>1908</v>
      </c>
      <c r="C209" s="56" t="s">
        <v>173</v>
      </c>
      <c r="D209" s="70">
        <v>8</v>
      </c>
      <c r="E209" s="58" t="s">
        <v>1883</v>
      </c>
      <c r="F209" s="55" t="s">
        <v>6</v>
      </c>
      <c r="G209" s="59">
        <v>40376000</v>
      </c>
      <c r="H209" s="71">
        <v>40376000</v>
      </c>
      <c r="I209" s="72" t="s">
        <v>1941</v>
      </c>
      <c r="J209" s="75">
        <v>134</v>
      </c>
      <c r="K209" s="25" t="s">
        <v>2576</v>
      </c>
      <c r="L209" s="72" t="s">
        <v>2580</v>
      </c>
      <c r="M209" s="61" t="s">
        <v>2069</v>
      </c>
      <c r="N209" s="72" t="s">
        <v>2581</v>
      </c>
      <c r="O209" s="62" t="s">
        <v>2582</v>
      </c>
    </row>
    <row r="210" spans="1:15" s="68" customFormat="1" ht="132.75" customHeight="1" x14ac:dyDescent="0.25">
      <c r="A210" s="69">
        <v>801116</v>
      </c>
      <c r="B210" s="58" t="s">
        <v>1942</v>
      </c>
      <c r="C210" s="56" t="s">
        <v>173</v>
      </c>
      <c r="D210" s="70">
        <v>8</v>
      </c>
      <c r="E210" s="58" t="s">
        <v>1883</v>
      </c>
      <c r="F210" s="55" t="s">
        <v>6</v>
      </c>
      <c r="G210" s="59">
        <v>8528400</v>
      </c>
      <c r="H210" s="71">
        <v>8528400</v>
      </c>
      <c r="I210" s="72" t="s">
        <v>1943</v>
      </c>
      <c r="J210" s="75">
        <v>300</v>
      </c>
      <c r="K210" s="25" t="s">
        <v>2576</v>
      </c>
      <c r="L210" s="72" t="s">
        <v>2580</v>
      </c>
      <c r="M210" s="61" t="s">
        <v>2069</v>
      </c>
      <c r="N210" s="72" t="s">
        <v>2581</v>
      </c>
      <c r="O210" s="62" t="s">
        <v>2582</v>
      </c>
    </row>
    <row r="211" spans="1:15" s="68" customFormat="1" ht="132.75" customHeight="1" x14ac:dyDescent="0.25">
      <c r="A211" s="69">
        <v>801116</v>
      </c>
      <c r="B211" s="58" t="s">
        <v>1942</v>
      </c>
      <c r="C211" s="56" t="s">
        <v>173</v>
      </c>
      <c r="D211" s="70">
        <v>8</v>
      </c>
      <c r="E211" s="58" t="s">
        <v>1883</v>
      </c>
      <c r="F211" s="55" t="s">
        <v>6</v>
      </c>
      <c r="G211" s="59">
        <v>19899600</v>
      </c>
      <c r="H211" s="71">
        <v>19899600</v>
      </c>
      <c r="I211" s="72" t="s">
        <v>1943</v>
      </c>
      <c r="J211" s="75">
        <v>300</v>
      </c>
      <c r="K211" s="25" t="s">
        <v>2576</v>
      </c>
      <c r="L211" s="72" t="s">
        <v>2580</v>
      </c>
      <c r="M211" s="61" t="s">
        <v>2069</v>
      </c>
      <c r="N211" s="72" t="s">
        <v>2581</v>
      </c>
      <c r="O211" s="62" t="s">
        <v>2582</v>
      </c>
    </row>
    <row r="212" spans="1:15" s="68" customFormat="1" ht="132.75" customHeight="1" x14ac:dyDescent="0.25">
      <c r="A212" s="69">
        <v>801116</v>
      </c>
      <c r="B212" s="58" t="s">
        <v>1942</v>
      </c>
      <c r="C212" s="56" t="s">
        <v>173</v>
      </c>
      <c r="D212" s="70">
        <v>8</v>
      </c>
      <c r="E212" s="58" t="s">
        <v>1883</v>
      </c>
      <c r="F212" s="55" t="s">
        <v>6</v>
      </c>
      <c r="G212" s="59">
        <v>12088080</v>
      </c>
      <c r="H212" s="71">
        <v>12088080</v>
      </c>
      <c r="I212" s="72" t="s">
        <v>1944</v>
      </c>
      <c r="J212" s="75">
        <v>183</v>
      </c>
      <c r="K212" s="25" t="s">
        <v>2576</v>
      </c>
      <c r="L212" s="72" t="s">
        <v>2580</v>
      </c>
      <c r="M212" s="61" t="s">
        <v>2069</v>
      </c>
      <c r="N212" s="72" t="s">
        <v>2581</v>
      </c>
      <c r="O212" s="62" t="s">
        <v>2582</v>
      </c>
    </row>
    <row r="213" spans="1:15" s="68" customFormat="1" ht="132.75" customHeight="1" x14ac:dyDescent="0.25">
      <c r="A213" s="69">
        <v>801116</v>
      </c>
      <c r="B213" s="58" t="s">
        <v>1942</v>
      </c>
      <c r="C213" s="56" t="s">
        <v>173</v>
      </c>
      <c r="D213" s="70">
        <v>8</v>
      </c>
      <c r="E213" s="58" t="s">
        <v>1883</v>
      </c>
      <c r="F213" s="55" t="s">
        <v>6</v>
      </c>
      <c r="G213" s="59">
        <v>28205520</v>
      </c>
      <c r="H213" s="71">
        <v>28205520</v>
      </c>
      <c r="I213" s="72" t="s">
        <v>1944</v>
      </c>
      <c r="J213" s="75">
        <v>183</v>
      </c>
      <c r="K213" s="25" t="s">
        <v>2576</v>
      </c>
      <c r="L213" s="72" t="s">
        <v>2580</v>
      </c>
      <c r="M213" s="61" t="s">
        <v>2069</v>
      </c>
      <c r="N213" s="72" t="s">
        <v>2581</v>
      </c>
      <c r="O213" s="62" t="s">
        <v>2582</v>
      </c>
    </row>
    <row r="214" spans="1:15" s="68" customFormat="1" ht="132.75" customHeight="1" x14ac:dyDescent="0.25">
      <c r="A214" s="69" t="s">
        <v>1945</v>
      </c>
      <c r="B214" s="58" t="s">
        <v>1946</v>
      </c>
      <c r="C214" s="56" t="s">
        <v>173</v>
      </c>
      <c r="D214" s="76" t="s">
        <v>1947</v>
      </c>
      <c r="E214" s="58" t="s">
        <v>1876</v>
      </c>
      <c r="F214" s="55" t="s">
        <v>6</v>
      </c>
      <c r="G214" s="59">
        <v>26951279</v>
      </c>
      <c r="H214" s="71">
        <v>26951279</v>
      </c>
      <c r="I214" s="72" t="s">
        <v>1948</v>
      </c>
      <c r="J214" s="75">
        <v>638</v>
      </c>
      <c r="K214" s="25" t="s">
        <v>2576</v>
      </c>
      <c r="L214" s="72" t="s">
        <v>2580</v>
      </c>
      <c r="M214" s="61" t="s">
        <v>2069</v>
      </c>
      <c r="N214" s="72" t="s">
        <v>2581</v>
      </c>
      <c r="O214" s="62" t="s">
        <v>2582</v>
      </c>
    </row>
    <row r="215" spans="1:15" s="68" customFormat="1" ht="132.75" customHeight="1" x14ac:dyDescent="0.25">
      <c r="A215" s="25"/>
      <c r="B215" s="72" t="s">
        <v>1879</v>
      </c>
      <c r="C215" s="77" t="s">
        <v>211</v>
      </c>
      <c r="D215" s="78">
        <v>1</v>
      </c>
      <c r="E215" s="72"/>
      <c r="F215" s="72" t="s">
        <v>6</v>
      </c>
      <c r="G215" s="71">
        <v>335423341</v>
      </c>
      <c r="H215" s="71">
        <v>0</v>
      </c>
      <c r="I215" s="72"/>
      <c r="J215" s="73"/>
      <c r="K215" s="25" t="s">
        <v>2576</v>
      </c>
      <c r="L215" s="72" t="s">
        <v>2580</v>
      </c>
      <c r="M215" s="61" t="s">
        <v>2069</v>
      </c>
      <c r="N215" s="72" t="s">
        <v>2581</v>
      </c>
      <c r="O215" s="62" t="s">
        <v>2582</v>
      </c>
    </row>
    <row r="216" spans="1:15" s="68" customFormat="1" ht="132.75" customHeight="1" x14ac:dyDescent="0.25">
      <c r="A216" s="69">
        <v>801116</v>
      </c>
      <c r="B216" s="58" t="s">
        <v>1949</v>
      </c>
      <c r="C216" s="56" t="s">
        <v>174</v>
      </c>
      <c r="D216" s="70">
        <v>6</v>
      </c>
      <c r="E216" s="58" t="s">
        <v>1883</v>
      </c>
      <c r="F216" s="55" t="s">
        <v>6</v>
      </c>
      <c r="G216" s="59">
        <v>18000000</v>
      </c>
      <c r="H216" s="71">
        <v>18000000</v>
      </c>
      <c r="I216" s="72" t="s">
        <v>1950</v>
      </c>
      <c r="J216" s="75">
        <v>393</v>
      </c>
      <c r="K216" s="25" t="s">
        <v>2576</v>
      </c>
      <c r="L216" s="72" t="s">
        <v>2580</v>
      </c>
      <c r="M216" s="61" t="s">
        <v>2069</v>
      </c>
      <c r="N216" s="72" t="s">
        <v>2581</v>
      </c>
      <c r="O216" s="62" t="s">
        <v>2582</v>
      </c>
    </row>
    <row r="217" spans="1:15" s="68" customFormat="1" ht="132.75" customHeight="1" x14ac:dyDescent="0.25">
      <c r="A217" s="69">
        <v>801116</v>
      </c>
      <c r="B217" s="58" t="s">
        <v>1949</v>
      </c>
      <c r="C217" s="56" t="s">
        <v>174</v>
      </c>
      <c r="D217" s="70">
        <v>6</v>
      </c>
      <c r="E217" s="58" t="s">
        <v>1883</v>
      </c>
      <c r="F217" s="55" t="s">
        <v>6</v>
      </c>
      <c r="G217" s="59">
        <v>42000000</v>
      </c>
      <c r="H217" s="71">
        <v>42000000</v>
      </c>
      <c r="I217" s="72" t="s">
        <v>1950</v>
      </c>
      <c r="J217" s="75">
        <v>393</v>
      </c>
      <c r="K217" s="25" t="s">
        <v>2576</v>
      </c>
      <c r="L217" s="72" t="s">
        <v>2580</v>
      </c>
      <c r="M217" s="61" t="s">
        <v>2069</v>
      </c>
      <c r="N217" s="72" t="s">
        <v>2581</v>
      </c>
      <c r="O217" s="62" t="s">
        <v>2582</v>
      </c>
    </row>
    <row r="218" spans="1:15" s="68" customFormat="1" ht="132.75" customHeight="1" x14ac:dyDescent="0.25">
      <c r="A218" s="69">
        <v>801116</v>
      </c>
      <c r="B218" s="58" t="s">
        <v>1951</v>
      </c>
      <c r="C218" s="56" t="s">
        <v>174</v>
      </c>
      <c r="D218" s="70">
        <v>6</v>
      </c>
      <c r="E218" s="58" t="s">
        <v>1883</v>
      </c>
      <c r="F218" s="55" t="s">
        <v>6</v>
      </c>
      <c r="G218" s="59">
        <v>10197000</v>
      </c>
      <c r="H218" s="71">
        <v>10197000</v>
      </c>
      <c r="I218" s="72" t="s">
        <v>1952</v>
      </c>
      <c r="J218" s="75">
        <v>439</v>
      </c>
      <c r="K218" s="25" t="s">
        <v>2576</v>
      </c>
      <c r="L218" s="72" t="s">
        <v>2580</v>
      </c>
      <c r="M218" s="61" t="s">
        <v>2069</v>
      </c>
      <c r="N218" s="72" t="s">
        <v>2581</v>
      </c>
      <c r="O218" s="62" t="s">
        <v>2582</v>
      </c>
    </row>
    <row r="219" spans="1:15" s="68" customFormat="1" ht="132.75" customHeight="1" x14ac:dyDescent="0.25">
      <c r="A219" s="69">
        <v>801116</v>
      </c>
      <c r="B219" s="58" t="s">
        <v>1951</v>
      </c>
      <c r="C219" s="56" t="s">
        <v>174</v>
      </c>
      <c r="D219" s="70">
        <v>6</v>
      </c>
      <c r="E219" s="58" t="s">
        <v>1883</v>
      </c>
      <c r="F219" s="55" t="s">
        <v>6</v>
      </c>
      <c r="G219" s="59">
        <v>23793000</v>
      </c>
      <c r="H219" s="71">
        <v>23793000</v>
      </c>
      <c r="I219" s="72" t="s">
        <v>1952</v>
      </c>
      <c r="J219" s="75">
        <v>439</v>
      </c>
      <c r="K219" s="25" t="s">
        <v>2576</v>
      </c>
      <c r="L219" s="72" t="s">
        <v>2580</v>
      </c>
      <c r="M219" s="61" t="s">
        <v>2069</v>
      </c>
      <c r="N219" s="72" t="s">
        <v>2581</v>
      </c>
      <c r="O219" s="62" t="s">
        <v>2582</v>
      </c>
    </row>
    <row r="220" spans="1:15" s="68" customFormat="1" ht="132.75" customHeight="1" x14ac:dyDescent="0.25">
      <c r="A220" s="69">
        <v>801116</v>
      </c>
      <c r="B220" s="58" t="s">
        <v>1908</v>
      </c>
      <c r="C220" s="56" t="s">
        <v>174</v>
      </c>
      <c r="D220" s="70">
        <v>6</v>
      </c>
      <c r="E220" s="58" t="s">
        <v>1883</v>
      </c>
      <c r="F220" s="55" t="s">
        <v>6</v>
      </c>
      <c r="G220" s="59">
        <v>11124000</v>
      </c>
      <c r="H220" s="71">
        <v>11124000</v>
      </c>
      <c r="I220" s="72" t="s">
        <v>1953</v>
      </c>
      <c r="J220" s="75">
        <v>406</v>
      </c>
      <c r="K220" s="25" t="s">
        <v>2576</v>
      </c>
      <c r="L220" s="72" t="s">
        <v>2580</v>
      </c>
      <c r="M220" s="61" t="s">
        <v>2069</v>
      </c>
      <c r="N220" s="72" t="s">
        <v>2581</v>
      </c>
      <c r="O220" s="62" t="s">
        <v>2582</v>
      </c>
    </row>
    <row r="221" spans="1:15" s="68" customFormat="1" ht="132.75" customHeight="1" x14ac:dyDescent="0.25">
      <c r="A221" s="69">
        <v>801116</v>
      </c>
      <c r="B221" s="58" t="s">
        <v>1908</v>
      </c>
      <c r="C221" s="56" t="s">
        <v>174</v>
      </c>
      <c r="D221" s="70">
        <v>6</v>
      </c>
      <c r="E221" s="58" t="s">
        <v>1883</v>
      </c>
      <c r="F221" s="55" t="s">
        <v>6</v>
      </c>
      <c r="G221" s="59">
        <v>25956000</v>
      </c>
      <c r="H221" s="71">
        <v>25956000</v>
      </c>
      <c r="I221" s="72" t="s">
        <v>1953</v>
      </c>
      <c r="J221" s="75">
        <v>406</v>
      </c>
      <c r="K221" s="25" t="s">
        <v>2576</v>
      </c>
      <c r="L221" s="72" t="s">
        <v>2580</v>
      </c>
      <c r="M221" s="61" t="s">
        <v>2069</v>
      </c>
      <c r="N221" s="72" t="s">
        <v>2581</v>
      </c>
      <c r="O221" s="62" t="s">
        <v>2582</v>
      </c>
    </row>
    <row r="222" spans="1:15" s="68" customFormat="1" ht="132.75" customHeight="1" x14ac:dyDescent="0.25">
      <c r="A222" s="69">
        <v>801116</v>
      </c>
      <c r="B222" s="58" t="s">
        <v>1954</v>
      </c>
      <c r="C222" s="56" t="s">
        <v>174</v>
      </c>
      <c r="D222" s="70">
        <v>6</v>
      </c>
      <c r="E222" s="58" t="s">
        <v>1883</v>
      </c>
      <c r="F222" s="55" t="s">
        <v>6</v>
      </c>
      <c r="G222" s="59">
        <v>12978000</v>
      </c>
      <c r="H222" s="71">
        <v>12978000</v>
      </c>
      <c r="I222" s="72" t="s">
        <v>1955</v>
      </c>
      <c r="J222" s="75">
        <v>418</v>
      </c>
      <c r="K222" s="25" t="s">
        <v>2576</v>
      </c>
      <c r="L222" s="72" t="s">
        <v>2580</v>
      </c>
      <c r="M222" s="61" t="s">
        <v>2069</v>
      </c>
      <c r="N222" s="72" t="s">
        <v>2581</v>
      </c>
      <c r="O222" s="62" t="s">
        <v>2582</v>
      </c>
    </row>
    <row r="223" spans="1:15" s="68" customFormat="1" ht="132.75" customHeight="1" x14ac:dyDescent="0.25">
      <c r="A223" s="69">
        <v>801116</v>
      </c>
      <c r="B223" s="58" t="s">
        <v>1954</v>
      </c>
      <c r="C223" s="56" t="s">
        <v>174</v>
      </c>
      <c r="D223" s="70">
        <v>6</v>
      </c>
      <c r="E223" s="58" t="s">
        <v>1883</v>
      </c>
      <c r="F223" s="55" t="s">
        <v>6</v>
      </c>
      <c r="G223" s="59">
        <v>30282000</v>
      </c>
      <c r="H223" s="71">
        <v>30281999.999999996</v>
      </c>
      <c r="I223" s="72" t="s">
        <v>1955</v>
      </c>
      <c r="J223" s="75">
        <v>418</v>
      </c>
      <c r="K223" s="25" t="s">
        <v>2576</v>
      </c>
      <c r="L223" s="72" t="s">
        <v>2580</v>
      </c>
      <c r="M223" s="61" t="s">
        <v>2069</v>
      </c>
      <c r="N223" s="72" t="s">
        <v>2581</v>
      </c>
      <c r="O223" s="62" t="s">
        <v>2582</v>
      </c>
    </row>
    <row r="224" spans="1:15" s="68" customFormat="1" ht="132.75" customHeight="1" x14ac:dyDescent="0.25">
      <c r="A224" s="69">
        <v>801116</v>
      </c>
      <c r="B224" s="58" t="s">
        <v>1954</v>
      </c>
      <c r="C224" s="56" t="s">
        <v>174</v>
      </c>
      <c r="D224" s="70">
        <v>6</v>
      </c>
      <c r="E224" s="58" t="s">
        <v>1883</v>
      </c>
      <c r="F224" s="55" t="s">
        <v>6</v>
      </c>
      <c r="G224" s="59">
        <v>7416000</v>
      </c>
      <c r="H224" s="71">
        <v>0</v>
      </c>
      <c r="I224" s="72"/>
      <c r="J224" s="75"/>
      <c r="K224" s="25" t="s">
        <v>2576</v>
      </c>
      <c r="L224" s="72" t="s">
        <v>2580</v>
      </c>
      <c r="M224" s="61" t="s">
        <v>2069</v>
      </c>
      <c r="N224" s="72" t="s">
        <v>2581</v>
      </c>
      <c r="O224" s="62" t="s">
        <v>2582</v>
      </c>
    </row>
    <row r="225" spans="1:15" s="68" customFormat="1" ht="132.75" customHeight="1" x14ac:dyDescent="0.25">
      <c r="A225" s="69">
        <v>801116</v>
      </c>
      <c r="B225" s="58" t="s">
        <v>1954</v>
      </c>
      <c r="C225" s="56" t="s">
        <v>174</v>
      </c>
      <c r="D225" s="70">
        <v>6</v>
      </c>
      <c r="E225" s="58" t="s">
        <v>1883</v>
      </c>
      <c r="F225" s="55" t="s">
        <v>6</v>
      </c>
      <c r="G225" s="59">
        <v>17304000</v>
      </c>
      <c r="H225" s="71">
        <v>0</v>
      </c>
      <c r="I225" s="72"/>
      <c r="J225" s="75"/>
      <c r="K225" s="25" t="s">
        <v>2576</v>
      </c>
      <c r="L225" s="72" t="s">
        <v>2580</v>
      </c>
      <c r="M225" s="61" t="s">
        <v>2069</v>
      </c>
      <c r="N225" s="72" t="s">
        <v>2581</v>
      </c>
      <c r="O225" s="62" t="s">
        <v>2582</v>
      </c>
    </row>
    <row r="226" spans="1:15" s="68" customFormat="1" ht="132.75" customHeight="1" x14ac:dyDescent="0.25">
      <c r="A226" s="69">
        <v>801116</v>
      </c>
      <c r="B226" s="58" t="s">
        <v>1951</v>
      </c>
      <c r="C226" s="56" t="s">
        <v>174</v>
      </c>
      <c r="D226" s="70">
        <v>8</v>
      </c>
      <c r="E226" s="58" t="s">
        <v>1883</v>
      </c>
      <c r="F226" s="55" t="s">
        <v>6</v>
      </c>
      <c r="G226" s="59">
        <v>14832000</v>
      </c>
      <c r="H226" s="71">
        <v>14832000</v>
      </c>
      <c r="I226" s="72" t="s">
        <v>1956</v>
      </c>
      <c r="J226" s="75">
        <v>408</v>
      </c>
      <c r="K226" s="25" t="s">
        <v>2576</v>
      </c>
      <c r="L226" s="72" t="s">
        <v>2580</v>
      </c>
      <c r="M226" s="61" t="s">
        <v>2069</v>
      </c>
      <c r="N226" s="72" t="s">
        <v>2581</v>
      </c>
      <c r="O226" s="62" t="s">
        <v>2582</v>
      </c>
    </row>
    <row r="227" spans="1:15" s="68" customFormat="1" ht="132.75" customHeight="1" x14ac:dyDescent="0.25">
      <c r="A227" s="69">
        <v>801116</v>
      </c>
      <c r="B227" s="58" t="s">
        <v>1951</v>
      </c>
      <c r="C227" s="56" t="s">
        <v>174</v>
      </c>
      <c r="D227" s="70">
        <v>8</v>
      </c>
      <c r="E227" s="58" t="s">
        <v>1883</v>
      </c>
      <c r="F227" s="55" t="s">
        <v>6</v>
      </c>
      <c r="G227" s="59">
        <v>34608000</v>
      </c>
      <c r="H227" s="71">
        <v>34608000</v>
      </c>
      <c r="I227" s="72" t="s">
        <v>1956</v>
      </c>
      <c r="J227" s="75">
        <v>408</v>
      </c>
      <c r="K227" s="25" t="s">
        <v>2576</v>
      </c>
      <c r="L227" s="72" t="s">
        <v>2580</v>
      </c>
      <c r="M227" s="61" t="s">
        <v>2069</v>
      </c>
      <c r="N227" s="72" t="s">
        <v>2581</v>
      </c>
      <c r="O227" s="62" t="s">
        <v>2582</v>
      </c>
    </row>
    <row r="228" spans="1:15" s="68" customFormat="1" ht="132.75" customHeight="1" x14ac:dyDescent="0.25">
      <c r="A228" s="69">
        <v>801116</v>
      </c>
      <c r="B228" s="58" t="s">
        <v>1951</v>
      </c>
      <c r="C228" s="56" t="s">
        <v>174</v>
      </c>
      <c r="D228" s="70">
        <v>6</v>
      </c>
      <c r="E228" s="58" t="s">
        <v>1883</v>
      </c>
      <c r="F228" s="55" t="s">
        <v>6</v>
      </c>
      <c r="G228" s="59">
        <v>10197000</v>
      </c>
      <c r="H228" s="71">
        <v>10197000</v>
      </c>
      <c r="I228" s="72" t="s">
        <v>1957</v>
      </c>
      <c r="J228" s="75">
        <v>421</v>
      </c>
      <c r="K228" s="25" t="s">
        <v>2576</v>
      </c>
      <c r="L228" s="72" t="s">
        <v>2580</v>
      </c>
      <c r="M228" s="61" t="s">
        <v>2069</v>
      </c>
      <c r="N228" s="72" t="s">
        <v>2581</v>
      </c>
      <c r="O228" s="62" t="s">
        <v>2582</v>
      </c>
    </row>
    <row r="229" spans="1:15" s="68" customFormat="1" ht="132.75" customHeight="1" x14ac:dyDescent="0.25">
      <c r="A229" s="69">
        <v>801116</v>
      </c>
      <c r="B229" s="58" t="s">
        <v>1951</v>
      </c>
      <c r="C229" s="56" t="s">
        <v>174</v>
      </c>
      <c r="D229" s="70">
        <v>6</v>
      </c>
      <c r="E229" s="58" t="s">
        <v>1883</v>
      </c>
      <c r="F229" s="55" t="s">
        <v>6</v>
      </c>
      <c r="G229" s="59">
        <v>23793000</v>
      </c>
      <c r="H229" s="71">
        <v>23793000</v>
      </c>
      <c r="I229" s="72" t="s">
        <v>1957</v>
      </c>
      <c r="J229" s="75">
        <v>421</v>
      </c>
      <c r="K229" s="25" t="s">
        <v>2576</v>
      </c>
      <c r="L229" s="72" t="s">
        <v>2580</v>
      </c>
      <c r="M229" s="61" t="s">
        <v>2069</v>
      </c>
      <c r="N229" s="72" t="s">
        <v>2581</v>
      </c>
      <c r="O229" s="62" t="s">
        <v>2582</v>
      </c>
    </row>
    <row r="230" spans="1:15" s="68" customFormat="1" ht="132.75" customHeight="1" x14ac:dyDescent="0.25">
      <c r="A230" s="69">
        <v>801116</v>
      </c>
      <c r="B230" s="58" t="s">
        <v>1954</v>
      </c>
      <c r="C230" s="56" t="s">
        <v>174</v>
      </c>
      <c r="D230" s="70">
        <v>6</v>
      </c>
      <c r="E230" s="58" t="s">
        <v>1883</v>
      </c>
      <c r="F230" s="55" t="s">
        <v>6</v>
      </c>
      <c r="G230" s="59">
        <v>9066060</v>
      </c>
      <c r="H230" s="71">
        <v>0</v>
      </c>
      <c r="I230" s="72"/>
      <c r="J230" s="73"/>
      <c r="K230" s="25" t="s">
        <v>2576</v>
      </c>
      <c r="L230" s="72" t="s">
        <v>2580</v>
      </c>
      <c r="M230" s="61" t="s">
        <v>2069</v>
      </c>
      <c r="N230" s="72" t="s">
        <v>2581</v>
      </c>
      <c r="O230" s="62" t="s">
        <v>2582</v>
      </c>
    </row>
    <row r="231" spans="1:15" s="68" customFormat="1" ht="132.75" customHeight="1" x14ac:dyDescent="0.25">
      <c r="A231" s="69">
        <v>801116</v>
      </c>
      <c r="B231" s="58" t="s">
        <v>1954</v>
      </c>
      <c r="C231" s="56" t="s">
        <v>174</v>
      </c>
      <c r="D231" s="70">
        <v>6</v>
      </c>
      <c r="E231" s="58" t="s">
        <v>1883</v>
      </c>
      <c r="F231" s="55" t="s">
        <v>6</v>
      </c>
      <c r="G231" s="59">
        <v>21154140</v>
      </c>
      <c r="H231" s="71">
        <v>0</v>
      </c>
      <c r="I231" s="72"/>
      <c r="J231" s="73"/>
      <c r="K231" s="25" t="s">
        <v>2576</v>
      </c>
      <c r="L231" s="72" t="s">
        <v>2580</v>
      </c>
      <c r="M231" s="61" t="s">
        <v>2069</v>
      </c>
      <c r="N231" s="72" t="s">
        <v>2581</v>
      </c>
      <c r="O231" s="62" t="s">
        <v>2582</v>
      </c>
    </row>
    <row r="232" spans="1:15" s="68" customFormat="1" ht="132.75" customHeight="1" x14ac:dyDescent="0.25">
      <c r="A232" s="69">
        <v>801116</v>
      </c>
      <c r="B232" s="58" t="s">
        <v>1906</v>
      </c>
      <c r="C232" s="56" t="s">
        <v>174</v>
      </c>
      <c r="D232" s="70">
        <v>6</v>
      </c>
      <c r="E232" s="58" t="s">
        <v>1883</v>
      </c>
      <c r="F232" s="55" t="s">
        <v>6</v>
      </c>
      <c r="G232" s="59">
        <v>6396300</v>
      </c>
      <c r="H232" s="71">
        <v>6396300</v>
      </c>
      <c r="I232" s="72" t="s">
        <v>1958</v>
      </c>
      <c r="J232" s="75">
        <v>434</v>
      </c>
      <c r="K232" s="25" t="s">
        <v>2576</v>
      </c>
      <c r="L232" s="72" t="s">
        <v>2580</v>
      </c>
      <c r="M232" s="61" t="s">
        <v>2069</v>
      </c>
      <c r="N232" s="72" t="s">
        <v>2581</v>
      </c>
      <c r="O232" s="62" t="s">
        <v>2582</v>
      </c>
    </row>
    <row r="233" spans="1:15" s="68" customFormat="1" ht="132.75" customHeight="1" x14ac:dyDescent="0.25">
      <c r="A233" s="69">
        <v>801116</v>
      </c>
      <c r="B233" s="58" t="s">
        <v>1906</v>
      </c>
      <c r="C233" s="56" t="s">
        <v>174</v>
      </c>
      <c r="D233" s="70">
        <v>6</v>
      </c>
      <c r="E233" s="58" t="s">
        <v>1883</v>
      </c>
      <c r="F233" s="55" t="s">
        <v>6</v>
      </c>
      <c r="G233" s="59">
        <v>14924700</v>
      </c>
      <c r="H233" s="71">
        <v>14924699.999999998</v>
      </c>
      <c r="I233" s="72" t="s">
        <v>1958</v>
      </c>
      <c r="J233" s="75">
        <v>434</v>
      </c>
      <c r="K233" s="25" t="s">
        <v>2576</v>
      </c>
      <c r="L233" s="72" t="s">
        <v>2580</v>
      </c>
      <c r="M233" s="61" t="s">
        <v>2069</v>
      </c>
      <c r="N233" s="72" t="s">
        <v>2581</v>
      </c>
      <c r="O233" s="62" t="s">
        <v>2582</v>
      </c>
    </row>
    <row r="234" spans="1:15" s="68" customFormat="1" ht="132.75" customHeight="1" x14ac:dyDescent="0.25">
      <c r="A234" s="69">
        <v>801116</v>
      </c>
      <c r="B234" s="58" t="s">
        <v>1906</v>
      </c>
      <c r="C234" s="56" t="s">
        <v>174</v>
      </c>
      <c r="D234" s="70">
        <v>6</v>
      </c>
      <c r="E234" s="58" t="s">
        <v>1883</v>
      </c>
      <c r="F234" s="55" t="s">
        <v>6</v>
      </c>
      <c r="G234" s="59">
        <v>6396300</v>
      </c>
      <c r="H234" s="71">
        <v>6396300</v>
      </c>
      <c r="I234" s="72" t="s">
        <v>1959</v>
      </c>
      <c r="J234" s="75">
        <v>444</v>
      </c>
      <c r="K234" s="25" t="s">
        <v>2576</v>
      </c>
      <c r="L234" s="72" t="s">
        <v>2580</v>
      </c>
      <c r="M234" s="61" t="s">
        <v>2069</v>
      </c>
      <c r="N234" s="72" t="s">
        <v>2581</v>
      </c>
      <c r="O234" s="62" t="s">
        <v>2582</v>
      </c>
    </row>
    <row r="235" spans="1:15" s="68" customFormat="1" ht="132.75" customHeight="1" x14ac:dyDescent="0.25">
      <c r="A235" s="69">
        <v>801116</v>
      </c>
      <c r="B235" s="58" t="s">
        <v>1906</v>
      </c>
      <c r="C235" s="56" t="s">
        <v>174</v>
      </c>
      <c r="D235" s="70">
        <v>6</v>
      </c>
      <c r="E235" s="58" t="s">
        <v>1883</v>
      </c>
      <c r="F235" s="55" t="s">
        <v>6</v>
      </c>
      <c r="G235" s="59">
        <v>14924700</v>
      </c>
      <c r="H235" s="71">
        <v>14924699.999999998</v>
      </c>
      <c r="I235" s="72" t="s">
        <v>1959</v>
      </c>
      <c r="J235" s="75">
        <v>444</v>
      </c>
      <c r="K235" s="25" t="s">
        <v>2576</v>
      </c>
      <c r="L235" s="72" t="s">
        <v>2580</v>
      </c>
      <c r="M235" s="61" t="s">
        <v>2069</v>
      </c>
      <c r="N235" s="72" t="s">
        <v>2581</v>
      </c>
      <c r="O235" s="62" t="s">
        <v>2582</v>
      </c>
    </row>
    <row r="236" spans="1:15" s="68" customFormat="1" ht="132.75" customHeight="1" x14ac:dyDescent="0.25">
      <c r="A236" s="69">
        <v>801116</v>
      </c>
      <c r="B236" s="58" t="s">
        <v>1960</v>
      </c>
      <c r="C236" s="56" t="s">
        <v>174</v>
      </c>
      <c r="D236" s="70">
        <v>6</v>
      </c>
      <c r="E236" s="58" t="s">
        <v>1883</v>
      </c>
      <c r="F236" s="55" t="s">
        <v>6</v>
      </c>
      <c r="G236" s="59">
        <v>9066060</v>
      </c>
      <c r="H236" s="71">
        <v>9066060</v>
      </c>
      <c r="I236" s="72" t="s">
        <v>1961</v>
      </c>
      <c r="J236" s="75">
        <v>438</v>
      </c>
      <c r="K236" s="25" t="s">
        <v>2576</v>
      </c>
      <c r="L236" s="72" t="s">
        <v>2580</v>
      </c>
      <c r="M236" s="61" t="s">
        <v>2069</v>
      </c>
      <c r="N236" s="72" t="s">
        <v>2581</v>
      </c>
      <c r="O236" s="62" t="s">
        <v>2582</v>
      </c>
    </row>
    <row r="237" spans="1:15" s="68" customFormat="1" ht="132.75" customHeight="1" x14ac:dyDescent="0.25">
      <c r="A237" s="69">
        <v>801116</v>
      </c>
      <c r="B237" s="58" t="s">
        <v>1960</v>
      </c>
      <c r="C237" s="56" t="s">
        <v>174</v>
      </c>
      <c r="D237" s="70">
        <v>6</v>
      </c>
      <c r="E237" s="58" t="s">
        <v>1883</v>
      </c>
      <c r="F237" s="55" t="s">
        <v>6</v>
      </c>
      <c r="G237" s="59">
        <v>21154140</v>
      </c>
      <c r="H237" s="71">
        <v>21154140</v>
      </c>
      <c r="I237" s="72" t="s">
        <v>1961</v>
      </c>
      <c r="J237" s="75">
        <v>438</v>
      </c>
      <c r="K237" s="25" t="s">
        <v>2576</v>
      </c>
      <c r="L237" s="72" t="s">
        <v>2580</v>
      </c>
      <c r="M237" s="61" t="s">
        <v>2069</v>
      </c>
      <c r="N237" s="72" t="s">
        <v>2581</v>
      </c>
      <c r="O237" s="62" t="s">
        <v>2582</v>
      </c>
    </row>
    <row r="238" spans="1:15" s="68" customFormat="1" ht="132.75" customHeight="1" x14ac:dyDescent="0.25">
      <c r="A238" s="69">
        <v>801116</v>
      </c>
      <c r="B238" s="58" t="s">
        <v>1960</v>
      </c>
      <c r="C238" s="56" t="s">
        <v>174</v>
      </c>
      <c r="D238" s="70">
        <v>6</v>
      </c>
      <c r="E238" s="58" t="s">
        <v>1883</v>
      </c>
      <c r="F238" s="55" t="s">
        <v>6</v>
      </c>
      <c r="G238" s="59">
        <v>10197000</v>
      </c>
      <c r="H238" s="71">
        <v>10197000</v>
      </c>
      <c r="I238" s="72" t="s">
        <v>1962</v>
      </c>
      <c r="J238" s="75">
        <v>440</v>
      </c>
      <c r="K238" s="25" t="s">
        <v>2576</v>
      </c>
      <c r="L238" s="72" t="s">
        <v>2580</v>
      </c>
      <c r="M238" s="61" t="s">
        <v>2069</v>
      </c>
      <c r="N238" s="72" t="s">
        <v>2581</v>
      </c>
      <c r="O238" s="62" t="s">
        <v>2582</v>
      </c>
    </row>
    <row r="239" spans="1:15" s="68" customFormat="1" ht="132.75" customHeight="1" x14ac:dyDescent="0.25">
      <c r="A239" s="69">
        <v>801116</v>
      </c>
      <c r="B239" s="58" t="s">
        <v>1960</v>
      </c>
      <c r="C239" s="56" t="s">
        <v>174</v>
      </c>
      <c r="D239" s="70">
        <v>6</v>
      </c>
      <c r="E239" s="58" t="s">
        <v>1883</v>
      </c>
      <c r="F239" s="55" t="s">
        <v>6</v>
      </c>
      <c r="G239" s="59">
        <v>23793000</v>
      </c>
      <c r="H239" s="71">
        <v>23793000</v>
      </c>
      <c r="I239" s="72" t="s">
        <v>1962</v>
      </c>
      <c r="J239" s="75">
        <v>440</v>
      </c>
      <c r="K239" s="25" t="s">
        <v>2576</v>
      </c>
      <c r="L239" s="72" t="s">
        <v>2580</v>
      </c>
      <c r="M239" s="61" t="s">
        <v>2069</v>
      </c>
      <c r="N239" s="72" t="s">
        <v>2581</v>
      </c>
      <c r="O239" s="62" t="s">
        <v>2582</v>
      </c>
    </row>
    <row r="240" spans="1:15" s="68" customFormat="1" ht="132.75" customHeight="1" x14ac:dyDescent="0.25">
      <c r="A240" s="69">
        <v>801116</v>
      </c>
      <c r="B240" s="58" t="s">
        <v>1951</v>
      </c>
      <c r="C240" s="56" t="s">
        <v>174</v>
      </c>
      <c r="D240" s="70">
        <v>6</v>
      </c>
      <c r="E240" s="58" t="s">
        <v>1883</v>
      </c>
      <c r="F240" s="55" t="s">
        <v>6</v>
      </c>
      <c r="G240" s="59">
        <v>10197000</v>
      </c>
      <c r="H240" s="71">
        <v>10197000</v>
      </c>
      <c r="I240" s="72" t="s">
        <v>1963</v>
      </c>
      <c r="J240" s="75">
        <v>443</v>
      </c>
      <c r="K240" s="25" t="s">
        <v>2576</v>
      </c>
      <c r="L240" s="72" t="s">
        <v>2580</v>
      </c>
      <c r="M240" s="61" t="s">
        <v>2069</v>
      </c>
      <c r="N240" s="72" t="s">
        <v>2581</v>
      </c>
      <c r="O240" s="62" t="s">
        <v>2582</v>
      </c>
    </row>
    <row r="241" spans="1:15" s="68" customFormat="1" ht="132.75" customHeight="1" x14ac:dyDescent="0.25">
      <c r="A241" s="69">
        <v>801116</v>
      </c>
      <c r="B241" s="58" t="s">
        <v>1951</v>
      </c>
      <c r="C241" s="56" t="s">
        <v>174</v>
      </c>
      <c r="D241" s="70">
        <v>6</v>
      </c>
      <c r="E241" s="58" t="s">
        <v>1883</v>
      </c>
      <c r="F241" s="55" t="s">
        <v>6</v>
      </c>
      <c r="G241" s="59">
        <v>23793000</v>
      </c>
      <c r="H241" s="71">
        <v>23793000</v>
      </c>
      <c r="I241" s="72" t="s">
        <v>1963</v>
      </c>
      <c r="J241" s="75">
        <v>443</v>
      </c>
      <c r="K241" s="25" t="s">
        <v>2576</v>
      </c>
      <c r="L241" s="72" t="s">
        <v>2580</v>
      </c>
      <c r="M241" s="61" t="s">
        <v>2069</v>
      </c>
      <c r="N241" s="72" t="s">
        <v>2581</v>
      </c>
      <c r="O241" s="62" t="s">
        <v>2582</v>
      </c>
    </row>
    <row r="242" spans="1:15" s="68" customFormat="1" ht="132.75" customHeight="1" x14ac:dyDescent="0.25">
      <c r="A242" s="69">
        <v>801116</v>
      </c>
      <c r="B242" s="58" t="s">
        <v>1951</v>
      </c>
      <c r="C242" s="56" t="s">
        <v>174</v>
      </c>
      <c r="D242" s="70">
        <v>6</v>
      </c>
      <c r="E242" s="58" t="s">
        <v>1883</v>
      </c>
      <c r="F242" s="55" t="s">
        <v>6</v>
      </c>
      <c r="G242" s="59">
        <v>6396300</v>
      </c>
      <c r="H242" s="71">
        <v>6396300</v>
      </c>
      <c r="I242" s="72" t="s">
        <v>1964</v>
      </c>
      <c r="J242" s="75">
        <v>422</v>
      </c>
      <c r="K242" s="25" t="s">
        <v>2576</v>
      </c>
      <c r="L242" s="72" t="s">
        <v>2580</v>
      </c>
      <c r="M242" s="61" t="s">
        <v>2069</v>
      </c>
      <c r="N242" s="72" t="s">
        <v>2581</v>
      </c>
      <c r="O242" s="62" t="s">
        <v>2582</v>
      </c>
    </row>
    <row r="243" spans="1:15" s="68" customFormat="1" ht="132.75" customHeight="1" x14ac:dyDescent="0.25">
      <c r="A243" s="69">
        <v>801116</v>
      </c>
      <c r="B243" s="58" t="s">
        <v>1951</v>
      </c>
      <c r="C243" s="56" t="s">
        <v>174</v>
      </c>
      <c r="D243" s="70">
        <v>6</v>
      </c>
      <c r="E243" s="58" t="s">
        <v>1883</v>
      </c>
      <c r="F243" s="55" t="s">
        <v>6</v>
      </c>
      <c r="G243" s="59">
        <v>14924700</v>
      </c>
      <c r="H243" s="71">
        <v>14924699.999999998</v>
      </c>
      <c r="I243" s="72" t="s">
        <v>1964</v>
      </c>
      <c r="J243" s="75">
        <v>422</v>
      </c>
      <c r="K243" s="25" t="s">
        <v>2576</v>
      </c>
      <c r="L243" s="72" t="s">
        <v>2580</v>
      </c>
      <c r="M243" s="61" t="s">
        <v>2069</v>
      </c>
      <c r="N243" s="72" t="s">
        <v>2581</v>
      </c>
      <c r="O243" s="62" t="s">
        <v>2582</v>
      </c>
    </row>
    <row r="244" spans="1:15" s="68" customFormat="1" ht="132.75" customHeight="1" x14ac:dyDescent="0.25">
      <c r="A244" s="69">
        <v>801116</v>
      </c>
      <c r="B244" s="58" t="s">
        <v>1898</v>
      </c>
      <c r="C244" s="56" t="s">
        <v>174</v>
      </c>
      <c r="D244" s="70">
        <v>3</v>
      </c>
      <c r="E244" s="58" t="s">
        <v>1883</v>
      </c>
      <c r="F244" s="55" t="s">
        <v>6</v>
      </c>
      <c r="G244" s="59">
        <v>1390500</v>
      </c>
      <c r="H244" s="71">
        <v>0</v>
      </c>
      <c r="I244" s="72"/>
      <c r="J244" s="73"/>
      <c r="K244" s="25" t="s">
        <v>2576</v>
      </c>
      <c r="L244" s="72" t="s">
        <v>2580</v>
      </c>
      <c r="M244" s="61" t="s">
        <v>2069</v>
      </c>
      <c r="N244" s="72" t="s">
        <v>2581</v>
      </c>
      <c r="O244" s="62" t="s">
        <v>2582</v>
      </c>
    </row>
    <row r="245" spans="1:15" s="68" customFormat="1" ht="132.75" customHeight="1" x14ac:dyDescent="0.25">
      <c r="A245" s="69">
        <v>801116</v>
      </c>
      <c r="B245" s="58" t="s">
        <v>1898</v>
      </c>
      <c r="C245" s="56" t="s">
        <v>174</v>
      </c>
      <c r="D245" s="70">
        <v>3</v>
      </c>
      <c r="E245" s="58" t="s">
        <v>1883</v>
      </c>
      <c r="F245" s="55" t="s">
        <v>6</v>
      </c>
      <c r="G245" s="59">
        <v>3244500</v>
      </c>
      <c r="H245" s="71">
        <v>0</v>
      </c>
      <c r="I245" s="72"/>
      <c r="J245" s="73"/>
      <c r="K245" s="25" t="s">
        <v>2576</v>
      </c>
      <c r="L245" s="72" t="s">
        <v>2580</v>
      </c>
      <c r="M245" s="61" t="s">
        <v>2069</v>
      </c>
      <c r="N245" s="72" t="s">
        <v>2581</v>
      </c>
      <c r="O245" s="62" t="s">
        <v>2582</v>
      </c>
    </row>
    <row r="246" spans="1:15" s="68" customFormat="1" ht="132.75" customHeight="1" x14ac:dyDescent="0.25">
      <c r="A246" s="69">
        <v>801116</v>
      </c>
      <c r="B246" s="58" t="s">
        <v>1906</v>
      </c>
      <c r="C246" s="56" t="s">
        <v>174</v>
      </c>
      <c r="D246" s="70">
        <v>3</v>
      </c>
      <c r="E246" s="58" t="s">
        <v>1883</v>
      </c>
      <c r="F246" s="55" t="s">
        <v>6</v>
      </c>
      <c r="G246" s="59">
        <v>3198150</v>
      </c>
      <c r="H246" s="71">
        <v>0</v>
      </c>
      <c r="I246" s="72"/>
      <c r="J246" s="73"/>
      <c r="K246" s="25" t="s">
        <v>2576</v>
      </c>
      <c r="L246" s="72" t="s">
        <v>2580</v>
      </c>
      <c r="M246" s="61" t="s">
        <v>2069</v>
      </c>
      <c r="N246" s="72" t="s">
        <v>2581</v>
      </c>
      <c r="O246" s="62" t="s">
        <v>2582</v>
      </c>
    </row>
    <row r="247" spans="1:15" s="68" customFormat="1" ht="132.75" customHeight="1" x14ac:dyDescent="0.25">
      <c r="A247" s="69">
        <v>801116</v>
      </c>
      <c r="B247" s="58" t="s">
        <v>1906</v>
      </c>
      <c r="C247" s="56" t="s">
        <v>174</v>
      </c>
      <c r="D247" s="70">
        <v>3</v>
      </c>
      <c r="E247" s="58" t="s">
        <v>1883</v>
      </c>
      <c r="F247" s="55" t="s">
        <v>6</v>
      </c>
      <c r="G247" s="59">
        <v>7462350</v>
      </c>
      <c r="H247" s="71">
        <v>0</v>
      </c>
      <c r="I247" s="72"/>
      <c r="J247" s="73"/>
      <c r="K247" s="25" t="s">
        <v>2576</v>
      </c>
      <c r="L247" s="72" t="s">
        <v>2580</v>
      </c>
      <c r="M247" s="61" t="s">
        <v>2069</v>
      </c>
      <c r="N247" s="72" t="s">
        <v>2581</v>
      </c>
      <c r="O247" s="62" t="s">
        <v>2582</v>
      </c>
    </row>
    <row r="248" spans="1:15" s="68" customFormat="1" ht="132.75" customHeight="1" x14ac:dyDescent="0.25">
      <c r="A248" s="69">
        <v>801116</v>
      </c>
      <c r="B248" s="58" t="s">
        <v>1939</v>
      </c>
      <c r="C248" s="56" t="s">
        <v>174</v>
      </c>
      <c r="D248" s="70">
        <v>6</v>
      </c>
      <c r="E248" s="58" t="s">
        <v>1883</v>
      </c>
      <c r="F248" s="55" t="s">
        <v>6</v>
      </c>
      <c r="G248" s="59">
        <v>11124000</v>
      </c>
      <c r="H248" s="71">
        <v>11124000</v>
      </c>
      <c r="I248" s="72" t="s">
        <v>1965</v>
      </c>
      <c r="J248" s="73">
        <v>430</v>
      </c>
      <c r="K248" s="25" t="s">
        <v>2576</v>
      </c>
      <c r="L248" s="72" t="s">
        <v>2580</v>
      </c>
      <c r="M248" s="61" t="s">
        <v>2069</v>
      </c>
      <c r="N248" s="72" t="s">
        <v>2581</v>
      </c>
      <c r="O248" s="62" t="s">
        <v>2582</v>
      </c>
    </row>
    <row r="249" spans="1:15" s="68" customFormat="1" ht="132.75" customHeight="1" x14ac:dyDescent="0.25">
      <c r="A249" s="69">
        <v>801116</v>
      </c>
      <c r="B249" s="58" t="s">
        <v>1939</v>
      </c>
      <c r="C249" s="56" t="s">
        <v>174</v>
      </c>
      <c r="D249" s="70">
        <v>6</v>
      </c>
      <c r="E249" s="58" t="s">
        <v>1883</v>
      </c>
      <c r="F249" s="55" t="s">
        <v>6</v>
      </c>
      <c r="G249" s="59">
        <v>25956000</v>
      </c>
      <c r="H249" s="71">
        <v>25956000</v>
      </c>
      <c r="I249" s="72" t="s">
        <v>1965</v>
      </c>
      <c r="J249" s="73">
        <v>430</v>
      </c>
      <c r="K249" s="25" t="s">
        <v>2576</v>
      </c>
      <c r="L249" s="72" t="s">
        <v>2580</v>
      </c>
      <c r="M249" s="61" t="s">
        <v>2069</v>
      </c>
      <c r="N249" s="72" t="s">
        <v>2581</v>
      </c>
      <c r="O249" s="62" t="s">
        <v>2582</v>
      </c>
    </row>
    <row r="250" spans="1:15" s="68" customFormat="1" ht="132.75" customHeight="1" x14ac:dyDescent="0.25">
      <c r="A250" s="69">
        <v>801116</v>
      </c>
      <c r="B250" s="58" t="s">
        <v>1887</v>
      </c>
      <c r="C250" s="56" t="s">
        <v>174</v>
      </c>
      <c r="D250" s="70">
        <v>6</v>
      </c>
      <c r="E250" s="58" t="s">
        <v>1883</v>
      </c>
      <c r="F250" s="55" t="s">
        <v>6</v>
      </c>
      <c r="G250" s="59">
        <v>6396300</v>
      </c>
      <c r="H250" s="71">
        <v>0</v>
      </c>
      <c r="I250" s="72"/>
      <c r="J250" s="73"/>
      <c r="K250" s="25" t="s">
        <v>2576</v>
      </c>
      <c r="L250" s="72" t="s">
        <v>2580</v>
      </c>
      <c r="M250" s="61" t="s">
        <v>2069</v>
      </c>
      <c r="N250" s="72" t="s">
        <v>2581</v>
      </c>
      <c r="O250" s="62" t="s">
        <v>2582</v>
      </c>
    </row>
    <row r="251" spans="1:15" s="68" customFormat="1" ht="132.75" customHeight="1" x14ac:dyDescent="0.25">
      <c r="A251" s="69">
        <v>801116</v>
      </c>
      <c r="B251" s="58" t="s">
        <v>1887</v>
      </c>
      <c r="C251" s="56" t="s">
        <v>174</v>
      </c>
      <c r="D251" s="70">
        <v>6</v>
      </c>
      <c r="E251" s="58" t="s">
        <v>1883</v>
      </c>
      <c r="F251" s="55" t="s">
        <v>6</v>
      </c>
      <c r="G251" s="59">
        <v>14924700</v>
      </c>
      <c r="H251" s="71">
        <v>0</v>
      </c>
      <c r="I251" s="72"/>
      <c r="J251" s="73"/>
      <c r="K251" s="25" t="s">
        <v>2576</v>
      </c>
      <c r="L251" s="72" t="s">
        <v>2580</v>
      </c>
      <c r="M251" s="61" t="s">
        <v>2069</v>
      </c>
      <c r="N251" s="72" t="s">
        <v>2581</v>
      </c>
      <c r="O251" s="62" t="s">
        <v>2582</v>
      </c>
    </row>
    <row r="252" spans="1:15" s="68" customFormat="1" ht="132.75" customHeight="1" x14ac:dyDescent="0.25">
      <c r="A252" s="69">
        <v>801116</v>
      </c>
      <c r="B252" s="58" t="s">
        <v>1904</v>
      </c>
      <c r="C252" s="56" t="s">
        <v>174</v>
      </c>
      <c r="D252" s="70">
        <v>3</v>
      </c>
      <c r="E252" s="58" t="s">
        <v>1883</v>
      </c>
      <c r="F252" s="55" t="s">
        <v>6</v>
      </c>
      <c r="G252" s="59">
        <v>3198150</v>
      </c>
      <c r="H252" s="71">
        <v>0</v>
      </c>
      <c r="I252" s="72"/>
      <c r="J252" s="73"/>
      <c r="K252" s="25" t="s">
        <v>2576</v>
      </c>
      <c r="L252" s="72" t="s">
        <v>2580</v>
      </c>
      <c r="M252" s="61" t="s">
        <v>2069</v>
      </c>
      <c r="N252" s="72" t="s">
        <v>2581</v>
      </c>
      <c r="O252" s="62" t="s">
        <v>2582</v>
      </c>
    </row>
    <row r="253" spans="1:15" s="68" customFormat="1" ht="132.75" customHeight="1" x14ac:dyDescent="0.25">
      <c r="A253" s="69">
        <v>801116</v>
      </c>
      <c r="B253" s="58" t="s">
        <v>1904</v>
      </c>
      <c r="C253" s="56" t="s">
        <v>174</v>
      </c>
      <c r="D253" s="70">
        <v>3</v>
      </c>
      <c r="E253" s="58" t="s">
        <v>1883</v>
      </c>
      <c r="F253" s="55" t="s">
        <v>6</v>
      </c>
      <c r="G253" s="59">
        <v>7462350</v>
      </c>
      <c r="H253" s="71">
        <v>0</v>
      </c>
      <c r="I253" s="72"/>
      <c r="J253" s="73"/>
      <c r="K253" s="25" t="s">
        <v>2576</v>
      </c>
      <c r="L253" s="72" t="s">
        <v>2580</v>
      </c>
      <c r="M253" s="61" t="s">
        <v>2069</v>
      </c>
      <c r="N253" s="72" t="s">
        <v>2581</v>
      </c>
      <c r="O253" s="62" t="s">
        <v>2582</v>
      </c>
    </row>
    <row r="254" spans="1:15" s="68" customFormat="1" ht="132.75" customHeight="1" x14ac:dyDescent="0.25">
      <c r="A254" s="69">
        <v>801116</v>
      </c>
      <c r="B254" s="72" t="s">
        <v>1906</v>
      </c>
      <c r="C254" s="56" t="s">
        <v>174</v>
      </c>
      <c r="D254" s="70">
        <v>3</v>
      </c>
      <c r="E254" s="58" t="s">
        <v>1883</v>
      </c>
      <c r="F254" s="55" t="s">
        <v>6</v>
      </c>
      <c r="G254" s="59">
        <v>3198150</v>
      </c>
      <c r="H254" s="71">
        <v>3198150</v>
      </c>
      <c r="I254" s="72" t="s">
        <v>1966</v>
      </c>
      <c r="J254" s="73">
        <v>436</v>
      </c>
      <c r="K254" s="25" t="s">
        <v>2576</v>
      </c>
      <c r="L254" s="72" t="s">
        <v>2580</v>
      </c>
      <c r="M254" s="61" t="s">
        <v>2069</v>
      </c>
      <c r="N254" s="72" t="s">
        <v>2581</v>
      </c>
      <c r="O254" s="62" t="s">
        <v>2582</v>
      </c>
    </row>
    <row r="255" spans="1:15" s="68" customFormat="1" ht="132.75" customHeight="1" x14ac:dyDescent="0.25">
      <c r="A255" s="69">
        <v>801116</v>
      </c>
      <c r="B255" s="72" t="s">
        <v>1906</v>
      </c>
      <c r="C255" s="56" t="s">
        <v>174</v>
      </c>
      <c r="D255" s="70">
        <v>3</v>
      </c>
      <c r="E255" s="58" t="s">
        <v>1883</v>
      </c>
      <c r="F255" s="55" t="s">
        <v>6</v>
      </c>
      <c r="G255" s="59">
        <v>7462350</v>
      </c>
      <c r="H255" s="71">
        <v>7462349.9999999991</v>
      </c>
      <c r="I255" s="72" t="s">
        <v>1966</v>
      </c>
      <c r="J255" s="73">
        <v>436</v>
      </c>
      <c r="K255" s="25" t="s">
        <v>2576</v>
      </c>
      <c r="L255" s="72" t="s">
        <v>2580</v>
      </c>
      <c r="M255" s="61" t="s">
        <v>2069</v>
      </c>
      <c r="N255" s="72" t="s">
        <v>2581</v>
      </c>
      <c r="O255" s="62" t="s">
        <v>2582</v>
      </c>
    </row>
    <row r="256" spans="1:15" s="68" customFormat="1" ht="132.75" customHeight="1" x14ac:dyDescent="0.25">
      <c r="A256" s="69">
        <v>801116</v>
      </c>
      <c r="B256" s="58" t="s">
        <v>1951</v>
      </c>
      <c r="C256" s="56" t="s">
        <v>174</v>
      </c>
      <c r="D256" s="70">
        <v>3</v>
      </c>
      <c r="E256" s="58" t="s">
        <v>1883</v>
      </c>
      <c r="F256" s="55" t="s">
        <v>6</v>
      </c>
      <c r="G256" s="59">
        <v>5098500</v>
      </c>
      <c r="H256" s="71">
        <v>0</v>
      </c>
      <c r="I256" s="72"/>
      <c r="J256" s="73"/>
      <c r="K256" s="25" t="s">
        <v>2576</v>
      </c>
      <c r="L256" s="72" t="s">
        <v>2580</v>
      </c>
      <c r="M256" s="61" t="s">
        <v>2069</v>
      </c>
      <c r="N256" s="72" t="s">
        <v>2581</v>
      </c>
      <c r="O256" s="62" t="s">
        <v>2582</v>
      </c>
    </row>
    <row r="257" spans="1:15" s="68" customFormat="1" ht="132.75" customHeight="1" x14ac:dyDescent="0.25">
      <c r="A257" s="69">
        <v>801116</v>
      </c>
      <c r="B257" s="58" t="s">
        <v>1951</v>
      </c>
      <c r="C257" s="56" t="s">
        <v>174</v>
      </c>
      <c r="D257" s="70">
        <v>3</v>
      </c>
      <c r="E257" s="58" t="s">
        <v>1883</v>
      </c>
      <c r="F257" s="55" t="s">
        <v>6</v>
      </c>
      <c r="G257" s="59">
        <v>11896500</v>
      </c>
      <c r="H257" s="71">
        <v>0</v>
      </c>
      <c r="I257" s="72"/>
      <c r="J257" s="73"/>
      <c r="K257" s="25" t="s">
        <v>2576</v>
      </c>
      <c r="L257" s="72" t="s">
        <v>2580</v>
      </c>
      <c r="M257" s="61" t="s">
        <v>2069</v>
      </c>
      <c r="N257" s="72" t="s">
        <v>2581</v>
      </c>
      <c r="O257" s="62" t="s">
        <v>2582</v>
      </c>
    </row>
    <row r="258" spans="1:15" s="68" customFormat="1" ht="132.75" customHeight="1" x14ac:dyDescent="0.25">
      <c r="A258" s="69">
        <v>801116</v>
      </c>
      <c r="B258" s="58" t="s">
        <v>1951</v>
      </c>
      <c r="C258" s="56" t="s">
        <v>174</v>
      </c>
      <c r="D258" s="70">
        <v>3</v>
      </c>
      <c r="E258" s="58" t="s">
        <v>1883</v>
      </c>
      <c r="F258" s="55" t="s">
        <v>6</v>
      </c>
      <c r="G258" s="59">
        <v>2961555</v>
      </c>
      <c r="H258" s="71">
        <v>0</v>
      </c>
      <c r="I258" s="72"/>
      <c r="J258" s="73"/>
      <c r="K258" s="25" t="s">
        <v>2576</v>
      </c>
      <c r="L258" s="72" t="s">
        <v>2580</v>
      </c>
      <c r="M258" s="61" t="s">
        <v>2069</v>
      </c>
      <c r="N258" s="72" t="s">
        <v>2581</v>
      </c>
      <c r="O258" s="62" t="s">
        <v>2582</v>
      </c>
    </row>
    <row r="259" spans="1:15" s="68" customFormat="1" ht="132.75" customHeight="1" x14ac:dyDescent="0.25">
      <c r="A259" s="69">
        <v>801116</v>
      </c>
      <c r="B259" s="58" t="s">
        <v>1951</v>
      </c>
      <c r="C259" s="56" t="s">
        <v>174</v>
      </c>
      <c r="D259" s="70">
        <v>3</v>
      </c>
      <c r="E259" s="58" t="s">
        <v>1883</v>
      </c>
      <c r="F259" s="55" t="s">
        <v>6</v>
      </c>
      <c r="G259" s="59">
        <v>6910295</v>
      </c>
      <c r="H259" s="71">
        <v>0</v>
      </c>
      <c r="I259" s="72"/>
      <c r="J259" s="73"/>
      <c r="K259" s="25" t="s">
        <v>2576</v>
      </c>
      <c r="L259" s="72" t="s">
        <v>2580</v>
      </c>
      <c r="M259" s="61" t="s">
        <v>2069</v>
      </c>
      <c r="N259" s="72" t="s">
        <v>2581</v>
      </c>
      <c r="O259" s="62" t="s">
        <v>2582</v>
      </c>
    </row>
    <row r="260" spans="1:15" s="68" customFormat="1" ht="132.75" customHeight="1" x14ac:dyDescent="0.25">
      <c r="A260" s="69">
        <v>801116</v>
      </c>
      <c r="B260" s="58" t="s">
        <v>1960</v>
      </c>
      <c r="C260" s="56" t="s">
        <v>174</v>
      </c>
      <c r="D260" s="70">
        <v>3</v>
      </c>
      <c r="E260" s="58" t="s">
        <v>1883</v>
      </c>
      <c r="F260" s="55" t="s">
        <v>6</v>
      </c>
      <c r="G260" s="59">
        <v>3059100</v>
      </c>
      <c r="H260" s="71">
        <v>0</v>
      </c>
      <c r="I260" s="72"/>
      <c r="J260" s="79"/>
      <c r="K260" s="25" t="s">
        <v>2576</v>
      </c>
      <c r="L260" s="72" t="s">
        <v>2580</v>
      </c>
      <c r="M260" s="61" t="s">
        <v>2069</v>
      </c>
      <c r="N260" s="72" t="s">
        <v>2581</v>
      </c>
      <c r="O260" s="62" t="s">
        <v>2582</v>
      </c>
    </row>
    <row r="261" spans="1:15" s="68" customFormat="1" ht="132.75" customHeight="1" x14ac:dyDescent="0.25">
      <c r="A261" s="69">
        <v>801116</v>
      </c>
      <c r="B261" s="58" t="s">
        <v>1960</v>
      </c>
      <c r="C261" s="56" t="s">
        <v>174</v>
      </c>
      <c r="D261" s="70">
        <v>3</v>
      </c>
      <c r="E261" s="58" t="s">
        <v>1883</v>
      </c>
      <c r="F261" s="55" t="s">
        <v>6</v>
      </c>
      <c r="G261" s="59">
        <v>7137900</v>
      </c>
      <c r="H261" s="71">
        <v>0</v>
      </c>
      <c r="I261" s="72"/>
      <c r="J261" s="79"/>
      <c r="K261" s="25" t="s">
        <v>2576</v>
      </c>
      <c r="L261" s="72" t="s">
        <v>2580</v>
      </c>
      <c r="M261" s="61" t="s">
        <v>2069</v>
      </c>
      <c r="N261" s="72" t="s">
        <v>2581</v>
      </c>
      <c r="O261" s="62" t="s">
        <v>2582</v>
      </c>
    </row>
    <row r="262" spans="1:15" s="68" customFormat="1" ht="132.75" customHeight="1" x14ac:dyDescent="0.25">
      <c r="A262" s="69">
        <v>801116</v>
      </c>
      <c r="B262" s="58" t="s">
        <v>1951</v>
      </c>
      <c r="C262" s="56" t="s">
        <v>174</v>
      </c>
      <c r="D262" s="70">
        <v>3</v>
      </c>
      <c r="E262" s="58" t="s">
        <v>1883</v>
      </c>
      <c r="F262" s="55" t="s">
        <v>6</v>
      </c>
      <c r="G262" s="59">
        <v>7416000</v>
      </c>
      <c r="H262" s="71">
        <v>0</v>
      </c>
      <c r="I262" s="72"/>
      <c r="J262" s="73"/>
      <c r="K262" s="25" t="s">
        <v>2576</v>
      </c>
      <c r="L262" s="72" t="s">
        <v>2580</v>
      </c>
      <c r="M262" s="61" t="s">
        <v>2069</v>
      </c>
      <c r="N262" s="72" t="s">
        <v>2581</v>
      </c>
      <c r="O262" s="62" t="s">
        <v>2582</v>
      </c>
    </row>
    <row r="263" spans="1:15" s="68" customFormat="1" ht="132.75" customHeight="1" x14ac:dyDescent="0.25">
      <c r="A263" s="69">
        <v>801116</v>
      </c>
      <c r="B263" s="58" t="s">
        <v>1951</v>
      </c>
      <c r="C263" s="56" t="s">
        <v>174</v>
      </c>
      <c r="D263" s="70">
        <v>3</v>
      </c>
      <c r="E263" s="58" t="s">
        <v>1883</v>
      </c>
      <c r="F263" s="55" t="s">
        <v>6</v>
      </c>
      <c r="G263" s="59">
        <v>17304000</v>
      </c>
      <c r="H263" s="71">
        <v>0</v>
      </c>
      <c r="I263" s="72"/>
      <c r="J263" s="73"/>
      <c r="K263" s="25" t="s">
        <v>2576</v>
      </c>
      <c r="L263" s="72" t="s">
        <v>2580</v>
      </c>
      <c r="M263" s="61" t="s">
        <v>2069</v>
      </c>
      <c r="N263" s="72" t="s">
        <v>2581</v>
      </c>
      <c r="O263" s="62" t="s">
        <v>2582</v>
      </c>
    </row>
    <row r="264" spans="1:15" s="68" customFormat="1" ht="132.75" customHeight="1" x14ac:dyDescent="0.25">
      <c r="A264" s="69">
        <v>801116</v>
      </c>
      <c r="B264" s="58" t="s">
        <v>1960</v>
      </c>
      <c r="C264" s="56" t="s">
        <v>174</v>
      </c>
      <c r="D264" s="70">
        <v>3</v>
      </c>
      <c r="E264" s="58" t="s">
        <v>1883</v>
      </c>
      <c r="F264" s="55" t="s">
        <v>6</v>
      </c>
      <c r="G264" s="59">
        <v>4727700</v>
      </c>
      <c r="H264" s="71">
        <v>0</v>
      </c>
      <c r="I264" s="72"/>
      <c r="J264" s="79"/>
      <c r="K264" s="25" t="s">
        <v>2576</v>
      </c>
      <c r="L264" s="72" t="s">
        <v>2580</v>
      </c>
      <c r="M264" s="61" t="s">
        <v>2069</v>
      </c>
      <c r="N264" s="72" t="s">
        <v>2581</v>
      </c>
      <c r="O264" s="62" t="s">
        <v>2582</v>
      </c>
    </row>
    <row r="265" spans="1:15" s="68" customFormat="1" ht="132.75" customHeight="1" x14ac:dyDescent="0.25">
      <c r="A265" s="69">
        <v>801116</v>
      </c>
      <c r="B265" s="58" t="s">
        <v>1960</v>
      </c>
      <c r="C265" s="56" t="s">
        <v>174</v>
      </c>
      <c r="D265" s="70">
        <v>3</v>
      </c>
      <c r="E265" s="58" t="s">
        <v>1883</v>
      </c>
      <c r="F265" s="55" t="s">
        <v>6</v>
      </c>
      <c r="G265" s="59">
        <v>11031300</v>
      </c>
      <c r="H265" s="71">
        <v>0</v>
      </c>
      <c r="I265" s="72"/>
      <c r="J265" s="79"/>
      <c r="K265" s="25" t="s">
        <v>2576</v>
      </c>
      <c r="L265" s="72" t="s">
        <v>2580</v>
      </c>
      <c r="M265" s="61" t="s">
        <v>2069</v>
      </c>
      <c r="N265" s="72" t="s">
        <v>2581</v>
      </c>
      <c r="O265" s="62" t="s">
        <v>2582</v>
      </c>
    </row>
    <row r="266" spans="1:15" s="68" customFormat="1" ht="132.75" customHeight="1" x14ac:dyDescent="0.25">
      <c r="A266" s="69">
        <v>801116</v>
      </c>
      <c r="B266" s="58" t="s">
        <v>1960</v>
      </c>
      <c r="C266" s="56" t="s">
        <v>174</v>
      </c>
      <c r="D266" s="70">
        <v>3</v>
      </c>
      <c r="E266" s="58" t="s">
        <v>1883</v>
      </c>
      <c r="F266" s="55" t="s">
        <v>6</v>
      </c>
      <c r="G266" s="59">
        <v>4727700</v>
      </c>
      <c r="H266" s="71">
        <v>0</v>
      </c>
      <c r="I266" s="72"/>
      <c r="J266" s="79"/>
      <c r="K266" s="25" t="s">
        <v>2576</v>
      </c>
      <c r="L266" s="72" t="s">
        <v>2580</v>
      </c>
      <c r="M266" s="61" t="s">
        <v>2069</v>
      </c>
      <c r="N266" s="72" t="s">
        <v>2581</v>
      </c>
      <c r="O266" s="62" t="s">
        <v>2582</v>
      </c>
    </row>
    <row r="267" spans="1:15" s="68" customFormat="1" ht="132.75" customHeight="1" x14ac:dyDescent="0.25">
      <c r="A267" s="69">
        <v>801116</v>
      </c>
      <c r="B267" s="58" t="s">
        <v>1960</v>
      </c>
      <c r="C267" s="56" t="s">
        <v>174</v>
      </c>
      <c r="D267" s="70">
        <v>3</v>
      </c>
      <c r="E267" s="58" t="s">
        <v>1883</v>
      </c>
      <c r="F267" s="55" t="s">
        <v>6</v>
      </c>
      <c r="G267" s="59">
        <v>11031300</v>
      </c>
      <c r="H267" s="71">
        <v>0</v>
      </c>
      <c r="I267" s="72"/>
      <c r="J267" s="79"/>
      <c r="K267" s="25" t="s">
        <v>2576</v>
      </c>
      <c r="L267" s="72" t="s">
        <v>2580</v>
      </c>
      <c r="M267" s="61" t="s">
        <v>2069</v>
      </c>
      <c r="N267" s="72" t="s">
        <v>2581</v>
      </c>
      <c r="O267" s="62" t="s">
        <v>2582</v>
      </c>
    </row>
    <row r="268" spans="1:15" s="68" customFormat="1" ht="132.75" customHeight="1" x14ac:dyDescent="0.25">
      <c r="A268" s="69">
        <v>801116</v>
      </c>
      <c r="B268" s="58" t="s">
        <v>1960</v>
      </c>
      <c r="C268" s="56" t="s">
        <v>174</v>
      </c>
      <c r="D268" s="70">
        <v>3</v>
      </c>
      <c r="E268" s="58" t="s">
        <v>1883</v>
      </c>
      <c r="F268" s="55" t="s">
        <v>6</v>
      </c>
      <c r="G268" s="59">
        <v>5098500</v>
      </c>
      <c r="H268" s="71">
        <v>0</v>
      </c>
      <c r="I268" s="72"/>
      <c r="J268" s="79"/>
      <c r="K268" s="25" t="s">
        <v>2576</v>
      </c>
      <c r="L268" s="72" t="s">
        <v>2580</v>
      </c>
      <c r="M268" s="61" t="s">
        <v>2069</v>
      </c>
      <c r="N268" s="72" t="s">
        <v>2581</v>
      </c>
      <c r="O268" s="62" t="s">
        <v>2582</v>
      </c>
    </row>
    <row r="269" spans="1:15" s="68" customFormat="1" ht="132.75" customHeight="1" x14ac:dyDescent="0.25">
      <c r="A269" s="69">
        <v>801116</v>
      </c>
      <c r="B269" s="58" t="s">
        <v>1960</v>
      </c>
      <c r="C269" s="56" t="s">
        <v>174</v>
      </c>
      <c r="D269" s="70">
        <v>3</v>
      </c>
      <c r="E269" s="58" t="s">
        <v>1883</v>
      </c>
      <c r="F269" s="55" t="s">
        <v>6</v>
      </c>
      <c r="G269" s="59">
        <v>11896500</v>
      </c>
      <c r="H269" s="71">
        <v>0</v>
      </c>
      <c r="I269" s="72"/>
      <c r="J269" s="79"/>
      <c r="K269" s="25" t="s">
        <v>2576</v>
      </c>
      <c r="L269" s="72" t="s">
        <v>2580</v>
      </c>
      <c r="M269" s="61" t="s">
        <v>2069</v>
      </c>
      <c r="N269" s="72" t="s">
        <v>2581</v>
      </c>
      <c r="O269" s="62" t="s">
        <v>2582</v>
      </c>
    </row>
    <row r="270" spans="1:15" s="68" customFormat="1" ht="132.75" customHeight="1" x14ac:dyDescent="0.25">
      <c r="A270" s="69">
        <v>811510</v>
      </c>
      <c r="B270" s="58" t="s">
        <v>1967</v>
      </c>
      <c r="C270" s="56" t="s">
        <v>211</v>
      </c>
      <c r="D270" s="80">
        <v>9</v>
      </c>
      <c r="E270" s="58" t="s">
        <v>1876</v>
      </c>
      <c r="F270" s="55" t="s">
        <v>276</v>
      </c>
      <c r="G270" s="71">
        <v>1064299280</v>
      </c>
      <c r="H270" s="71">
        <v>0</v>
      </c>
      <c r="I270" s="72"/>
      <c r="J270" s="73"/>
      <c r="K270" s="25" t="s">
        <v>2576</v>
      </c>
      <c r="L270" s="72" t="s">
        <v>2580</v>
      </c>
      <c r="M270" s="61" t="s">
        <v>2069</v>
      </c>
      <c r="N270" s="72" t="s">
        <v>2581</v>
      </c>
      <c r="O270" s="62" t="s">
        <v>2582</v>
      </c>
    </row>
    <row r="271" spans="1:15" s="68" customFormat="1" ht="132.75" customHeight="1" x14ac:dyDescent="0.25">
      <c r="A271" s="69">
        <v>801116</v>
      </c>
      <c r="B271" s="58" t="s">
        <v>1954</v>
      </c>
      <c r="C271" s="56" t="s">
        <v>211</v>
      </c>
      <c r="D271" s="70">
        <v>6</v>
      </c>
      <c r="E271" s="58" t="s">
        <v>1883</v>
      </c>
      <c r="F271" s="55" t="s">
        <v>6</v>
      </c>
      <c r="G271" s="59">
        <v>17650080</v>
      </c>
      <c r="H271" s="71">
        <v>0</v>
      </c>
      <c r="I271" s="72"/>
      <c r="J271" s="73"/>
      <c r="K271" s="25" t="s">
        <v>2576</v>
      </c>
      <c r="L271" s="72" t="s">
        <v>2580</v>
      </c>
      <c r="M271" s="61" t="s">
        <v>2069</v>
      </c>
      <c r="N271" s="72" t="s">
        <v>2581</v>
      </c>
      <c r="O271" s="62" t="s">
        <v>2582</v>
      </c>
    </row>
    <row r="272" spans="1:15" s="68" customFormat="1" ht="132.75" customHeight="1" x14ac:dyDescent="0.25">
      <c r="A272" s="69">
        <v>801116</v>
      </c>
      <c r="B272" s="58" t="s">
        <v>1954</v>
      </c>
      <c r="C272" s="56" t="s">
        <v>211</v>
      </c>
      <c r="D272" s="70">
        <v>6</v>
      </c>
      <c r="E272" s="58" t="s">
        <v>1883</v>
      </c>
      <c r="F272" s="55" t="s">
        <v>6</v>
      </c>
      <c r="G272" s="59">
        <v>41183520</v>
      </c>
      <c r="H272" s="71">
        <v>0</v>
      </c>
      <c r="I272" s="72"/>
      <c r="J272" s="73"/>
      <c r="K272" s="25" t="s">
        <v>2576</v>
      </c>
      <c r="L272" s="72" t="s">
        <v>2580</v>
      </c>
      <c r="M272" s="61" t="s">
        <v>2069</v>
      </c>
      <c r="N272" s="72" t="s">
        <v>2581</v>
      </c>
      <c r="O272" s="62" t="s">
        <v>2582</v>
      </c>
    </row>
    <row r="273" spans="1:15" s="68" customFormat="1" ht="132.75" customHeight="1" x14ac:dyDescent="0.25">
      <c r="A273" s="69">
        <v>801116</v>
      </c>
      <c r="B273" s="58" t="s">
        <v>1904</v>
      </c>
      <c r="C273" s="56" t="s">
        <v>211</v>
      </c>
      <c r="D273" s="70">
        <v>6</v>
      </c>
      <c r="E273" s="58" t="s">
        <v>1883</v>
      </c>
      <c r="F273" s="55" t="s">
        <v>6</v>
      </c>
      <c r="G273" s="59">
        <v>6396300</v>
      </c>
      <c r="H273" s="71">
        <v>0</v>
      </c>
      <c r="I273" s="72"/>
      <c r="J273" s="73"/>
      <c r="K273" s="25" t="s">
        <v>2576</v>
      </c>
      <c r="L273" s="72" t="s">
        <v>2580</v>
      </c>
      <c r="M273" s="61" t="s">
        <v>2069</v>
      </c>
      <c r="N273" s="72" t="s">
        <v>2581</v>
      </c>
      <c r="O273" s="62" t="s">
        <v>2582</v>
      </c>
    </row>
    <row r="274" spans="1:15" s="68" customFormat="1" ht="132.75" customHeight="1" x14ac:dyDescent="0.25">
      <c r="A274" s="69">
        <v>801116</v>
      </c>
      <c r="B274" s="58" t="s">
        <v>1904</v>
      </c>
      <c r="C274" s="56" t="s">
        <v>211</v>
      </c>
      <c r="D274" s="70">
        <v>6</v>
      </c>
      <c r="E274" s="58" t="s">
        <v>1883</v>
      </c>
      <c r="F274" s="55" t="s">
        <v>6</v>
      </c>
      <c r="G274" s="59">
        <v>14924700</v>
      </c>
      <c r="H274" s="71">
        <v>0</v>
      </c>
      <c r="I274" s="72"/>
      <c r="J274" s="73"/>
      <c r="K274" s="25" t="s">
        <v>2576</v>
      </c>
      <c r="L274" s="72" t="s">
        <v>2580</v>
      </c>
      <c r="M274" s="61" t="s">
        <v>2069</v>
      </c>
      <c r="N274" s="72" t="s">
        <v>2581</v>
      </c>
      <c r="O274" s="62" t="s">
        <v>2582</v>
      </c>
    </row>
    <row r="275" spans="1:15" s="68" customFormat="1" ht="132.75" customHeight="1" x14ac:dyDescent="0.25">
      <c r="A275" s="69" t="s">
        <v>1945</v>
      </c>
      <c r="B275" s="58" t="s">
        <v>1968</v>
      </c>
      <c r="C275" s="56" t="s">
        <v>211</v>
      </c>
      <c r="D275" s="70">
        <v>2</v>
      </c>
      <c r="E275" s="58"/>
      <c r="F275" s="55" t="s">
        <v>6</v>
      </c>
      <c r="G275" s="59">
        <v>165457600</v>
      </c>
      <c r="H275" s="71"/>
      <c r="I275" s="72" t="s">
        <v>1969</v>
      </c>
      <c r="J275" s="73" t="s">
        <v>1970</v>
      </c>
      <c r="K275" s="25" t="s">
        <v>2576</v>
      </c>
      <c r="L275" s="72" t="s">
        <v>2580</v>
      </c>
      <c r="M275" s="61" t="s">
        <v>2069</v>
      </c>
      <c r="N275" s="72" t="s">
        <v>2581</v>
      </c>
      <c r="O275" s="62" t="s">
        <v>2582</v>
      </c>
    </row>
    <row r="276" spans="1:15" s="86" customFormat="1" ht="132.75" customHeight="1" x14ac:dyDescent="0.25">
      <c r="A276" s="81">
        <v>801116</v>
      </c>
      <c r="B276" s="66" t="s">
        <v>1971</v>
      </c>
      <c r="C276" s="25" t="s">
        <v>1974</v>
      </c>
      <c r="D276" s="81">
        <v>11</v>
      </c>
      <c r="E276" s="66" t="s">
        <v>1973</v>
      </c>
      <c r="F276" s="66" t="s">
        <v>6</v>
      </c>
      <c r="G276" s="82">
        <v>143990000</v>
      </c>
      <c r="H276" s="82">
        <v>143990000</v>
      </c>
      <c r="I276" s="66" t="s">
        <v>1975</v>
      </c>
      <c r="J276" s="83">
        <v>132</v>
      </c>
      <c r="K276" s="25" t="s">
        <v>2576</v>
      </c>
      <c r="L276" s="84" t="s">
        <v>2583</v>
      </c>
      <c r="M276" s="85" t="s">
        <v>2584</v>
      </c>
      <c r="N276" s="85" t="s">
        <v>2585</v>
      </c>
      <c r="O276" s="84" t="s">
        <v>2586</v>
      </c>
    </row>
    <row r="277" spans="1:15" s="86" customFormat="1" ht="132.75" customHeight="1" x14ac:dyDescent="0.25">
      <c r="A277" s="81">
        <v>801116</v>
      </c>
      <c r="B277" s="66" t="s">
        <v>1976</v>
      </c>
      <c r="C277" s="25" t="s">
        <v>1977</v>
      </c>
      <c r="D277" s="81">
        <v>10</v>
      </c>
      <c r="E277" s="66" t="s">
        <v>1973</v>
      </c>
      <c r="F277" s="66" t="s">
        <v>6</v>
      </c>
      <c r="G277" s="82">
        <v>57783000</v>
      </c>
      <c r="H277" s="82"/>
      <c r="I277" s="66"/>
      <c r="J277" s="83"/>
      <c r="K277" s="25" t="s">
        <v>2576</v>
      </c>
      <c r="L277" s="84" t="s">
        <v>2583</v>
      </c>
      <c r="M277" s="85" t="s">
        <v>2584</v>
      </c>
      <c r="N277" s="85" t="s">
        <v>2585</v>
      </c>
      <c r="O277" s="84" t="s">
        <v>2586</v>
      </c>
    </row>
    <row r="278" spans="1:15" s="86" customFormat="1" ht="132.75" customHeight="1" x14ac:dyDescent="0.25">
      <c r="A278" s="81">
        <v>801116</v>
      </c>
      <c r="B278" s="66" t="s">
        <v>1978</v>
      </c>
      <c r="C278" s="25" t="s">
        <v>1974</v>
      </c>
      <c r="D278" s="81">
        <v>11</v>
      </c>
      <c r="E278" s="66"/>
      <c r="F278" s="66" t="s">
        <v>6</v>
      </c>
      <c r="G278" s="82">
        <v>62315000</v>
      </c>
      <c r="H278" s="82">
        <v>62315000</v>
      </c>
      <c r="I278" s="66" t="s">
        <v>1979</v>
      </c>
      <c r="J278" s="83">
        <v>90</v>
      </c>
      <c r="K278" s="25" t="s">
        <v>2576</v>
      </c>
      <c r="L278" s="84" t="s">
        <v>2583</v>
      </c>
      <c r="M278" s="85" t="s">
        <v>2584</v>
      </c>
      <c r="N278" s="85" t="s">
        <v>2585</v>
      </c>
      <c r="O278" s="84" t="s">
        <v>2586</v>
      </c>
    </row>
    <row r="279" spans="1:15" s="86" customFormat="1" ht="132.75" customHeight="1" x14ac:dyDescent="0.25">
      <c r="A279" s="81">
        <v>801116</v>
      </c>
      <c r="B279" s="66" t="s">
        <v>1980</v>
      </c>
      <c r="C279" s="25" t="s">
        <v>1974</v>
      </c>
      <c r="D279" s="81">
        <v>11</v>
      </c>
      <c r="E279" s="66" t="s">
        <v>1973</v>
      </c>
      <c r="F279" s="66" t="s">
        <v>6</v>
      </c>
      <c r="G279" s="82">
        <v>45320000</v>
      </c>
      <c r="H279" s="82">
        <v>43260000</v>
      </c>
      <c r="I279" s="66" t="s">
        <v>1981</v>
      </c>
      <c r="J279" s="83">
        <v>388</v>
      </c>
      <c r="K279" s="25" t="s">
        <v>2576</v>
      </c>
      <c r="L279" s="84" t="s">
        <v>2583</v>
      </c>
      <c r="M279" s="85" t="s">
        <v>2584</v>
      </c>
      <c r="N279" s="85" t="s">
        <v>2585</v>
      </c>
      <c r="O279" s="84" t="s">
        <v>2586</v>
      </c>
    </row>
    <row r="280" spans="1:15" s="86" customFormat="1" ht="132.75" customHeight="1" x14ac:dyDescent="0.25">
      <c r="A280" s="81">
        <v>801116</v>
      </c>
      <c r="B280" s="66" t="s">
        <v>1976</v>
      </c>
      <c r="C280" s="25" t="s">
        <v>1974</v>
      </c>
      <c r="D280" s="81">
        <v>11</v>
      </c>
      <c r="E280" s="66" t="s">
        <v>1973</v>
      </c>
      <c r="F280" s="66" t="s">
        <v>6</v>
      </c>
      <c r="G280" s="82">
        <v>36595900</v>
      </c>
      <c r="H280" s="82">
        <v>36595900</v>
      </c>
      <c r="I280" s="66" t="s">
        <v>1982</v>
      </c>
      <c r="J280" s="83">
        <v>104</v>
      </c>
      <c r="K280" s="25" t="s">
        <v>2576</v>
      </c>
      <c r="L280" s="84" t="s">
        <v>2583</v>
      </c>
      <c r="M280" s="85" t="s">
        <v>2584</v>
      </c>
      <c r="N280" s="85" t="s">
        <v>2585</v>
      </c>
      <c r="O280" s="84" t="s">
        <v>2586</v>
      </c>
    </row>
    <row r="281" spans="1:15" s="86" customFormat="1" ht="132.75" customHeight="1" x14ac:dyDescent="0.25">
      <c r="A281" s="81">
        <v>801116</v>
      </c>
      <c r="B281" s="66" t="s">
        <v>1983</v>
      </c>
      <c r="C281" s="25" t="s">
        <v>1974</v>
      </c>
      <c r="D281" s="81">
        <v>11</v>
      </c>
      <c r="E281" s="66" t="s">
        <v>1973</v>
      </c>
      <c r="F281" s="66" t="s">
        <v>6</v>
      </c>
      <c r="G281" s="82">
        <v>90640000</v>
      </c>
      <c r="H281" s="82">
        <v>90640000</v>
      </c>
      <c r="I281" s="66" t="s">
        <v>1984</v>
      </c>
      <c r="J281" s="83">
        <v>153</v>
      </c>
      <c r="K281" s="25" t="s">
        <v>2576</v>
      </c>
      <c r="L281" s="84" t="s">
        <v>2583</v>
      </c>
      <c r="M281" s="85" t="s">
        <v>2584</v>
      </c>
      <c r="N281" s="85" t="s">
        <v>2585</v>
      </c>
      <c r="O281" s="84" t="s">
        <v>2586</v>
      </c>
    </row>
    <row r="282" spans="1:15" s="86" customFormat="1" ht="132.75" customHeight="1" x14ac:dyDescent="0.25">
      <c r="A282" s="81">
        <v>801116</v>
      </c>
      <c r="B282" s="66" t="s">
        <v>1983</v>
      </c>
      <c r="C282" s="25" t="s">
        <v>1974</v>
      </c>
      <c r="D282" s="81">
        <v>11</v>
      </c>
      <c r="E282" s="66"/>
      <c r="F282" s="66" t="s">
        <v>6</v>
      </c>
      <c r="G282" s="82">
        <v>79310000</v>
      </c>
      <c r="H282" s="82">
        <v>79310000</v>
      </c>
      <c r="I282" s="66" t="s">
        <v>1985</v>
      </c>
      <c r="J282" s="83">
        <v>353</v>
      </c>
      <c r="K282" s="25" t="s">
        <v>2576</v>
      </c>
      <c r="L282" s="84" t="s">
        <v>2583</v>
      </c>
      <c r="M282" s="85" t="s">
        <v>2584</v>
      </c>
      <c r="N282" s="85" t="s">
        <v>2585</v>
      </c>
      <c r="O282" s="84" t="s">
        <v>2586</v>
      </c>
    </row>
    <row r="283" spans="1:15" s="86" customFormat="1" ht="132.75" customHeight="1" x14ac:dyDescent="0.25">
      <c r="A283" s="81">
        <v>801116</v>
      </c>
      <c r="B283" s="66" t="s">
        <v>1986</v>
      </c>
      <c r="C283" s="25" t="s">
        <v>1974</v>
      </c>
      <c r="D283" s="81">
        <v>11</v>
      </c>
      <c r="E283" s="66"/>
      <c r="F283" s="66" t="s">
        <v>6</v>
      </c>
      <c r="G283" s="82">
        <v>27192000</v>
      </c>
      <c r="H283" s="82">
        <v>27192000</v>
      </c>
      <c r="I283" s="66" t="s">
        <v>1987</v>
      </c>
      <c r="J283" s="83">
        <v>140</v>
      </c>
      <c r="K283" s="25" t="s">
        <v>2576</v>
      </c>
      <c r="L283" s="84" t="s">
        <v>2583</v>
      </c>
      <c r="M283" s="85" t="s">
        <v>2584</v>
      </c>
      <c r="N283" s="85" t="s">
        <v>2585</v>
      </c>
      <c r="O283" s="84" t="s">
        <v>2586</v>
      </c>
    </row>
    <row r="284" spans="1:15" s="86" customFormat="1" ht="132.75" customHeight="1" x14ac:dyDescent="0.25">
      <c r="A284" s="81">
        <v>801116</v>
      </c>
      <c r="B284" s="66" t="s">
        <v>1988</v>
      </c>
      <c r="C284" s="25" t="s">
        <v>1974</v>
      </c>
      <c r="D284" s="81">
        <v>10.5</v>
      </c>
      <c r="E284" s="66" t="s">
        <v>1973</v>
      </c>
      <c r="F284" s="66" t="s">
        <v>6</v>
      </c>
      <c r="G284" s="82">
        <v>49852000</v>
      </c>
      <c r="H284" s="82">
        <v>47586000</v>
      </c>
      <c r="I284" s="66" t="s">
        <v>1989</v>
      </c>
      <c r="J284" s="83">
        <v>366</v>
      </c>
      <c r="K284" s="25" t="s">
        <v>2576</v>
      </c>
      <c r="L284" s="84" t="s">
        <v>2583</v>
      </c>
      <c r="M284" s="85" t="s">
        <v>2584</v>
      </c>
      <c r="N284" s="85" t="s">
        <v>2585</v>
      </c>
      <c r="O284" s="84" t="s">
        <v>2586</v>
      </c>
    </row>
    <row r="285" spans="1:15" s="86" customFormat="1" ht="132.75" customHeight="1" x14ac:dyDescent="0.25">
      <c r="A285" s="81">
        <v>801116</v>
      </c>
      <c r="B285" s="66" t="s">
        <v>1980</v>
      </c>
      <c r="C285" s="25" t="s">
        <v>1977</v>
      </c>
      <c r="D285" s="81">
        <v>10.5</v>
      </c>
      <c r="E285" s="66" t="s">
        <v>1973</v>
      </c>
      <c r="F285" s="66" t="s">
        <v>6</v>
      </c>
      <c r="G285" s="82">
        <v>64890000</v>
      </c>
      <c r="H285" s="82">
        <v>64890000</v>
      </c>
      <c r="I285" s="66" t="s">
        <v>1990</v>
      </c>
      <c r="J285" s="83">
        <v>435</v>
      </c>
      <c r="K285" s="25" t="s">
        <v>2576</v>
      </c>
      <c r="L285" s="84" t="s">
        <v>2583</v>
      </c>
      <c r="M285" s="85" t="s">
        <v>2584</v>
      </c>
      <c r="N285" s="85" t="s">
        <v>2585</v>
      </c>
      <c r="O285" s="84" t="s">
        <v>2586</v>
      </c>
    </row>
    <row r="286" spans="1:15" s="86" customFormat="1" ht="132.75" customHeight="1" x14ac:dyDescent="0.25">
      <c r="A286" s="81">
        <v>801116</v>
      </c>
      <c r="B286" s="66" t="s">
        <v>1991</v>
      </c>
      <c r="C286" s="25" t="s">
        <v>1974</v>
      </c>
      <c r="D286" s="81">
        <v>11</v>
      </c>
      <c r="E286" s="66"/>
      <c r="F286" s="66" t="s">
        <v>6</v>
      </c>
      <c r="G286" s="82">
        <v>36595900</v>
      </c>
      <c r="H286" s="82">
        <v>36595900</v>
      </c>
      <c r="I286" s="66" t="s">
        <v>1992</v>
      </c>
      <c r="J286" s="83">
        <v>85</v>
      </c>
      <c r="K286" s="25" t="s">
        <v>2576</v>
      </c>
      <c r="L286" s="84" t="s">
        <v>2583</v>
      </c>
      <c r="M286" s="85" t="s">
        <v>2584</v>
      </c>
      <c r="N286" s="85" t="s">
        <v>2585</v>
      </c>
      <c r="O286" s="84" t="s">
        <v>2586</v>
      </c>
    </row>
    <row r="287" spans="1:15" s="86" customFormat="1" ht="132.75" customHeight="1" x14ac:dyDescent="0.25">
      <c r="A287" s="81">
        <v>801116</v>
      </c>
      <c r="B287" s="66" t="s">
        <v>1976</v>
      </c>
      <c r="C287" s="25" t="s">
        <v>1974</v>
      </c>
      <c r="D287" s="81">
        <v>11</v>
      </c>
      <c r="E287" s="66" t="s">
        <v>1973</v>
      </c>
      <c r="F287" s="66" t="s">
        <v>6</v>
      </c>
      <c r="G287" s="82">
        <v>33423500</v>
      </c>
      <c r="H287" s="82">
        <v>31904250</v>
      </c>
      <c r="I287" s="66" t="s">
        <v>1993</v>
      </c>
      <c r="J287" s="83">
        <v>419</v>
      </c>
      <c r="K287" s="25" t="s">
        <v>2576</v>
      </c>
      <c r="L287" s="84" t="s">
        <v>2583</v>
      </c>
      <c r="M287" s="85" t="s">
        <v>2584</v>
      </c>
      <c r="N287" s="85" t="s">
        <v>2585</v>
      </c>
      <c r="O287" s="84" t="s">
        <v>2586</v>
      </c>
    </row>
    <row r="288" spans="1:15" s="86" customFormat="1" ht="132.75" customHeight="1" x14ac:dyDescent="0.25">
      <c r="A288" s="81">
        <v>801116</v>
      </c>
      <c r="B288" s="66" t="s">
        <v>1980</v>
      </c>
      <c r="C288" s="25" t="s">
        <v>1974</v>
      </c>
      <c r="D288" s="81">
        <v>10.5</v>
      </c>
      <c r="E288" s="66" t="s">
        <v>1973</v>
      </c>
      <c r="F288" s="66" t="s">
        <v>6</v>
      </c>
      <c r="G288" s="82">
        <v>79310000</v>
      </c>
      <c r="H288" s="82">
        <v>64890000</v>
      </c>
      <c r="I288" s="66" t="s">
        <v>1994</v>
      </c>
      <c r="J288" s="83">
        <v>362</v>
      </c>
      <c r="K288" s="25" t="s">
        <v>2576</v>
      </c>
      <c r="L288" s="84" t="s">
        <v>2583</v>
      </c>
      <c r="M288" s="85" t="s">
        <v>2584</v>
      </c>
      <c r="N288" s="85" t="s">
        <v>2585</v>
      </c>
      <c r="O288" s="84" t="s">
        <v>2586</v>
      </c>
    </row>
    <row r="289" spans="1:15" s="86" customFormat="1" ht="132.75" customHeight="1" x14ac:dyDescent="0.25">
      <c r="A289" s="81">
        <v>801116</v>
      </c>
      <c r="B289" s="66" t="s">
        <v>1980</v>
      </c>
      <c r="C289" s="25" t="s">
        <v>1974</v>
      </c>
      <c r="D289" s="81">
        <v>10.5</v>
      </c>
      <c r="E289" s="66" t="s">
        <v>1973</v>
      </c>
      <c r="F289" s="66" t="s">
        <v>6</v>
      </c>
      <c r="G289" s="82">
        <v>64890000</v>
      </c>
      <c r="H289" s="82">
        <v>64890000</v>
      </c>
      <c r="I289" s="66" t="s">
        <v>1995</v>
      </c>
      <c r="J289" s="83">
        <v>404</v>
      </c>
      <c r="K289" s="25" t="s">
        <v>2576</v>
      </c>
      <c r="L289" s="84" t="s">
        <v>2583</v>
      </c>
      <c r="M289" s="85" t="s">
        <v>2584</v>
      </c>
      <c r="N289" s="85" t="s">
        <v>2585</v>
      </c>
      <c r="O289" s="84" t="s">
        <v>2586</v>
      </c>
    </row>
    <row r="290" spans="1:15" s="86" customFormat="1" ht="132.75" customHeight="1" x14ac:dyDescent="0.25">
      <c r="A290" s="81">
        <v>801116</v>
      </c>
      <c r="B290" s="66" t="s">
        <v>1996</v>
      </c>
      <c r="C290" s="25" t="s">
        <v>1997</v>
      </c>
      <c r="D290" s="81">
        <v>6</v>
      </c>
      <c r="E290" s="66" t="s">
        <v>1973</v>
      </c>
      <c r="F290" s="66" t="s">
        <v>6</v>
      </c>
      <c r="G290" s="82">
        <v>49852000</v>
      </c>
      <c r="H290" s="82"/>
      <c r="I290" s="66"/>
      <c r="J290" s="83"/>
      <c r="K290" s="25" t="s">
        <v>2576</v>
      </c>
      <c r="L290" s="84" t="s">
        <v>2583</v>
      </c>
      <c r="M290" s="85" t="s">
        <v>2584</v>
      </c>
      <c r="N290" s="85" t="s">
        <v>2585</v>
      </c>
      <c r="O290" s="84" t="s">
        <v>2586</v>
      </c>
    </row>
    <row r="291" spans="1:15" s="86" customFormat="1" ht="132.75" customHeight="1" x14ac:dyDescent="0.25">
      <c r="A291" s="81">
        <v>801116</v>
      </c>
      <c r="B291" s="66" t="s">
        <v>1976</v>
      </c>
      <c r="C291" s="25" t="s">
        <v>1974</v>
      </c>
      <c r="D291" s="81">
        <v>10.5</v>
      </c>
      <c r="E291" s="66" t="s">
        <v>1973</v>
      </c>
      <c r="F291" s="66" t="s">
        <v>6</v>
      </c>
      <c r="G291" s="82">
        <v>27192000</v>
      </c>
      <c r="H291" s="82">
        <v>25956000</v>
      </c>
      <c r="I291" s="66" t="s">
        <v>1998</v>
      </c>
      <c r="J291" s="83">
        <v>385</v>
      </c>
      <c r="K291" s="25" t="s">
        <v>2576</v>
      </c>
      <c r="L291" s="84" t="s">
        <v>2583</v>
      </c>
      <c r="M291" s="85" t="s">
        <v>2584</v>
      </c>
      <c r="N291" s="85" t="s">
        <v>2585</v>
      </c>
      <c r="O291" s="84" t="s">
        <v>2586</v>
      </c>
    </row>
    <row r="292" spans="1:15" s="86" customFormat="1" ht="132.75" customHeight="1" x14ac:dyDescent="0.25">
      <c r="A292" s="81">
        <v>801116</v>
      </c>
      <c r="B292" s="66" t="s">
        <v>1980</v>
      </c>
      <c r="C292" s="25" t="s">
        <v>1974</v>
      </c>
      <c r="D292" s="81">
        <v>11</v>
      </c>
      <c r="E292" s="66"/>
      <c r="F292" s="66" t="s">
        <v>6</v>
      </c>
      <c r="G292" s="82">
        <v>45320000</v>
      </c>
      <c r="H292" s="82">
        <v>45320000</v>
      </c>
      <c r="I292" s="66" t="s">
        <v>1999</v>
      </c>
      <c r="J292" s="83">
        <v>59</v>
      </c>
      <c r="K292" s="25" t="s">
        <v>2576</v>
      </c>
      <c r="L292" s="84" t="s">
        <v>2583</v>
      </c>
      <c r="M292" s="85" t="s">
        <v>2584</v>
      </c>
      <c r="N292" s="85" t="s">
        <v>2585</v>
      </c>
      <c r="O292" s="84" t="s">
        <v>2586</v>
      </c>
    </row>
    <row r="293" spans="1:15" s="86" customFormat="1" ht="132.75" customHeight="1" x14ac:dyDescent="0.25">
      <c r="A293" s="81">
        <v>801116</v>
      </c>
      <c r="B293" s="66" t="s">
        <v>1980</v>
      </c>
      <c r="C293" s="25" t="s">
        <v>1974</v>
      </c>
      <c r="D293" s="81">
        <v>11</v>
      </c>
      <c r="E293" s="66"/>
      <c r="F293" s="66" t="s">
        <v>6</v>
      </c>
      <c r="G293" s="82">
        <v>62315000</v>
      </c>
      <c r="H293" s="82">
        <v>62315000</v>
      </c>
      <c r="I293" s="66" t="s">
        <v>2000</v>
      </c>
      <c r="J293" s="83">
        <v>60</v>
      </c>
      <c r="K293" s="25" t="s">
        <v>2576</v>
      </c>
      <c r="L293" s="84" t="s">
        <v>2583</v>
      </c>
      <c r="M293" s="85" t="s">
        <v>2584</v>
      </c>
      <c r="N293" s="85" t="s">
        <v>2585</v>
      </c>
      <c r="O293" s="84" t="s">
        <v>2586</v>
      </c>
    </row>
    <row r="294" spans="1:15" s="86" customFormat="1" ht="132.75" customHeight="1" x14ac:dyDescent="0.25">
      <c r="A294" s="81">
        <v>801116</v>
      </c>
      <c r="B294" s="66" t="s">
        <v>1988</v>
      </c>
      <c r="C294" s="25" t="s">
        <v>1974</v>
      </c>
      <c r="D294" s="81">
        <v>11</v>
      </c>
      <c r="E294" s="66" t="s">
        <v>1973</v>
      </c>
      <c r="F294" s="66" t="s">
        <v>6</v>
      </c>
      <c r="G294" s="82">
        <v>45320000</v>
      </c>
      <c r="H294" s="82">
        <v>43260000</v>
      </c>
      <c r="I294" s="66" t="s">
        <v>2001</v>
      </c>
      <c r="J294" s="83">
        <v>374</v>
      </c>
      <c r="K294" s="25" t="s">
        <v>2576</v>
      </c>
      <c r="L294" s="84" t="s">
        <v>2583</v>
      </c>
      <c r="M294" s="85" t="s">
        <v>2584</v>
      </c>
      <c r="N294" s="85" t="s">
        <v>2585</v>
      </c>
      <c r="O294" s="84" t="s">
        <v>2586</v>
      </c>
    </row>
    <row r="295" spans="1:15" s="86" customFormat="1" ht="132.75" customHeight="1" x14ac:dyDescent="0.25">
      <c r="A295" s="81">
        <v>801116</v>
      </c>
      <c r="B295" s="66" t="s">
        <v>1976</v>
      </c>
      <c r="C295" s="25" t="s">
        <v>1974</v>
      </c>
      <c r="D295" s="81">
        <v>11</v>
      </c>
      <c r="E295" s="66"/>
      <c r="F295" s="66" t="s">
        <v>6</v>
      </c>
      <c r="G295" s="82">
        <v>27192000</v>
      </c>
      <c r="H295" s="82">
        <v>27192000</v>
      </c>
      <c r="I295" s="66" t="s">
        <v>2002</v>
      </c>
      <c r="J295" s="83">
        <v>147</v>
      </c>
      <c r="K295" s="25" t="s">
        <v>2576</v>
      </c>
      <c r="L295" s="84" t="s">
        <v>2583</v>
      </c>
      <c r="M295" s="85" t="s">
        <v>2584</v>
      </c>
      <c r="N295" s="85" t="s">
        <v>2585</v>
      </c>
      <c r="O295" s="84" t="s">
        <v>2586</v>
      </c>
    </row>
    <row r="296" spans="1:15" s="86" customFormat="1" ht="132.75" customHeight="1" x14ac:dyDescent="0.25">
      <c r="A296" s="81">
        <v>801116</v>
      </c>
      <c r="B296" s="66" t="s">
        <v>1976</v>
      </c>
      <c r="C296" s="25" t="s">
        <v>1974</v>
      </c>
      <c r="D296" s="81">
        <v>10.5</v>
      </c>
      <c r="E296" s="66" t="s">
        <v>1973</v>
      </c>
      <c r="F296" s="66" t="s">
        <v>6</v>
      </c>
      <c r="G296" s="82">
        <v>27192000</v>
      </c>
      <c r="H296" s="82">
        <v>25956000</v>
      </c>
      <c r="I296" s="66" t="s">
        <v>2003</v>
      </c>
      <c r="J296" s="83">
        <v>411</v>
      </c>
      <c r="K296" s="25" t="s">
        <v>2576</v>
      </c>
      <c r="L296" s="84" t="s">
        <v>2583</v>
      </c>
      <c r="M296" s="85" t="s">
        <v>2584</v>
      </c>
      <c r="N296" s="85" t="s">
        <v>2585</v>
      </c>
      <c r="O296" s="84" t="s">
        <v>2586</v>
      </c>
    </row>
    <row r="297" spans="1:15" s="86" customFormat="1" ht="132.75" customHeight="1" x14ac:dyDescent="0.25">
      <c r="A297" s="81">
        <v>801116</v>
      </c>
      <c r="B297" s="66" t="s">
        <v>1976</v>
      </c>
      <c r="C297" s="25" t="s">
        <v>1974</v>
      </c>
      <c r="D297" s="81">
        <v>11</v>
      </c>
      <c r="E297" s="66"/>
      <c r="F297" s="66" t="s">
        <v>6</v>
      </c>
      <c r="G297" s="82">
        <v>566500</v>
      </c>
      <c r="H297" s="82"/>
      <c r="I297" s="66"/>
      <c r="J297" s="83"/>
      <c r="K297" s="25" t="s">
        <v>2576</v>
      </c>
      <c r="L297" s="84" t="s">
        <v>2583</v>
      </c>
      <c r="M297" s="85" t="s">
        <v>2584</v>
      </c>
      <c r="N297" s="85" t="s">
        <v>2585</v>
      </c>
      <c r="O297" s="84" t="s">
        <v>2586</v>
      </c>
    </row>
    <row r="298" spans="1:15" s="86" customFormat="1" ht="132.75" customHeight="1" x14ac:dyDescent="0.25">
      <c r="A298" s="81">
        <v>801116</v>
      </c>
      <c r="B298" s="66" t="s">
        <v>1996</v>
      </c>
      <c r="C298" s="25" t="s">
        <v>1974</v>
      </c>
      <c r="D298" s="81">
        <v>10.5</v>
      </c>
      <c r="E298" s="66" t="s">
        <v>1973</v>
      </c>
      <c r="F298" s="66" t="s">
        <v>6</v>
      </c>
      <c r="G298" s="82">
        <v>57783000</v>
      </c>
      <c r="H298" s="82">
        <v>55156500</v>
      </c>
      <c r="I298" s="66" t="s">
        <v>2004</v>
      </c>
      <c r="J298" s="83">
        <v>400</v>
      </c>
      <c r="K298" s="25" t="s">
        <v>2576</v>
      </c>
      <c r="L298" s="84" t="s">
        <v>2583</v>
      </c>
      <c r="M298" s="85" t="s">
        <v>2584</v>
      </c>
      <c r="N298" s="85" t="s">
        <v>2585</v>
      </c>
      <c r="O298" s="84" t="s">
        <v>2586</v>
      </c>
    </row>
    <row r="299" spans="1:15" s="86" customFormat="1" ht="132.75" customHeight="1" x14ac:dyDescent="0.25">
      <c r="A299" s="81">
        <v>801116</v>
      </c>
      <c r="B299" s="66" t="s">
        <v>2005</v>
      </c>
      <c r="C299" s="25" t="s">
        <v>1974</v>
      </c>
      <c r="D299" s="81">
        <v>11</v>
      </c>
      <c r="E299" s="66"/>
      <c r="F299" s="66" t="s">
        <v>6</v>
      </c>
      <c r="G299" s="82">
        <v>57783000</v>
      </c>
      <c r="H299" s="82">
        <v>57783000</v>
      </c>
      <c r="I299" s="66" t="s">
        <v>2006</v>
      </c>
      <c r="J299" s="83">
        <v>74</v>
      </c>
      <c r="K299" s="25" t="s">
        <v>2576</v>
      </c>
      <c r="L299" s="84" t="s">
        <v>2583</v>
      </c>
      <c r="M299" s="85" t="s">
        <v>2584</v>
      </c>
      <c r="N299" s="85" t="s">
        <v>2585</v>
      </c>
      <c r="O299" s="84" t="s">
        <v>2586</v>
      </c>
    </row>
    <row r="300" spans="1:15" s="86" customFormat="1" ht="132.75" customHeight="1" x14ac:dyDescent="0.25">
      <c r="A300" s="81">
        <v>801116</v>
      </c>
      <c r="B300" s="66" t="s">
        <v>1996</v>
      </c>
      <c r="C300" s="25" t="s">
        <v>1974</v>
      </c>
      <c r="D300" s="81">
        <v>10.5</v>
      </c>
      <c r="E300" s="66" t="s">
        <v>1973</v>
      </c>
      <c r="F300" s="66" t="s">
        <v>6</v>
      </c>
      <c r="G300" s="82">
        <v>57783000</v>
      </c>
      <c r="H300" s="82">
        <v>55156500</v>
      </c>
      <c r="I300" s="66" t="s">
        <v>2007</v>
      </c>
      <c r="J300" s="83">
        <v>417</v>
      </c>
      <c r="K300" s="25" t="s">
        <v>2576</v>
      </c>
      <c r="L300" s="84" t="s">
        <v>2583</v>
      </c>
      <c r="M300" s="85" t="s">
        <v>2584</v>
      </c>
      <c r="N300" s="85" t="s">
        <v>2585</v>
      </c>
      <c r="O300" s="84" t="s">
        <v>2586</v>
      </c>
    </row>
    <row r="301" spans="1:15" s="86" customFormat="1" ht="132.75" customHeight="1" x14ac:dyDescent="0.25">
      <c r="A301" s="81">
        <v>801116</v>
      </c>
      <c r="B301" s="66" t="s">
        <v>2008</v>
      </c>
      <c r="C301" s="25" t="s">
        <v>1974</v>
      </c>
      <c r="D301" s="81">
        <v>11</v>
      </c>
      <c r="E301" s="66"/>
      <c r="F301" s="66" t="s">
        <v>6</v>
      </c>
      <c r="G301" s="82">
        <v>67980000</v>
      </c>
      <c r="H301" s="82">
        <v>67980000</v>
      </c>
      <c r="I301" s="66" t="s">
        <v>2009</v>
      </c>
      <c r="J301" s="83">
        <v>84</v>
      </c>
      <c r="K301" s="25" t="s">
        <v>2576</v>
      </c>
      <c r="L301" s="84" t="s">
        <v>2583</v>
      </c>
      <c r="M301" s="85" t="s">
        <v>2584</v>
      </c>
      <c r="N301" s="85" t="s">
        <v>2585</v>
      </c>
      <c r="O301" s="84" t="s">
        <v>2586</v>
      </c>
    </row>
    <row r="302" spans="1:15" s="86" customFormat="1" ht="132.75" customHeight="1" x14ac:dyDescent="0.25">
      <c r="A302" s="81">
        <v>801116</v>
      </c>
      <c r="B302" s="66" t="s">
        <v>2010</v>
      </c>
      <c r="C302" s="25" t="s">
        <v>1974</v>
      </c>
      <c r="D302" s="81">
        <v>11</v>
      </c>
      <c r="E302" s="66" t="s">
        <v>1973</v>
      </c>
      <c r="F302" s="66" t="s">
        <v>6</v>
      </c>
      <c r="G302" s="82">
        <v>62315000</v>
      </c>
      <c r="H302" s="82">
        <v>62315000</v>
      </c>
      <c r="I302" s="66" t="s">
        <v>2011</v>
      </c>
      <c r="J302" s="83">
        <v>216</v>
      </c>
      <c r="K302" s="25" t="s">
        <v>2576</v>
      </c>
      <c r="L302" s="84" t="s">
        <v>2583</v>
      </c>
      <c r="M302" s="85" t="s">
        <v>2584</v>
      </c>
      <c r="N302" s="85" t="s">
        <v>2585</v>
      </c>
      <c r="O302" s="84" t="s">
        <v>2586</v>
      </c>
    </row>
    <row r="303" spans="1:15" s="86" customFormat="1" ht="132.75" customHeight="1" x14ac:dyDescent="0.25">
      <c r="A303" s="81">
        <v>801116</v>
      </c>
      <c r="B303" s="66" t="s">
        <v>2010</v>
      </c>
      <c r="C303" s="25" t="s">
        <v>1974</v>
      </c>
      <c r="D303" s="81">
        <v>11</v>
      </c>
      <c r="E303" s="66"/>
      <c r="F303" s="66" t="s">
        <v>6</v>
      </c>
      <c r="G303" s="82">
        <v>62315000</v>
      </c>
      <c r="H303" s="82">
        <v>62315000</v>
      </c>
      <c r="I303" s="66" t="s">
        <v>2012</v>
      </c>
      <c r="J303" s="83">
        <v>190</v>
      </c>
      <c r="K303" s="25" t="s">
        <v>2576</v>
      </c>
      <c r="L303" s="84" t="s">
        <v>2583</v>
      </c>
      <c r="M303" s="85" t="s">
        <v>2584</v>
      </c>
      <c r="N303" s="85" t="s">
        <v>2585</v>
      </c>
      <c r="O303" s="84" t="s">
        <v>2586</v>
      </c>
    </row>
    <row r="304" spans="1:15" s="86" customFormat="1" ht="132.75" customHeight="1" x14ac:dyDescent="0.25">
      <c r="A304" s="81">
        <v>801116</v>
      </c>
      <c r="B304" s="66" t="s">
        <v>2013</v>
      </c>
      <c r="C304" s="25" t="s">
        <v>1974</v>
      </c>
      <c r="D304" s="81">
        <v>11</v>
      </c>
      <c r="E304" s="66"/>
      <c r="F304" s="66" t="s">
        <v>6</v>
      </c>
      <c r="G304" s="82">
        <v>62315000</v>
      </c>
      <c r="H304" s="82">
        <v>62315000</v>
      </c>
      <c r="I304" s="66" t="s">
        <v>2014</v>
      </c>
      <c r="J304" s="83">
        <v>103</v>
      </c>
      <c r="K304" s="25" t="s">
        <v>2576</v>
      </c>
      <c r="L304" s="84" t="s">
        <v>2583</v>
      </c>
      <c r="M304" s="85" t="s">
        <v>2584</v>
      </c>
      <c r="N304" s="85" t="s">
        <v>2585</v>
      </c>
      <c r="O304" s="84" t="s">
        <v>2586</v>
      </c>
    </row>
    <row r="305" spans="1:15" s="86" customFormat="1" ht="132.75" customHeight="1" x14ac:dyDescent="0.25">
      <c r="A305" s="81">
        <v>801116</v>
      </c>
      <c r="B305" s="66" t="s">
        <v>1980</v>
      </c>
      <c r="C305" s="25" t="s">
        <v>1974</v>
      </c>
      <c r="D305" s="81">
        <v>10.5</v>
      </c>
      <c r="E305" s="66" t="s">
        <v>1973</v>
      </c>
      <c r="F305" s="66" t="s">
        <v>6</v>
      </c>
      <c r="G305" s="82">
        <v>39088500</v>
      </c>
      <c r="H305" s="82">
        <v>37311750</v>
      </c>
      <c r="I305" s="66" t="s">
        <v>2015</v>
      </c>
      <c r="J305" s="83">
        <v>368</v>
      </c>
      <c r="K305" s="25" t="s">
        <v>2576</v>
      </c>
      <c r="L305" s="84" t="s">
        <v>2583</v>
      </c>
      <c r="M305" s="85" t="s">
        <v>2584</v>
      </c>
      <c r="N305" s="85" t="s">
        <v>2585</v>
      </c>
      <c r="O305" s="84" t="s">
        <v>2586</v>
      </c>
    </row>
    <row r="306" spans="1:15" s="86" customFormat="1" ht="132.75" customHeight="1" x14ac:dyDescent="0.25">
      <c r="A306" s="81">
        <v>801116</v>
      </c>
      <c r="B306" s="66" t="s">
        <v>1980</v>
      </c>
      <c r="C306" s="25" t="s">
        <v>1974</v>
      </c>
      <c r="D306" s="81">
        <v>11</v>
      </c>
      <c r="E306" s="66" t="s">
        <v>1973</v>
      </c>
      <c r="F306" s="66" t="s">
        <v>6</v>
      </c>
      <c r="G306" s="82">
        <v>37389000</v>
      </c>
      <c r="H306" s="82">
        <v>35689500</v>
      </c>
      <c r="I306" s="66" t="s">
        <v>2016</v>
      </c>
      <c r="J306" s="83">
        <v>386</v>
      </c>
      <c r="K306" s="25" t="s">
        <v>2576</v>
      </c>
      <c r="L306" s="84" t="s">
        <v>2583</v>
      </c>
      <c r="M306" s="85" t="s">
        <v>2584</v>
      </c>
      <c r="N306" s="85" t="s">
        <v>2585</v>
      </c>
      <c r="O306" s="84" t="s">
        <v>2586</v>
      </c>
    </row>
    <row r="307" spans="1:15" s="86" customFormat="1" ht="132.75" customHeight="1" x14ac:dyDescent="0.25">
      <c r="A307" s="81">
        <v>801116</v>
      </c>
      <c r="B307" s="66" t="s">
        <v>1978</v>
      </c>
      <c r="C307" s="25" t="s">
        <v>1974</v>
      </c>
      <c r="D307" s="81">
        <v>11</v>
      </c>
      <c r="E307" s="66" t="s">
        <v>1973</v>
      </c>
      <c r="F307" s="66" t="s">
        <v>6</v>
      </c>
      <c r="G307" s="82">
        <v>79310000</v>
      </c>
      <c r="H307" s="82">
        <v>79310000</v>
      </c>
      <c r="I307" s="66" t="s">
        <v>2017</v>
      </c>
      <c r="J307" s="83">
        <v>272</v>
      </c>
      <c r="K307" s="25" t="s">
        <v>2576</v>
      </c>
      <c r="L307" s="84" t="s">
        <v>2583</v>
      </c>
      <c r="M307" s="85" t="s">
        <v>2584</v>
      </c>
      <c r="N307" s="85" t="s">
        <v>2585</v>
      </c>
      <c r="O307" s="84" t="s">
        <v>2586</v>
      </c>
    </row>
    <row r="308" spans="1:15" s="86" customFormat="1" ht="132.75" customHeight="1" x14ac:dyDescent="0.25">
      <c r="A308" s="81">
        <v>801116</v>
      </c>
      <c r="B308" s="66" t="s">
        <v>1980</v>
      </c>
      <c r="C308" s="25" t="s">
        <v>1974</v>
      </c>
      <c r="D308" s="81">
        <v>11</v>
      </c>
      <c r="E308" s="66"/>
      <c r="F308" s="66" t="s">
        <v>6</v>
      </c>
      <c r="G308" s="82">
        <v>169620000</v>
      </c>
      <c r="H308" s="82">
        <v>169620000</v>
      </c>
      <c r="I308" s="66" t="s">
        <v>2018</v>
      </c>
      <c r="J308" s="83">
        <v>264</v>
      </c>
      <c r="K308" s="25" t="s">
        <v>2576</v>
      </c>
      <c r="L308" s="84" t="s">
        <v>2583</v>
      </c>
      <c r="M308" s="85" t="s">
        <v>2584</v>
      </c>
      <c r="N308" s="85" t="s">
        <v>2585</v>
      </c>
      <c r="O308" s="84" t="s">
        <v>2586</v>
      </c>
    </row>
    <row r="309" spans="1:15" s="86" customFormat="1" ht="132.75" customHeight="1" x14ac:dyDescent="0.25">
      <c r="A309" s="81">
        <v>801116</v>
      </c>
      <c r="B309" s="66" t="s">
        <v>2019</v>
      </c>
      <c r="C309" s="25" t="s">
        <v>1974</v>
      </c>
      <c r="D309" s="81">
        <v>5</v>
      </c>
      <c r="E309" s="66" t="s">
        <v>1973</v>
      </c>
      <c r="F309" s="66" t="s">
        <v>6</v>
      </c>
      <c r="G309" s="82">
        <v>16995000</v>
      </c>
      <c r="H309" s="82">
        <v>15000000</v>
      </c>
      <c r="I309" s="66" t="s">
        <v>831</v>
      </c>
      <c r="J309" s="83">
        <v>375</v>
      </c>
      <c r="K309" s="25" t="s">
        <v>2576</v>
      </c>
      <c r="L309" s="84" t="s">
        <v>2583</v>
      </c>
      <c r="M309" s="85" t="s">
        <v>2584</v>
      </c>
      <c r="N309" s="85" t="s">
        <v>2585</v>
      </c>
      <c r="O309" s="84" t="s">
        <v>2586</v>
      </c>
    </row>
    <row r="310" spans="1:15" s="86" customFormat="1" ht="132.75" customHeight="1" x14ac:dyDescent="0.25">
      <c r="A310" s="81">
        <v>801116</v>
      </c>
      <c r="B310" s="66" t="s">
        <v>1996</v>
      </c>
      <c r="C310" s="25" t="s">
        <v>1974</v>
      </c>
      <c r="D310" s="81">
        <v>11</v>
      </c>
      <c r="E310" s="66" t="s">
        <v>1973</v>
      </c>
      <c r="F310" s="66" t="s">
        <v>6</v>
      </c>
      <c r="G310" s="82">
        <v>79310000</v>
      </c>
      <c r="H310" s="82">
        <v>79310000</v>
      </c>
      <c r="I310" s="66" t="s">
        <v>2020</v>
      </c>
      <c r="J310" s="83">
        <v>292</v>
      </c>
      <c r="K310" s="25" t="s">
        <v>2576</v>
      </c>
      <c r="L310" s="84" t="s">
        <v>2583</v>
      </c>
      <c r="M310" s="85" t="s">
        <v>2584</v>
      </c>
      <c r="N310" s="85" t="s">
        <v>2585</v>
      </c>
      <c r="O310" s="84" t="s">
        <v>2586</v>
      </c>
    </row>
    <row r="311" spans="1:15" s="86" customFormat="1" ht="132.75" customHeight="1" x14ac:dyDescent="0.25">
      <c r="A311" s="81">
        <v>801116</v>
      </c>
      <c r="B311" s="66" t="s">
        <v>1980</v>
      </c>
      <c r="C311" s="25" t="s">
        <v>1974</v>
      </c>
      <c r="D311" s="81">
        <v>11</v>
      </c>
      <c r="E311" s="66"/>
      <c r="F311" s="66" t="s">
        <v>6</v>
      </c>
      <c r="G311" s="82">
        <v>39088500</v>
      </c>
      <c r="H311" s="82">
        <v>39088500</v>
      </c>
      <c r="I311" s="66" t="s">
        <v>2021</v>
      </c>
      <c r="J311" s="83">
        <v>188</v>
      </c>
      <c r="K311" s="25" t="s">
        <v>2576</v>
      </c>
      <c r="L311" s="84" t="s">
        <v>2583</v>
      </c>
      <c r="M311" s="85" t="s">
        <v>2584</v>
      </c>
      <c r="N311" s="85" t="s">
        <v>2585</v>
      </c>
      <c r="O311" s="84" t="s">
        <v>2586</v>
      </c>
    </row>
    <row r="312" spans="1:15" s="86" customFormat="1" ht="132.75" customHeight="1" x14ac:dyDescent="0.25">
      <c r="A312" s="81">
        <v>801116</v>
      </c>
      <c r="B312" s="66" t="s">
        <v>1978</v>
      </c>
      <c r="C312" s="25" t="s">
        <v>1974</v>
      </c>
      <c r="D312" s="81">
        <v>11</v>
      </c>
      <c r="E312" s="66"/>
      <c r="F312" s="66" t="s">
        <v>6</v>
      </c>
      <c r="G312" s="82">
        <v>4680000</v>
      </c>
      <c r="H312" s="82"/>
      <c r="I312" s="66"/>
      <c r="J312" s="83"/>
      <c r="K312" s="25" t="s">
        <v>2576</v>
      </c>
      <c r="L312" s="84" t="s">
        <v>2583</v>
      </c>
      <c r="M312" s="85" t="s">
        <v>2584</v>
      </c>
      <c r="N312" s="85" t="s">
        <v>2585</v>
      </c>
      <c r="O312" s="84" t="s">
        <v>2586</v>
      </c>
    </row>
    <row r="313" spans="1:15" s="86" customFormat="1" ht="132.75" customHeight="1" x14ac:dyDescent="0.25">
      <c r="A313" s="81">
        <v>801116</v>
      </c>
      <c r="B313" s="66" t="s">
        <v>1980</v>
      </c>
      <c r="C313" s="25" t="s">
        <v>1974</v>
      </c>
      <c r="D313" s="81">
        <v>11</v>
      </c>
      <c r="E313" s="66" t="s">
        <v>1973</v>
      </c>
      <c r="F313" s="66" t="s">
        <v>6</v>
      </c>
      <c r="G313" s="82">
        <v>45320000</v>
      </c>
      <c r="H313" s="82">
        <v>43260000</v>
      </c>
      <c r="I313" s="66" t="s">
        <v>2022</v>
      </c>
      <c r="J313" s="83">
        <v>349</v>
      </c>
      <c r="K313" s="25" t="s">
        <v>2576</v>
      </c>
      <c r="L313" s="84" t="s">
        <v>2583</v>
      </c>
      <c r="M313" s="85" t="s">
        <v>2584</v>
      </c>
      <c r="N313" s="85" t="s">
        <v>2585</v>
      </c>
      <c r="O313" s="84" t="s">
        <v>2586</v>
      </c>
    </row>
    <row r="314" spans="1:15" s="86" customFormat="1" ht="132.75" customHeight="1" x14ac:dyDescent="0.25">
      <c r="A314" s="81">
        <v>801116</v>
      </c>
      <c r="B314" s="66" t="s">
        <v>1978</v>
      </c>
      <c r="C314" s="25" t="s">
        <v>1974</v>
      </c>
      <c r="D314" s="81">
        <v>11</v>
      </c>
      <c r="E314" s="66"/>
      <c r="F314" s="66" t="s">
        <v>6</v>
      </c>
      <c r="G314" s="82">
        <v>55403700</v>
      </c>
      <c r="H314" s="82">
        <v>55403700</v>
      </c>
      <c r="I314" s="66" t="s">
        <v>2023</v>
      </c>
      <c r="J314" s="83">
        <v>157</v>
      </c>
      <c r="K314" s="25" t="s">
        <v>2576</v>
      </c>
      <c r="L314" s="84" t="s">
        <v>2583</v>
      </c>
      <c r="M314" s="85" t="s">
        <v>2584</v>
      </c>
      <c r="N314" s="85" t="s">
        <v>2585</v>
      </c>
      <c r="O314" s="84" t="s">
        <v>2586</v>
      </c>
    </row>
    <row r="315" spans="1:15" s="86" customFormat="1" ht="132.75" customHeight="1" x14ac:dyDescent="0.25">
      <c r="A315" s="81">
        <v>801116</v>
      </c>
      <c r="B315" s="66" t="s">
        <v>1980</v>
      </c>
      <c r="C315" s="25" t="s">
        <v>1974</v>
      </c>
      <c r="D315" s="81">
        <v>11</v>
      </c>
      <c r="E315" s="66" t="s">
        <v>1973</v>
      </c>
      <c r="F315" s="66" t="s">
        <v>6</v>
      </c>
      <c r="G315" s="82">
        <v>36595900</v>
      </c>
      <c r="H315" s="82">
        <v>36595900</v>
      </c>
      <c r="I315" s="66" t="s">
        <v>2024</v>
      </c>
      <c r="J315" s="83">
        <v>219</v>
      </c>
      <c r="K315" s="25" t="s">
        <v>2576</v>
      </c>
      <c r="L315" s="84" t="s">
        <v>2583</v>
      </c>
      <c r="M315" s="85" t="s">
        <v>2584</v>
      </c>
      <c r="N315" s="85" t="s">
        <v>2585</v>
      </c>
      <c r="O315" s="84" t="s">
        <v>2586</v>
      </c>
    </row>
    <row r="316" spans="1:15" s="86" customFormat="1" ht="132.75" customHeight="1" x14ac:dyDescent="0.25">
      <c r="A316" s="81">
        <v>801116</v>
      </c>
      <c r="B316" s="66" t="s">
        <v>1988</v>
      </c>
      <c r="C316" s="25" t="s">
        <v>1974</v>
      </c>
      <c r="D316" s="81">
        <v>11</v>
      </c>
      <c r="E316" s="66" t="s">
        <v>1973</v>
      </c>
      <c r="F316" s="66" t="s">
        <v>6</v>
      </c>
      <c r="G316" s="82">
        <v>45320000</v>
      </c>
      <c r="H316" s="82">
        <v>43260000</v>
      </c>
      <c r="I316" s="66" t="s">
        <v>2025</v>
      </c>
      <c r="J316" s="83">
        <v>401</v>
      </c>
      <c r="K316" s="25" t="s">
        <v>2576</v>
      </c>
      <c r="L316" s="84" t="s">
        <v>2583</v>
      </c>
      <c r="M316" s="85" t="s">
        <v>2584</v>
      </c>
      <c r="N316" s="85" t="s">
        <v>2585</v>
      </c>
      <c r="O316" s="84" t="s">
        <v>2586</v>
      </c>
    </row>
    <row r="317" spans="1:15" s="86" customFormat="1" ht="132.75" customHeight="1" x14ac:dyDescent="0.25">
      <c r="A317" s="81">
        <v>801116</v>
      </c>
      <c r="B317" s="66" t="s">
        <v>1976</v>
      </c>
      <c r="C317" s="25" t="s">
        <v>1974</v>
      </c>
      <c r="D317" s="81">
        <v>11</v>
      </c>
      <c r="E317" s="66" t="s">
        <v>1973</v>
      </c>
      <c r="F317" s="66" t="s">
        <v>6</v>
      </c>
      <c r="G317" s="82">
        <v>36595900</v>
      </c>
      <c r="H317" s="82">
        <v>36595900</v>
      </c>
      <c r="I317" s="66" t="s">
        <v>2026</v>
      </c>
      <c r="J317" s="83">
        <v>108</v>
      </c>
      <c r="K317" s="25" t="s">
        <v>2576</v>
      </c>
      <c r="L317" s="84" t="s">
        <v>2583</v>
      </c>
      <c r="M317" s="85" t="s">
        <v>2584</v>
      </c>
      <c r="N317" s="85" t="s">
        <v>2585</v>
      </c>
      <c r="O317" s="84" t="s">
        <v>2586</v>
      </c>
    </row>
    <row r="318" spans="1:15" s="86" customFormat="1" ht="132.75" customHeight="1" x14ac:dyDescent="0.25">
      <c r="A318" s="81">
        <v>801116</v>
      </c>
      <c r="B318" s="66" t="s">
        <v>324</v>
      </c>
      <c r="C318" s="25" t="s">
        <v>1974</v>
      </c>
      <c r="D318" s="81">
        <v>5</v>
      </c>
      <c r="E318" s="66" t="s">
        <v>1973</v>
      </c>
      <c r="F318" s="66" t="s">
        <v>6</v>
      </c>
      <c r="G318" s="82">
        <v>9772125</v>
      </c>
      <c r="H318" s="82">
        <v>7660000</v>
      </c>
      <c r="I318" s="66" t="s">
        <v>407</v>
      </c>
      <c r="J318" s="83">
        <v>351</v>
      </c>
      <c r="K318" s="25" t="s">
        <v>2576</v>
      </c>
      <c r="L318" s="84" t="s">
        <v>2583</v>
      </c>
      <c r="M318" s="85" t="s">
        <v>2584</v>
      </c>
      <c r="N318" s="85" t="s">
        <v>2585</v>
      </c>
      <c r="O318" s="84" t="s">
        <v>2586</v>
      </c>
    </row>
    <row r="319" spans="1:15" s="86" customFormat="1" ht="132.75" customHeight="1" x14ac:dyDescent="0.25">
      <c r="A319" s="81">
        <v>801116</v>
      </c>
      <c r="B319" s="66" t="s">
        <v>1976</v>
      </c>
      <c r="C319" s="25" t="s">
        <v>1997</v>
      </c>
      <c r="D319" s="81">
        <v>10.5</v>
      </c>
      <c r="E319" s="66" t="s">
        <v>1973</v>
      </c>
      <c r="F319" s="66" t="s">
        <v>6</v>
      </c>
      <c r="G319" s="82">
        <v>18385500</v>
      </c>
      <c r="H319" s="82">
        <v>18385500</v>
      </c>
      <c r="I319" s="66" t="s">
        <v>2027</v>
      </c>
      <c r="J319" s="83">
        <v>429</v>
      </c>
      <c r="K319" s="25" t="s">
        <v>2576</v>
      </c>
      <c r="L319" s="84" t="s">
        <v>2583</v>
      </c>
      <c r="M319" s="85" t="s">
        <v>2584</v>
      </c>
      <c r="N319" s="85" t="s">
        <v>2585</v>
      </c>
      <c r="O319" s="84" t="s">
        <v>2586</v>
      </c>
    </row>
    <row r="320" spans="1:15" s="86" customFormat="1" ht="132.75" customHeight="1" x14ac:dyDescent="0.25">
      <c r="A320" s="81">
        <v>801116</v>
      </c>
      <c r="B320" s="66" t="s">
        <v>2028</v>
      </c>
      <c r="C320" s="25" t="s">
        <v>1974</v>
      </c>
      <c r="D320" s="81">
        <v>11</v>
      </c>
      <c r="E320" s="66" t="s">
        <v>1973</v>
      </c>
      <c r="F320" s="66" t="s">
        <v>6</v>
      </c>
      <c r="G320" s="82">
        <v>45320000</v>
      </c>
      <c r="H320" s="82">
        <v>45320000</v>
      </c>
      <c r="I320" s="66" t="s">
        <v>2029</v>
      </c>
      <c r="J320" s="83">
        <v>352</v>
      </c>
      <c r="K320" s="25" t="s">
        <v>2576</v>
      </c>
      <c r="L320" s="84" t="s">
        <v>2583</v>
      </c>
      <c r="M320" s="85" t="s">
        <v>2584</v>
      </c>
      <c r="N320" s="85" t="s">
        <v>2585</v>
      </c>
      <c r="O320" s="84" t="s">
        <v>2586</v>
      </c>
    </row>
    <row r="321" spans="1:15" s="86" customFormat="1" ht="132.75" customHeight="1" x14ac:dyDescent="0.25">
      <c r="A321" s="81">
        <v>801116</v>
      </c>
      <c r="B321" s="66" t="s">
        <v>2030</v>
      </c>
      <c r="C321" s="25" t="s">
        <v>1974</v>
      </c>
      <c r="D321" s="81">
        <v>11</v>
      </c>
      <c r="E321" s="66" t="s">
        <v>1973</v>
      </c>
      <c r="F321" s="66" t="s">
        <v>6</v>
      </c>
      <c r="G321" s="82">
        <v>79310000</v>
      </c>
      <c r="H321" s="82">
        <v>79310000</v>
      </c>
      <c r="I321" s="66" t="s">
        <v>2031</v>
      </c>
      <c r="J321" s="83">
        <v>392</v>
      </c>
      <c r="K321" s="25" t="s">
        <v>2576</v>
      </c>
      <c r="L321" s="84" t="s">
        <v>2583</v>
      </c>
      <c r="M321" s="85" t="s">
        <v>2584</v>
      </c>
      <c r="N321" s="85" t="s">
        <v>2585</v>
      </c>
      <c r="O321" s="84" t="s">
        <v>2586</v>
      </c>
    </row>
    <row r="322" spans="1:15" s="86" customFormat="1" ht="132.75" customHeight="1" x14ac:dyDescent="0.25">
      <c r="A322" s="81">
        <v>801116</v>
      </c>
      <c r="B322" s="66" t="s">
        <v>1980</v>
      </c>
      <c r="C322" s="25" t="s">
        <v>1974</v>
      </c>
      <c r="D322" s="81">
        <v>11</v>
      </c>
      <c r="E322" s="66" t="s">
        <v>1973</v>
      </c>
      <c r="F322" s="66" t="s">
        <v>6</v>
      </c>
      <c r="G322" s="82">
        <v>39088500</v>
      </c>
      <c r="H322" s="82">
        <v>39088500</v>
      </c>
      <c r="I322" s="66" t="s">
        <v>2032</v>
      </c>
      <c r="J322" s="83">
        <v>274</v>
      </c>
      <c r="K322" s="25" t="s">
        <v>2576</v>
      </c>
      <c r="L322" s="84" t="s">
        <v>2583</v>
      </c>
      <c r="M322" s="85" t="s">
        <v>2584</v>
      </c>
      <c r="N322" s="85" t="s">
        <v>2585</v>
      </c>
      <c r="O322" s="84" t="s">
        <v>2586</v>
      </c>
    </row>
    <row r="323" spans="1:15" s="86" customFormat="1" ht="132.75" customHeight="1" x14ac:dyDescent="0.25">
      <c r="A323" s="81">
        <v>801116</v>
      </c>
      <c r="B323" s="66" t="s">
        <v>1980</v>
      </c>
      <c r="C323" s="25" t="s">
        <v>1974</v>
      </c>
      <c r="D323" s="81">
        <v>11</v>
      </c>
      <c r="E323" s="66"/>
      <c r="F323" s="66" t="s">
        <v>6</v>
      </c>
      <c r="G323" s="82">
        <v>62315000</v>
      </c>
      <c r="H323" s="82">
        <v>62315000</v>
      </c>
      <c r="I323" s="66" t="s">
        <v>2033</v>
      </c>
      <c r="J323" s="83">
        <v>201</v>
      </c>
      <c r="K323" s="25" t="s">
        <v>2576</v>
      </c>
      <c r="L323" s="84" t="s">
        <v>2583</v>
      </c>
      <c r="M323" s="85" t="s">
        <v>2584</v>
      </c>
      <c r="N323" s="85" t="s">
        <v>2585</v>
      </c>
      <c r="O323" s="84" t="s">
        <v>2586</v>
      </c>
    </row>
    <row r="324" spans="1:15" s="86" customFormat="1" ht="132.75" customHeight="1" x14ac:dyDescent="0.25">
      <c r="A324" s="81">
        <v>801116</v>
      </c>
      <c r="B324" s="66" t="s">
        <v>1976</v>
      </c>
      <c r="C324" s="25" t="s">
        <v>1974</v>
      </c>
      <c r="D324" s="81">
        <v>11</v>
      </c>
      <c r="E324" s="66" t="s">
        <v>1973</v>
      </c>
      <c r="F324" s="66" t="s">
        <v>6</v>
      </c>
      <c r="G324" s="82">
        <v>36595900</v>
      </c>
      <c r="H324" s="82">
        <v>34932450</v>
      </c>
      <c r="I324" s="66" t="s">
        <v>2034</v>
      </c>
      <c r="J324" s="83">
        <v>367</v>
      </c>
      <c r="K324" s="25" t="s">
        <v>2576</v>
      </c>
      <c r="L324" s="84" t="s">
        <v>2583</v>
      </c>
      <c r="M324" s="85" t="s">
        <v>2584</v>
      </c>
      <c r="N324" s="85" t="s">
        <v>2585</v>
      </c>
      <c r="O324" s="84" t="s">
        <v>2586</v>
      </c>
    </row>
    <row r="325" spans="1:15" s="86" customFormat="1" ht="132.75" customHeight="1" x14ac:dyDescent="0.25">
      <c r="A325" s="81">
        <v>801116</v>
      </c>
      <c r="B325" s="66" t="s">
        <v>1980</v>
      </c>
      <c r="C325" s="25" t="s">
        <v>1974</v>
      </c>
      <c r="D325" s="81">
        <v>11</v>
      </c>
      <c r="E325" s="66"/>
      <c r="F325" s="66" t="s">
        <v>6</v>
      </c>
      <c r="G325" s="82">
        <v>79310000</v>
      </c>
      <c r="H325" s="82">
        <v>79310000</v>
      </c>
      <c r="I325" s="66" t="s">
        <v>2035</v>
      </c>
      <c r="J325" s="83">
        <v>119</v>
      </c>
      <c r="K325" s="25" t="s">
        <v>2576</v>
      </c>
      <c r="L325" s="84" t="s">
        <v>2583</v>
      </c>
      <c r="M325" s="85" t="s">
        <v>2584</v>
      </c>
      <c r="N325" s="85" t="s">
        <v>2585</v>
      </c>
      <c r="O325" s="84" t="s">
        <v>2586</v>
      </c>
    </row>
    <row r="326" spans="1:15" s="86" customFormat="1" ht="132.75" customHeight="1" x14ac:dyDescent="0.25">
      <c r="A326" s="81">
        <v>801116</v>
      </c>
      <c r="B326" s="66" t="s">
        <v>1988</v>
      </c>
      <c r="C326" s="25" t="s">
        <v>1974</v>
      </c>
      <c r="D326" s="81">
        <v>11</v>
      </c>
      <c r="E326" s="66" t="s">
        <v>1973</v>
      </c>
      <c r="F326" s="66" t="s">
        <v>6</v>
      </c>
      <c r="G326" s="82">
        <v>45320000</v>
      </c>
      <c r="H326" s="82">
        <v>43260000</v>
      </c>
      <c r="I326" s="66" t="s">
        <v>2036</v>
      </c>
      <c r="J326" s="83">
        <v>350</v>
      </c>
      <c r="K326" s="25" t="s">
        <v>2576</v>
      </c>
      <c r="L326" s="84" t="s">
        <v>2583</v>
      </c>
      <c r="M326" s="85" t="s">
        <v>2584</v>
      </c>
      <c r="N326" s="85" t="s">
        <v>2585</v>
      </c>
      <c r="O326" s="84" t="s">
        <v>2586</v>
      </c>
    </row>
    <row r="327" spans="1:15" s="86" customFormat="1" ht="132.75" customHeight="1" x14ac:dyDescent="0.25">
      <c r="A327" s="81">
        <v>801116</v>
      </c>
      <c r="B327" s="66" t="s">
        <v>1976</v>
      </c>
      <c r="C327" s="25" t="s">
        <v>1974</v>
      </c>
      <c r="D327" s="81">
        <v>10.5</v>
      </c>
      <c r="E327" s="66" t="s">
        <v>1973</v>
      </c>
      <c r="F327" s="66" t="s">
        <v>6</v>
      </c>
      <c r="G327" s="82">
        <v>36595900</v>
      </c>
      <c r="H327" s="82">
        <v>31904250</v>
      </c>
      <c r="I327" s="66" t="s">
        <v>2037</v>
      </c>
      <c r="J327" s="83">
        <v>402</v>
      </c>
      <c r="K327" s="25" t="s">
        <v>2576</v>
      </c>
      <c r="L327" s="84" t="s">
        <v>2583</v>
      </c>
      <c r="M327" s="85" t="s">
        <v>2584</v>
      </c>
      <c r="N327" s="85" t="s">
        <v>2585</v>
      </c>
      <c r="O327" s="84" t="s">
        <v>2586</v>
      </c>
    </row>
    <row r="328" spans="1:15" s="86" customFormat="1" ht="132.75" customHeight="1" x14ac:dyDescent="0.25">
      <c r="A328" s="81">
        <v>801116</v>
      </c>
      <c r="B328" s="66" t="s">
        <v>1976</v>
      </c>
      <c r="C328" s="25" t="s">
        <v>1974</v>
      </c>
      <c r="D328" s="81">
        <v>11</v>
      </c>
      <c r="E328" s="66" t="s">
        <v>1973</v>
      </c>
      <c r="F328" s="66" t="s">
        <v>6</v>
      </c>
      <c r="G328" s="82">
        <v>36595900</v>
      </c>
      <c r="H328" s="82">
        <v>25956000</v>
      </c>
      <c r="I328" s="66" t="s">
        <v>2038</v>
      </c>
      <c r="J328" s="83">
        <v>358</v>
      </c>
      <c r="K328" s="25" t="s">
        <v>2576</v>
      </c>
      <c r="L328" s="84" t="s">
        <v>2583</v>
      </c>
      <c r="M328" s="85" t="s">
        <v>2584</v>
      </c>
      <c r="N328" s="85" t="s">
        <v>2585</v>
      </c>
      <c r="O328" s="84" t="s">
        <v>2586</v>
      </c>
    </row>
    <row r="329" spans="1:15" s="86" customFormat="1" ht="132.75" customHeight="1" x14ac:dyDescent="0.25">
      <c r="A329" s="81">
        <v>801116</v>
      </c>
      <c r="B329" s="66" t="s">
        <v>1980</v>
      </c>
      <c r="C329" s="25" t="s">
        <v>1974</v>
      </c>
      <c r="D329" s="81">
        <v>11</v>
      </c>
      <c r="E329" s="66"/>
      <c r="F329" s="66" t="s">
        <v>6</v>
      </c>
      <c r="G329" s="82">
        <v>57783000</v>
      </c>
      <c r="H329" s="82">
        <v>57783000</v>
      </c>
      <c r="I329" s="66" t="s">
        <v>2039</v>
      </c>
      <c r="J329" s="83">
        <v>95</v>
      </c>
      <c r="K329" s="25" t="s">
        <v>2576</v>
      </c>
      <c r="L329" s="84" t="s">
        <v>2583</v>
      </c>
      <c r="M329" s="85" t="s">
        <v>2584</v>
      </c>
      <c r="N329" s="85" t="s">
        <v>2585</v>
      </c>
      <c r="O329" s="84" t="s">
        <v>2586</v>
      </c>
    </row>
    <row r="330" spans="1:15" s="86" customFormat="1" ht="132.75" customHeight="1" x14ac:dyDescent="0.25">
      <c r="A330" s="81">
        <v>801116</v>
      </c>
      <c r="B330" s="66" t="s">
        <v>1976</v>
      </c>
      <c r="C330" s="25" t="s">
        <v>1997</v>
      </c>
      <c r="D330" s="81">
        <v>10.5</v>
      </c>
      <c r="E330" s="66" t="s">
        <v>1973</v>
      </c>
      <c r="F330" s="66" t="s">
        <v>6</v>
      </c>
      <c r="G330" s="82">
        <v>49852000</v>
      </c>
      <c r="H330" s="82">
        <v>25956000</v>
      </c>
      <c r="I330" s="66" t="s">
        <v>2040</v>
      </c>
      <c r="J330" s="83">
        <v>431</v>
      </c>
      <c r="K330" s="25" t="s">
        <v>2576</v>
      </c>
      <c r="L330" s="84" t="s">
        <v>2583</v>
      </c>
      <c r="M330" s="85" t="s">
        <v>2584</v>
      </c>
      <c r="N330" s="85" t="s">
        <v>2585</v>
      </c>
      <c r="O330" s="84" t="s">
        <v>2586</v>
      </c>
    </row>
    <row r="331" spans="1:15" s="86" customFormat="1" ht="132.75" customHeight="1" x14ac:dyDescent="0.25">
      <c r="A331" s="81">
        <v>801116</v>
      </c>
      <c r="B331" s="66" t="s">
        <v>2013</v>
      </c>
      <c r="C331" s="25" t="s">
        <v>1974</v>
      </c>
      <c r="D331" s="81">
        <v>11</v>
      </c>
      <c r="E331" s="66" t="s">
        <v>1973</v>
      </c>
      <c r="F331" s="66" t="s">
        <v>6</v>
      </c>
      <c r="G331" s="82">
        <v>62315000</v>
      </c>
      <c r="H331" s="82">
        <v>62315000</v>
      </c>
      <c r="I331" s="66" t="s">
        <v>2041</v>
      </c>
      <c r="J331" s="83">
        <v>322</v>
      </c>
      <c r="K331" s="25" t="s">
        <v>2576</v>
      </c>
      <c r="L331" s="84" t="s">
        <v>2583</v>
      </c>
      <c r="M331" s="85" t="s">
        <v>2584</v>
      </c>
      <c r="N331" s="85" t="s">
        <v>2585</v>
      </c>
      <c r="O331" s="84" t="s">
        <v>2586</v>
      </c>
    </row>
    <row r="332" spans="1:15" s="86" customFormat="1" ht="132.75" customHeight="1" x14ac:dyDescent="0.25">
      <c r="A332" s="81">
        <v>801116</v>
      </c>
      <c r="B332" s="66" t="s">
        <v>2042</v>
      </c>
      <c r="C332" s="25" t="s">
        <v>1974</v>
      </c>
      <c r="D332" s="81">
        <v>11</v>
      </c>
      <c r="E332" s="66"/>
      <c r="F332" s="66" t="s">
        <v>6</v>
      </c>
      <c r="G332" s="82">
        <v>566500</v>
      </c>
      <c r="H332" s="82"/>
      <c r="I332" s="66"/>
      <c r="J332" s="83"/>
      <c r="K332" s="25" t="s">
        <v>2576</v>
      </c>
      <c r="L332" s="84" t="s">
        <v>2583</v>
      </c>
      <c r="M332" s="85" t="s">
        <v>2584</v>
      </c>
      <c r="N332" s="85" t="s">
        <v>2585</v>
      </c>
      <c r="O332" s="84" t="s">
        <v>2586</v>
      </c>
    </row>
    <row r="333" spans="1:15" s="86" customFormat="1" ht="132.75" customHeight="1" x14ac:dyDescent="0.25">
      <c r="A333" s="81">
        <v>801116</v>
      </c>
      <c r="B333" s="66" t="s">
        <v>1976</v>
      </c>
      <c r="C333" s="25" t="s">
        <v>1974</v>
      </c>
      <c r="D333" s="81">
        <v>11</v>
      </c>
      <c r="E333" s="66"/>
      <c r="F333" s="66" t="s">
        <v>6</v>
      </c>
      <c r="G333" s="82">
        <v>2832500</v>
      </c>
      <c r="H333" s="82"/>
      <c r="I333" s="66"/>
      <c r="J333" s="83"/>
      <c r="K333" s="25" t="s">
        <v>2576</v>
      </c>
      <c r="L333" s="84" t="s">
        <v>2583</v>
      </c>
      <c r="M333" s="85" t="s">
        <v>2584</v>
      </c>
      <c r="N333" s="85" t="s">
        <v>2585</v>
      </c>
      <c r="O333" s="84" t="s">
        <v>2586</v>
      </c>
    </row>
    <row r="334" spans="1:15" s="86" customFormat="1" ht="132.75" customHeight="1" x14ac:dyDescent="0.25">
      <c r="A334" s="81">
        <v>801116</v>
      </c>
      <c r="B334" s="66" t="s">
        <v>1980</v>
      </c>
      <c r="C334" s="25" t="s">
        <v>1974</v>
      </c>
      <c r="D334" s="81">
        <v>11</v>
      </c>
      <c r="E334" s="66"/>
      <c r="F334" s="66" t="s">
        <v>6</v>
      </c>
      <c r="G334" s="82">
        <v>79310000</v>
      </c>
      <c r="H334" s="82">
        <v>79310000</v>
      </c>
      <c r="I334" s="66" t="s">
        <v>2043</v>
      </c>
      <c r="J334" s="83">
        <v>295</v>
      </c>
      <c r="K334" s="25" t="s">
        <v>2576</v>
      </c>
      <c r="L334" s="84" t="s">
        <v>2583</v>
      </c>
      <c r="M334" s="85" t="s">
        <v>2584</v>
      </c>
      <c r="N334" s="85" t="s">
        <v>2585</v>
      </c>
      <c r="O334" s="84" t="s">
        <v>2586</v>
      </c>
    </row>
    <row r="335" spans="1:15" s="86" customFormat="1" ht="132.75" customHeight="1" x14ac:dyDescent="0.25">
      <c r="A335" s="81">
        <v>801116</v>
      </c>
      <c r="B335" s="66" t="s">
        <v>1980</v>
      </c>
      <c r="C335" s="25" t="s">
        <v>1974</v>
      </c>
      <c r="D335" s="81">
        <v>11</v>
      </c>
      <c r="E335" s="66"/>
      <c r="F335" s="66" t="s">
        <v>6</v>
      </c>
      <c r="G335" s="82">
        <v>79310000</v>
      </c>
      <c r="H335" s="82">
        <v>79310000</v>
      </c>
      <c r="I335" s="66" t="s">
        <v>2044</v>
      </c>
      <c r="J335" s="83">
        <v>202</v>
      </c>
      <c r="K335" s="25" t="s">
        <v>2576</v>
      </c>
      <c r="L335" s="84" t="s">
        <v>2583</v>
      </c>
      <c r="M335" s="85" t="s">
        <v>2584</v>
      </c>
      <c r="N335" s="85" t="s">
        <v>2585</v>
      </c>
      <c r="O335" s="84" t="s">
        <v>2586</v>
      </c>
    </row>
    <row r="336" spans="1:15" s="86" customFormat="1" ht="132.75" customHeight="1" x14ac:dyDescent="0.25">
      <c r="A336" s="81">
        <v>801116</v>
      </c>
      <c r="B336" s="66" t="s">
        <v>2045</v>
      </c>
      <c r="C336" s="25" t="s">
        <v>1974</v>
      </c>
      <c r="D336" s="81">
        <v>11</v>
      </c>
      <c r="E336" s="66" t="s">
        <v>1973</v>
      </c>
      <c r="F336" s="66" t="s">
        <v>6</v>
      </c>
      <c r="G336" s="82">
        <v>36595900</v>
      </c>
      <c r="H336" s="82">
        <v>36595900</v>
      </c>
      <c r="I336" s="66" t="s">
        <v>2046</v>
      </c>
      <c r="J336" s="83">
        <v>250</v>
      </c>
      <c r="K336" s="25" t="s">
        <v>2576</v>
      </c>
      <c r="L336" s="84" t="s">
        <v>2583</v>
      </c>
      <c r="M336" s="85" t="s">
        <v>2584</v>
      </c>
      <c r="N336" s="85" t="s">
        <v>2585</v>
      </c>
      <c r="O336" s="84" t="s">
        <v>2586</v>
      </c>
    </row>
    <row r="337" spans="1:15" s="86" customFormat="1" ht="132.75" customHeight="1" x14ac:dyDescent="0.25">
      <c r="A337" s="81">
        <v>801116</v>
      </c>
      <c r="B337" s="66" t="s">
        <v>1988</v>
      </c>
      <c r="C337" s="25" t="s">
        <v>1974</v>
      </c>
      <c r="D337" s="81">
        <v>10.5</v>
      </c>
      <c r="E337" s="66" t="s">
        <v>1973</v>
      </c>
      <c r="F337" s="66" t="s">
        <v>6</v>
      </c>
      <c r="G337" s="82">
        <v>35689500</v>
      </c>
      <c r="H337" s="82"/>
      <c r="I337" s="66"/>
      <c r="J337" s="83"/>
      <c r="K337" s="25" t="s">
        <v>2576</v>
      </c>
      <c r="L337" s="84" t="s">
        <v>2583</v>
      </c>
      <c r="M337" s="85" t="s">
        <v>2584</v>
      </c>
      <c r="N337" s="85" t="s">
        <v>2585</v>
      </c>
      <c r="O337" s="84" t="s">
        <v>2586</v>
      </c>
    </row>
    <row r="338" spans="1:15" s="86" customFormat="1" ht="132.75" customHeight="1" x14ac:dyDescent="0.25">
      <c r="A338" s="81">
        <v>801116</v>
      </c>
      <c r="B338" s="66" t="s">
        <v>2028</v>
      </c>
      <c r="C338" s="25" t="s">
        <v>1974</v>
      </c>
      <c r="D338" s="81">
        <v>11</v>
      </c>
      <c r="E338" s="66" t="s">
        <v>1973</v>
      </c>
      <c r="F338" s="66" t="s">
        <v>6</v>
      </c>
      <c r="G338" s="82">
        <v>143990000</v>
      </c>
      <c r="H338" s="82">
        <v>143990000</v>
      </c>
      <c r="I338" s="66" t="s">
        <v>2047</v>
      </c>
      <c r="J338" s="83">
        <v>210</v>
      </c>
      <c r="K338" s="25" t="s">
        <v>2576</v>
      </c>
      <c r="L338" s="84" t="s">
        <v>2583</v>
      </c>
      <c r="M338" s="85" t="s">
        <v>2584</v>
      </c>
      <c r="N338" s="85" t="s">
        <v>2585</v>
      </c>
      <c r="O338" s="84" t="s">
        <v>2586</v>
      </c>
    </row>
    <row r="339" spans="1:15" s="86" customFormat="1" ht="132.75" customHeight="1" x14ac:dyDescent="0.25">
      <c r="A339" s="81">
        <v>801116</v>
      </c>
      <c r="B339" s="66" t="s">
        <v>1996</v>
      </c>
      <c r="C339" s="25" t="s">
        <v>1974</v>
      </c>
      <c r="D339" s="81">
        <v>11</v>
      </c>
      <c r="E339" s="66"/>
      <c r="F339" s="66" t="s">
        <v>6</v>
      </c>
      <c r="G339" s="82">
        <v>62315000</v>
      </c>
      <c r="H339" s="82">
        <v>62315000</v>
      </c>
      <c r="I339" s="66" t="s">
        <v>2048</v>
      </c>
      <c r="J339" s="83">
        <v>298</v>
      </c>
      <c r="K339" s="25" t="s">
        <v>2576</v>
      </c>
      <c r="L339" s="84" t="s">
        <v>2583</v>
      </c>
      <c r="M339" s="85" t="s">
        <v>2584</v>
      </c>
      <c r="N339" s="85" t="s">
        <v>2585</v>
      </c>
      <c r="O339" s="84" t="s">
        <v>2586</v>
      </c>
    </row>
    <row r="340" spans="1:15" s="86" customFormat="1" ht="132.75" customHeight="1" x14ac:dyDescent="0.25">
      <c r="A340" s="81">
        <v>801116</v>
      </c>
      <c r="B340" s="66" t="s">
        <v>1980</v>
      </c>
      <c r="C340" s="25" t="s">
        <v>1974</v>
      </c>
      <c r="D340" s="81">
        <v>11</v>
      </c>
      <c r="E340" s="66" t="s">
        <v>1973</v>
      </c>
      <c r="F340" s="66" t="s">
        <v>6</v>
      </c>
      <c r="G340" s="82">
        <v>8147400</v>
      </c>
      <c r="H340" s="82"/>
      <c r="I340" s="66"/>
      <c r="J340" s="83"/>
      <c r="K340" s="25" t="s">
        <v>2576</v>
      </c>
      <c r="L340" s="84" t="s">
        <v>2583</v>
      </c>
      <c r="M340" s="85" t="s">
        <v>2584</v>
      </c>
      <c r="N340" s="85" t="s">
        <v>2585</v>
      </c>
      <c r="O340" s="84" t="s">
        <v>2586</v>
      </c>
    </row>
    <row r="341" spans="1:15" s="86" customFormat="1" ht="132.75" customHeight="1" x14ac:dyDescent="0.25">
      <c r="A341" s="81">
        <v>801116</v>
      </c>
      <c r="B341" s="66" t="s">
        <v>1988</v>
      </c>
      <c r="C341" s="25" t="s">
        <v>1974</v>
      </c>
      <c r="D341" s="81">
        <v>10.5</v>
      </c>
      <c r="E341" s="66" t="s">
        <v>1973</v>
      </c>
      <c r="F341" s="66" t="s">
        <v>6</v>
      </c>
      <c r="G341" s="82">
        <v>39088500</v>
      </c>
      <c r="H341" s="82">
        <v>37311750</v>
      </c>
      <c r="I341" s="66" t="s">
        <v>2049</v>
      </c>
      <c r="J341" s="83">
        <v>364</v>
      </c>
      <c r="K341" s="25" t="s">
        <v>2576</v>
      </c>
      <c r="L341" s="84" t="s">
        <v>2583</v>
      </c>
      <c r="M341" s="85" t="s">
        <v>2584</v>
      </c>
      <c r="N341" s="85" t="s">
        <v>2585</v>
      </c>
      <c r="O341" s="84" t="s">
        <v>2586</v>
      </c>
    </row>
    <row r="342" spans="1:15" s="86" customFormat="1" ht="132.75" customHeight="1" x14ac:dyDescent="0.25">
      <c r="A342" s="81">
        <v>801116</v>
      </c>
      <c r="B342" s="66" t="s">
        <v>1988</v>
      </c>
      <c r="C342" s="25" t="s">
        <v>1974</v>
      </c>
      <c r="D342" s="81">
        <v>11</v>
      </c>
      <c r="E342" s="66"/>
      <c r="F342" s="66" t="s">
        <v>6</v>
      </c>
      <c r="G342" s="82">
        <v>39088500</v>
      </c>
      <c r="H342" s="82">
        <v>39088500</v>
      </c>
      <c r="I342" s="66" t="s">
        <v>2050</v>
      </c>
      <c r="J342" s="83">
        <v>293</v>
      </c>
      <c r="K342" s="25" t="s">
        <v>2576</v>
      </c>
      <c r="L342" s="84" t="s">
        <v>2583</v>
      </c>
      <c r="M342" s="85" t="s">
        <v>2584</v>
      </c>
      <c r="N342" s="85" t="s">
        <v>2585</v>
      </c>
      <c r="O342" s="84" t="s">
        <v>2586</v>
      </c>
    </row>
    <row r="343" spans="1:15" s="86" customFormat="1" ht="132.75" customHeight="1" x14ac:dyDescent="0.25">
      <c r="A343" s="81">
        <v>801116</v>
      </c>
      <c r="B343" s="66" t="s">
        <v>1988</v>
      </c>
      <c r="C343" s="25" t="s">
        <v>1974</v>
      </c>
      <c r="D343" s="81">
        <v>11</v>
      </c>
      <c r="E343" s="66"/>
      <c r="F343" s="66" t="s">
        <v>6</v>
      </c>
      <c r="G343" s="82">
        <v>45320000</v>
      </c>
      <c r="H343" s="82">
        <v>45320000</v>
      </c>
      <c r="I343" s="66" t="s">
        <v>2051</v>
      </c>
      <c r="J343" s="83">
        <v>99</v>
      </c>
      <c r="K343" s="25" t="s">
        <v>2576</v>
      </c>
      <c r="L343" s="84" t="s">
        <v>2583</v>
      </c>
      <c r="M343" s="85" t="s">
        <v>2584</v>
      </c>
      <c r="N343" s="85" t="s">
        <v>2585</v>
      </c>
      <c r="O343" s="84" t="s">
        <v>2586</v>
      </c>
    </row>
    <row r="344" spans="1:15" s="86" customFormat="1" ht="132.75" customHeight="1" x14ac:dyDescent="0.25">
      <c r="A344" s="81">
        <v>801116</v>
      </c>
      <c r="B344" s="66" t="s">
        <v>1988</v>
      </c>
      <c r="C344" s="25" t="s">
        <v>1974</v>
      </c>
      <c r="D344" s="81">
        <v>11</v>
      </c>
      <c r="E344" s="66" t="s">
        <v>1973</v>
      </c>
      <c r="F344" s="66" t="s">
        <v>6</v>
      </c>
      <c r="G344" s="82">
        <v>37389000</v>
      </c>
      <c r="H344" s="82">
        <v>37389000</v>
      </c>
      <c r="I344" s="66" t="s">
        <v>2052</v>
      </c>
      <c r="J344" s="83">
        <v>372</v>
      </c>
      <c r="K344" s="25" t="s">
        <v>2576</v>
      </c>
      <c r="L344" s="84" t="s">
        <v>2583</v>
      </c>
      <c r="M344" s="85" t="s">
        <v>2584</v>
      </c>
      <c r="N344" s="85" t="s">
        <v>2585</v>
      </c>
      <c r="O344" s="84" t="s">
        <v>2586</v>
      </c>
    </row>
    <row r="345" spans="1:15" s="86" customFormat="1" ht="132.75" customHeight="1" x14ac:dyDescent="0.25">
      <c r="A345" s="81">
        <v>801116</v>
      </c>
      <c r="B345" s="66" t="s">
        <v>1980</v>
      </c>
      <c r="C345" s="25" t="s">
        <v>1974</v>
      </c>
      <c r="D345" s="81">
        <v>10.5</v>
      </c>
      <c r="E345" s="66" t="s">
        <v>1973</v>
      </c>
      <c r="F345" s="66" t="s">
        <v>6</v>
      </c>
      <c r="G345" s="82">
        <v>64890000</v>
      </c>
      <c r="H345" s="82">
        <v>64890000</v>
      </c>
      <c r="I345" s="66" t="s">
        <v>2053</v>
      </c>
      <c r="J345" s="83">
        <v>428</v>
      </c>
      <c r="K345" s="25" t="s">
        <v>2576</v>
      </c>
      <c r="L345" s="84" t="s">
        <v>2583</v>
      </c>
      <c r="M345" s="85" t="s">
        <v>2584</v>
      </c>
      <c r="N345" s="85" t="s">
        <v>2585</v>
      </c>
      <c r="O345" s="84" t="s">
        <v>2586</v>
      </c>
    </row>
    <row r="346" spans="1:15" s="86" customFormat="1" ht="132.75" customHeight="1" x14ac:dyDescent="0.25">
      <c r="A346" s="81">
        <v>801116</v>
      </c>
      <c r="B346" s="66" t="s">
        <v>1980</v>
      </c>
      <c r="C346" s="25" t="s">
        <v>1974</v>
      </c>
      <c r="D346" s="81">
        <v>11</v>
      </c>
      <c r="E346" s="66" t="s">
        <v>1973</v>
      </c>
      <c r="F346" s="66" t="s">
        <v>6</v>
      </c>
      <c r="G346" s="82">
        <v>62315000</v>
      </c>
      <c r="H346" s="82">
        <v>59482500</v>
      </c>
      <c r="I346" s="66" t="s">
        <v>2054</v>
      </c>
      <c r="J346" s="83">
        <v>378</v>
      </c>
      <c r="K346" s="25" t="s">
        <v>2576</v>
      </c>
      <c r="L346" s="84" t="s">
        <v>2583</v>
      </c>
      <c r="M346" s="85" t="s">
        <v>2584</v>
      </c>
      <c r="N346" s="85" t="s">
        <v>2585</v>
      </c>
      <c r="O346" s="84" t="s">
        <v>2586</v>
      </c>
    </row>
    <row r="347" spans="1:15" s="86" customFormat="1" ht="132.75" customHeight="1" x14ac:dyDescent="0.25">
      <c r="A347" s="81">
        <v>801116</v>
      </c>
      <c r="B347" s="66" t="s">
        <v>2055</v>
      </c>
      <c r="C347" s="25" t="s">
        <v>1974</v>
      </c>
      <c r="D347" s="81">
        <v>10.5</v>
      </c>
      <c r="E347" s="66" t="s">
        <v>1973</v>
      </c>
      <c r="F347" s="66" t="s">
        <v>6</v>
      </c>
      <c r="G347" s="82">
        <v>108150000</v>
      </c>
      <c r="H347" s="82">
        <v>108150000</v>
      </c>
      <c r="I347" s="66" t="s">
        <v>2056</v>
      </c>
      <c r="J347" s="83">
        <v>383</v>
      </c>
      <c r="K347" s="25" t="s">
        <v>2576</v>
      </c>
      <c r="L347" s="84" t="s">
        <v>2583</v>
      </c>
      <c r="M347" s="85" t="s">
        <v>2584</v>
      </c>
      <c r="N347" s="85" t="s">
        <v>2585</v>
      </c>
      <c r="O347" s="84" t="s">
        <v>2586</v>
      </c>
    </row>
    <row r="348" spans="1:15" s="86" customFormat="1" ht="132.75" customHeight="1" x14ac:dyDescent="0.25">
      <c r="A348" s="81">
        <v>801116</v>
      </c>
      <c r="B348" s="66" t="s">
        <v>1976</v>
      </c>
      <c r="C348" s="25" t="s">
        <v>1974</v>
      </c>
      <c r="D348" s="81">
        <v>11</v>
      </c>
      <c r="E348" s="66"/>
      <c r="F348" s="66" t="s">
        <v>6</v>
      </c>
      <c r="G348" s="82">
        <v>1751000</v>
      </c>
      <c r="H348" s="82"/>
      <c r="I348" s="66"/>
      <c r="J348" s="83"/>
      <c r="K348" s="25" t="s">
        <v>2576</v>
      </c>
      <c r="L348" s="84" t="s">
        <v>2583</v>
      </c>
      <c r="M348" s="85" t="s">
        <v>2584</v>
      </c>
      <c r="N348" s="85" t="s">
        <v>2585</v>
      </c>
      <c r="O348" s="84" t="s">
        <v>2586</v>
      </c>
    </row>
    <row r="349" spans="1:15" s="86" customFormat="1" ht="132.75" customHeight="1" x14ac:dyDescent="0.25">
      <c r="A349" s="81">
        <v>801116</v>
      </c>
      <c r="B349" s="66" t="s">
        <v>1980</v>
      </c>
      <c r="C349" s="25" t="s">
        <v>1974</v>
      </c>
      <c r="D349" s="81">
        <v>11</v>
      </c>
      <c r="E349" s="66" t="s">
        <v>1973</v>
      </c>
      <c r="F349" s="66" t="s">
        <v>6</v>
      </c>
      <c r="G349" s="82">
        <v>67980000</v>
      </c>
      <c r="H349" s="82">
        <v>64890000</v>
      </c>
      <c r="I349" s="66" t="s">
        <v>2057</v>
      </c>
      <c r="J349" s="83">
        <v>399</v>
      </c>
      <c r="K349" s="25" t="s">
        <v>2576</v>
      </c>
      <c r="L349" s="84" t="s">
        <v>2583</v>
      </c>
      <c r="M349" s="85" t="s">
        <v>2584</v>
      </c>
      <c r="N349" s="85" t="s">
        <v>2585</v>
      </c>
      <c r="O349" s="84" t="s">
        <v>2586</v>
      </c>
    </row>
    <row r="350" spans="1:15" s="86" customFormat="1" ht="132.75" customHeight="1" x14ac:dyDescent="0.25">
      <c r="A350" s="81">
        <v>801116</v>
      </c>
      <c r="B350" s="66" t="s">
        <v>1980</v>
      </c>
      <c r="C350" s="25" t="s">
        <v>1974</v>
      </c>
      <c r="D350" s="81">
        <v>11</v>
      </c>
      <c r="E350" s="66"/>
      <c r="F350" s="66" t="s">
        <v>6</v>
      </c>
      <c r="G350" s="82">
        <v>37389000</v>
      </c>
      <c r="H350" s="82">
        <v>37389000</v>
      </c>
      <c r="I350" s="66" t="s">
        <v>2058</v>
      </c>
      <c r="J350" s="83">
        <v>142</v>
      </c>
      <c r="K350" s="25" t="s">
        <v>2576</v>
      </c>
      <c r="L350" s="84" t="s">
        <v>2583</v>
      </c>
      <c r="M350" s="85" t="s">
        <v>2584</v>
      </c>
      <c r="N350" s="85" t="s">
        <v>2585</v>
      </c>
      <c r="O350" s="84" t="s">
        <v>2586</v>
      </c>
    </row>
    <row r="351" spans="1:15" s="86" customFormat="1" ht="132.75" customHeight="1" x14ac:dyDescent="0.25">
      <c r="A351" s="81">
        <v>801116</v>
      </c>
      <c r="B351" s="66" t="s">
        <v>1988</v>
      </c>
      <c r="C351" s="25" t="s">
        <v>1974</v>
      </c>
      <c r="D351" s="81">
        <v>10.5</v>
      </c>
      <c r="E351" s="66" t="s">
        <v>1973</v>
      </c>
      <c r="F351" s="66" t="s">
        <v>6</v>
      </c>
      <c r="G351" s="82">
        <v>45320000</v>
      </c>
      <c r="H351" s="82">
        <v>43260000</v>
      </c>
      <c r="I351" s="66" t="s">
        <v>2059</v>
      </c>
      <c r="J351" s="83">
        <v>398</v>
      </c>
      <c r="K351" s="25" t="s">
        <v>2576</v>
      </c>
      <c r="L351" s="84" t="s">
        <v>2583</v>
      </c>
      <c r="M351" s="85" t="s">
        <v>2584</v>
      </c>
      <c r="N351" s="85" t="s">
        <v>2585</v>
      </c>
      <c r="O351" s="84" t="s">
        <v>2586</v>
      </c>
    </row>
    <row r="352" spans="1:15" s="86" customFormat="1" ht="132.75" customHeight="1" x14ac:dyDescent="0.25">
      <c r="A352" s="81">
        <v>801116</v>
      </c>
      <c r="B352" s="66" t="s">
        <v>1983</v>
      </c>
      <c r="C352" s="25" t="s">
        <v>1974</v>
      </c>
      <c r="D352" s="81">
        <v>11</v>
      </c>
      <c r="E352" s="66"/>
      <c r="F352" s="66" t="s">
        <v>6</v>
      </c>
      <c r="G352" s="82">
        <v>73645000</v>
      </c>
      <c r="H352" s="82">
        <v>73645000</v>
      </c>
      <c r="I352" s="66" t="s">
        <v>2060</v>
      </c>
      <c r="J352" s="83">
        <v>110</v>
      </c>
      <c r="K352" s="25" t="s">
        <v>2576</v>
      </c>
      <c r="L352" s="84" t="s">
        <v>2583</v>
      </c>
      <c r="M352" s="85" t="s">
        <v>2584</v>
      </c>
      <c r="N352" s="85" t="s">
        <v>2585</v>
      </c>
      <c r="O352" s="84" t="s">
        <v>2586</v>
      </c>
    </row>
    <row r="353" spans="1:15" s="86" customFormat="1" ht="132.75" customHeight="1" x14ac:dyDescent="0.25">
      <c r="A353" s="81">
        <v>801116</v>
      </c>
      <c r="B353" s="66" t="s">
        <v>1976</v>
      </c>
      <c r="C353" s="25" t="s">
        <v>1974</v>
      </c>
      <c r="D353" s="81">
        <v>11</v>
      </c>
      <c r="E353" s="66"/>
      <c r="F353" s="66" t="s">
        <v>6</v>
      </c>
      <c r="G353" s="82">
        <v>288400</v>
      </c>
      <c r="H353" s="82"/>
      <c r="I353" s="66"/>
      <c r="J353" s="83"/>
      <c r="K353" s="25" t="s">
        <v>2576</v>
      </c>
      <c r="L353" s="84" t="s">
        <v>2583</v>
      </c>
      <c r="M353" s="85" t="s">
        <v>2584</v>
      </c>
      <c r="N353" s="85" t="s">
        <v>2585</v>
      </c>
      <c r="O353" s="84" t="s">
        <v>2586</v>
      </c>
    </row>
    <row r="354" spans="1:15" s="86" customFormat="1" ht="132.75" customHeight="1" x14ac:dyDescent="0.25">
      <c r="A354" s="81">
        <v>801116</v>
      </c>
      <c r="B354" s="66" t="s">
        <v>1976</v>
      </c>
      <c r="C354" s="25" t="s">
        <v>1974</v>
      </c>
      <c r="D354" s="81">
        <v>11</v>
      </c>
      <c r="E354" s="66"/>
      <c r="F354" s="66" t="s">
        <v>6</v>
      </c>
      <c r="G354" s="82">
        <v>27192000</v>
      </c>
      <c r="H354" s="82">
        <v>27192000</v>
      </c>
      <c r="I354" s="66" t="s">
        <v>2061</v>
      </c>
      <c r="J354" s="83">
        <v>311</v>
      </c>
      <c r="K354" s="25" t="s">
        <v>2576</v>
      </c>
      <c r="L354" s="84" t="s">
        <v>2583</v>
      </c>
      <c r="M354" s="85" t="s">
        <v>2584</v>
      </c>
      <c r="N354" s="85" t="s">
        <v>2585</v>
      </c>
      <c r="O354" s="84" t="s">
        <v>2586</v>
      </c>
    </row>
    <row r="355" spans="1:15" s="86" customFormat="1" ht="132.75" customHeight="1" x14ac:dyDescent="0.25">
      <c r="A355" s="81">
        <v>801116</v>
      </c>
      <c r="B355" s="66" t="s">
        <v>1980</v>
      </c>
      <c r="C355" s="25" t="s">
        <v>1974</v>
      </c>
      <c r="D355" s="81">
        <v>11</v>
      </c>
      <c r="E355" s="66" t="s">
        <v>1973</v>
      </c>
      <c r="F355" s="66" t="s">
        <v>6</v>
      </c>
      <c r="G355" s="82">
        <v>55403700</v>
      </c>
      <c r="H355" s="82">
        <v>52885350</v>
      </c>
      <c r="I355" s="66" t="s">
        <v>2062</v>
      </c>
      <c r="J355" s="83">
        <v>387</v>
      </c>
      <c r="K355" s="25" t="s">
        <v>2576</v>
      </c>
      <c r="L355" s="84" t="s">
        <v>2583</v>
      </c>
      <c r="M355" s="85" t="s">
        <v>2584</v>
      </c>
      <c r="N355" s="85" t="s">
        <v>2585</v>
      </c>
      <c r="O355" s="84" t="s">
        <v>2586</v>
      </c>
    </row>
    <row r="356" spans="1:15" s="86" customFormat="1" ht="132.75" customHeight="1" x14ac:dyDescent="0.25">
      <c r="A356" s="81">
        <v>801116</v>
      </c>
      <c r="B356" s="66" t="s">
        <v>2028</v>
      </c>
      <c r="C356" s="25" t="s">
        <v>1974</v>
      </c>
      <c r="D356" s="81">
        <v>11</v>
      </c>
      <c r="E356" s="66"/>
      <c r="F356" s="66" t="s">
        <v>6</v>
      </c>
      <c r="G356" s="82">
        <v>45320000</v>
      </c>
      <c r="H356" s="82">
        <v>45320000</v>
      </c>
      <c r="I356" s="66" t="s">
        <v>2063</v>
      </c>
      <c r="J356" s="83">
        <v>167</v>
      </c>
      <c r="K356" s="25" t="s">
        <v>2576</v>
      </c>
      <c r="L356" s="84" t="s">
        <v>2583</v>
      </c>
      <c r="M356" s="85" t="s">
        <v>2584</v>
      </c>
      <c r="N356" s="85" t="s">
        <v>2585</v>
      </c>
      <c r="O356" s="84" t="s">
        <v>2586</v>
      </c>
    </row>
    <row r="357" spans="1:15" s="86" customFormat="1" ht="132.75" customHeight="1" x14ac:dyDescent="0.25">
      <c r="A357" s="81">
        <v>801116</v>
      </c>
      <c r="B357" s="66" t="s">
        <v>1980</v>
      </c>
      <c r="C357" s="25" t="s">
        <v>1974</v>
      </c>
      <c r="D357" s="81">
        <v>11</v>
      </c>
      <c r="E357" s="66" t="s">
        <v>1973</v>
      </c>
      <c r="F357" s="66" t="s">
        <v>6</v>
      </c>
      <c r="G357" s="82">
        <v>73645000</v>
      </c>
      <c r="H357" s="82">
        <v>70297500</v>
      </c>
      <c r="I357" s="66" t="s">
        <v>2064</v>
      </c>
      <c r="J357" s="83">
        <v>344</v>
      </c>
      <c r="K357" s="25" t="s">
        <v>2576</v>
      </c>
      <c r="L357" s="84" t="s">
        <v>2583</v>
      </c>
      <c r="M357" s="85" t="s">
        <v>2584</v>
      </c>
      <c r="N357" s="85" t="s">
        <v>2585</v>
      </c>
      <c r="O357" s="84" t="s">
        <v>2586</v>
      </c>
    </row>
    <row r="358" spans="1:15" s="86" customFormat="1" ht="132.75" customHeight="1" x14ac:dyDescent="0.25">
      <c r="A358" s="81">
        <v>801116</v>
      </c>
      <c r="B358" s="66" t="s">
        <v>1976</v>
      </c>
      <c r="C358" s="25" t="s">
        <v>1974</v>
      </c>
      <c r="D358" s="81">
        <v>11</v>
      </c>
      <c r="E358" s="66"/>
      <c r="F358" s="66" t="s">
        <v>6</v>
      </c>
      <c r="G358" s="82">
        <v>36595900</v>
      </c>
      <c r="H358" s="82">
        <v>36595900</v>
      </c>
      <c r="I358" s="66" t="s">
        <v>2065</v>
      </c>
      <c r="J358" s="83">
        <v>91</v>
      </c>
      <c r="K358" s="25" t="s">
        <v>2576</v>
      </c>
      <c r="L358" s="84" t="s">
        <v>2583</v>
      </c>
      <c r="M358" s="85" t="s">
        <v>2584</v>
      </c>
      <c r="N358" s="85" t="s">
        <v>2585</v>
      </c>
      <c r="O358" s="84" t="s">
        <v>2586</v>
      </c>
    </row>
    <row r="359" spans="1:15" s="86" customFormat="1" ht="132.75" customHeight="1" x14ac:dyDescent="0.25">
      <c r="A359" s="81">
        <v>801116</v>
      </c>
      <c r="B359" s="66" t="s">
        <v>2066</v>
      </c>
      <c r="C359" s="25" t="s">
        <v>1974</v>
      </c>
      <c r="D359" s="81">
        <v>11</v>
      </c>
      <c r="E359" s="66"/>
      <c r="F359" s="66" t="s">
        <v>6</v>
      </c>
      <c r="G359" s="82">
        <v>130900000</v>
      </c>
      <c r="H359" s="82">
        <v>130900000</v>
      </c>
      <c r="I359" s="66" t="s">
        <v>2067</v>
      </c>
      <c r="J359" s="83">
        <v>105</v>
      </c>
      <c r="K359" s="25" t="s">
        <v>2576</v>
      </c>
      <c r="L359" s="84" t="s">
        <v>2583</v>
      </c>
      <c r="M359" s="85" t="s">
        <v>2584</v>
      </c>
      <c r="N359" s="85" t="s">
        <v>2585</v>
      </c>
      <c r="O359" s="84" t="s">
        <v>2586</v>
      </c>
    </row>
    <row r="360" spans="1:15" s="86" customFormat="1" ht="132.75" customHeight="1" x14ac:dyDescent="0.25">
      <c r="A360" s="81">
        <v>801116</v>
      </c>
      <c r="B360" s="66" t="s">
        <v>2068</v>
      </c>
      <c r="C360" s="25" t="s">
        <v>1974</v>
      </c>
      <c r="D360" s="81">
        <v>11</v>
      </c>
      <c r="E360" s="66"/>
      <c r="F360" s="66" t="s">
        <v>6</v>
      </c>
      <c r="G360" s="82">
        <v>143990000</v>
      </c>
      <c r="H360" s="82">
        <v>143990000</v>
      </c>
      <c r="I360" s="66" t="s">
        <v>2069</v>
      </c>
      <c r="J360" s="83">
        <v>100</v>
      </c>
      <c r="K360" s="25" t="s">
        <v>2576</v>
      </c>
      <c r="L360" s="84" t="s">
        <v>2583</v>
      </c>
      <c r="M360" s="85" t="s">
        <v>2584</v>
      </c>
      <c r="N360" s="85" t="s">
        <v>2585</v>
      </c>
      <c r="O360" s="84" t="s">
        <v>2586</v>
      </c>
    </row>
    <row r="361" spans="1:15" s="86" customFormat="1" ht="132.75" customHeight="1" x14ac:dyDescent="0.25">
      <c r="A361" s="81">
        <v>801116</v>
      </c>
      <c r="B361" s="66" t="s">
        <v>1980</v>
      </c>
      <c r="C361" s="25" t="s">
        <v>1974</v>
      </c>
      <c r="D361" s="81">
        <v>11</v>
      </c>
      <c r="E361" s="66"/>
      <c r="F361" s="66" t="s">
        <v>6</v>
      </c>
      <c r="G361" s="82">
        <v>45320000</v>
      </c>
      <c r="H361" s="82">
        <v>45320000</v>
      </c>
      <c r="I361" s="66" t="s">
        <v>2070</v>
      </c>
      <c r="J361" s="83">
        <v>275</v>
      </c>
      <c r="K361" s="25" t="s">
        <v>2576</v>
      </c>
      <c r="L361" s="84" t="s">
        <v>2583</v>
      </c>
      <c r="M361" s="85" t="s">
        <v>2584</v>
      </c>
      <c r="N361" s="85" t="s">
        <v>2585</v>
      </c>
      <c r="O361" s="84" t="s">
        <v>2586</v>
      </c>
    </row>
    <row r="362" spans="1:15" s="86" customFormat="1" ht="132.75" customHeight="1" x14ac:dyDescent="0.25">
      <c r="A362" s="81">
        <v>801116</v>
      </c>
      <c r="B362" s="66" t="s">
        <v>1980</v>
      </c>
      <c r="C362" s="25" t="s">
        <v>1974</v>
      </c>
      <c r="D362" s="81">
        <v>10.5</v>
      </c>
      <c r="E362" s="66" t="s">
        <v>1973</v>
      </c>
      <c r="F362" s="66" t="s">
        <v>6</v>
      </c>
      <c r="G362" s="82">
        <v>39088500</v>
      </c>
      <c r="H362" s="82">
        <v>35689500</v>
      </c>
      <c r="I362" s="66" t="s">
        <v>2071</v>
      </c>
      <c r="J362" s="83">
        <v>365</v>
      </c>
      <c r="K362" s="25" t="s">
        <v>2576</v>
      </c>
      <c r="L362" s="84" t="s">
        <v>2583</v>
      </c>
      <c r="M362" s="85" t="s">
        <v>2584</v>
      </c>
      <c r="N362" s="85" t="s">
        <v>2585</v>
      </c>
      <c r="O362" s="84" t="s">
        <v>2586</v>
      </c>
    </row>
    <row r="363" spans="1:15" s="86" customFormat="1" ht="132.75" customHeight="1" x14ac:dyDescent="0.25">
      <c r="A363" s="81">
        <v>801116</v>
      </c>
      <c r="B363" s="66" t="s">
        <v>1980</v>
      </c>
      <c r="C363" s="25" t="s">
        <v>1974</v>
      </c>
      <c r="D363" s="81">
        <v>11</v>
      </c>
      <c r="E363" s="66" t="s">
        <v>1973</v>
      </c>
      <c r="F363" s="66" t="s">
        <v>6</v>
      </c>
      <c r="G363" s="82">
        <v>37389000</v>
      </c>
      <c r="H363" s="82">
        <v>35689500</v>
      </c>
      <c r="I363" s="66" t="s">
        <v>2072</v>
      </c>
      <c r="J363" s="83">
        <v>379</v>
      </c>
      <c r="K363" s="25" t="s">
        <v>2576</v>
      </c>
      <c r="L363" s="84" t="s">
        <v>2583</v>
      </c>
      <c r="M363" s="85" t="s">
        <v>2584</v>
      </c>
      <c r="N363" s="85" t="s">
        <v>2585</v>
      </c>
      <c r="O363" s="84" t="s">
        <v>2586</v>
      </c>
    </row>
    <row r="364" spans="1:15" s="86" customFormat="1" ht="132.75" customHeight="1" x14ac:dyDescent="0.25">
      <c r="A364" s="81">
        <v>801116</v>
      </c>
      <c r="B364" s="66" t="s">
        <v>1983</v>
      </c>
      <c r="C364" s="25" t="s">
        <v>1974</v>
      </c>
      <c r="D364" s="81">
        <v>11</v>
      </c>
      <c r="E364" s="66"/>
      <c r="F364" s="66" t="s">
        <v>6</v>
      </c>
      <c r="G364" s="82">
        <v>79310000</v>
      </c>
      <c r="H364" s="82">
        <v>79310000</v>
      </c>
      <c r="I364" s="66" t="s">
        <v>2073</v>
      </c>
      <c r="J364" s="83">
        <v>86</v>
      </c>
      <c r="K364" s="25" t="s">
        <v>2576</v>
      </c>
      <c r="L364" s="84" t="s">
        <v>2583</v>
      </c>
      <c r="M364" s="85" t="s">
        <v>2584</v>
      </c>
      <c r="N364" s="85" t="s">
        <v>2585</v>
      </c>
      <c r="O364" s="84" t="s">
        <v>2586</v>
      </c>
    </row>
    <row r="365" spans="1:15" s="86" customFormat="1" ht="132.75" customHeight="1" x14ac:dyDescent="0.25">
      <c r="A365" s="81">
        <v>801116</v>
      </c>
      <c r="B365" s="66" t="s">
        <v>1980</v>
      </c>
      <c r="C365" s="25" t="s">
        <v>1974</v>
      </c>
      <c r="D365" s="81">
        <v>11</v>
      </c>
      <c r="E365" s="66"/>
      <c r="F365" s="66" t="s">
        <v>6</v>
      </c>
      <c r="G365" s="82">
        <v>55403700</v>
      </c>
      <c r="H365" s="82">
        <v>55403700</v>
      </c>
      <c r="I365" s="66" t="s">
        <v>2074</v>
      </c>
      <c r="J365" s="83">
        <v>53</v>
      </c>
      <c r="K365" s="25" t="s">
        <v>2576</v>
      </c>
      <c r="L365" s="84" t="s">
        <v>2583</v>
      </c>
      <c r="M365" s="85" t="s">
        <v>2584</v>
      </c>
      <c r="N365" s="85" t="s">
        <v>2585</v>
      </c>
      <c r="O365" s="84" t="s">
        <v>2586</v>
      </c>
    </row>
    <row r="366" spans="1:15" s="86" customFormat="1" ht="132.75" customHeight="1" x14ac:dyDescent="0.25">
      <c r="A366" s="81">
        <v>801116</v>
      </c>
      <c r="B366" s="66" t="s">
        <v>1980</v>
      </c>
      <c r="C366" s="25" t="s">
        <v>1974</v>
      </c>
      <c r="D366" s="81">
        <v>11</v>
      </c>
      <c r="E366" s="66"/>
      <c r="F366" s="66" t="s">
        <v>6</v>
      </c>
      <c r="G366" s="82">
        <v>45320000</v>
      </c>
      <c r="H366" s="82">
        <v>45320000</v>
      </c>
      <c r="I366" s="66" t="s">
        <v>2075</v>
      </c>
      <c r="J366" s="83">
        <v>269</v>
      </c>
      <c r="K366" s="25" t="s">
        <v>2576</v>
      </c>
      <c r="L366" s="84" t="s">
        <v>2583</v>
      </c>
      <c r="M366" s="85" t="s">
        <v>2584</v>
      </c>
      <c r="N366" s="85" t="s">
        <v>2585</v>
      </c>
      <c r="O366" s="84" t="s">
        <v>2586</v>
      </c>
    </row>
    <row r="367" spans="1:15" s="86" customFormat="1" ht="132.75" customHeight="1" x14ac:dyDescent="0.25">
      <c r="A367" s="81">
        <v>801116</v>
      </c>
      <c r="B367" s="66" t="s">
        <v>1980</v>
      </c>
      <c r="C367" s="25" t="s">
        <v>1974</v>
      </c>
      <c r="D367" s="81">
        <v>11</v>
      </c>
      <c r="E367" s="66"/>
      <c r="F367" s="66" t="s">
        <v>6</v>
      </c>
      <c r="G367" s="82">
        <v>45320000</v>
      </c>
      <c r="H367" s="82">
        <v>45320000</v>
      </c>
      <c r="I367" s="66" t="s">
        <v>2076</v>
      </c>
      <c r="J367" s="83">
        <v>336</v>
      </c>
      <c r="K367" s="25" t="s">
        <v>2576</v>
      </c>
      <c r="L367" s="84" t="s">
        <v>2583</v>
      </c>
      <c r="M367" s="85" t="s">
        <v>2584</v>
      </c>
      <c r="N367" s="85" t="s">
        <v>2585</v>
      </c>
      <c r="O367" s="84" t="s">
        <v>2586</v>
      </c>
    </row>
    <row r="368" spans="1:15" s="86" customFormat="1" ht="132.75" customHeight="1" x14ac:dyDescent="0.25">
      <c r="A368" s="81">
        <v>801116</v>
      </c>
      <c r="B368" s="66" t="s">
        <v>1980</v>
      </c>
      <c r="C368" s="25" t="s">
        <v>1974</v>
      </c>
      <c r="D368" s="81">
        <v>11</v>
      </c>
      <c r="E368" s="66"/>
      <c r="F368" s="66" t="s">
        <v>6</v>
      </c>
      <c r="G368" s="82">
        <v>45320000</v>
      </c>
      <c r="H368" s="82"/>
      <c r="I368" s="66"/>
      <c r="J368" s="83"/>
      <c r="K368" s="25" t="s">
        <v>2576</v>
      </c>
      <c r="L368" s="84" t="s">
        <v>2583</v>
      </c>
      <c r="M368" s="85" t="s">
        <v>2584</v>
      </c>
      <c r="N368" s="85" t="s">
        <v>2585</v>
      </c>
      <c r="O368" s="84" t="s">
        <v>2586</v>
      </c>
    </row>
    <row r="369" spans="1:15" s="86" customFormat="1" ht="132.75" customHeight="1" x14ac:dyDescent="0.25">
      <c r="A369" s="81">
        <v>801116</v>
      </c>
      <c r="B369" s="66" t="s">
        <v>1976</v>
      </c>
      <c r="C369" s="25" t="s">
        <v>1974</v>
      </c>
      <c r="D369" s="81">
        <v>11</v>
      </c>
      <c r="E369" s="66"/>
      <c r="F369" s="66" t="s">
        <v>6</v>
      </c>
      <c r="G369" s="82">
        <v>19261000</v>
      </c>
      <c r="H369" s="82">
        <v>19261000</v>
      </c>
      <c r="I369" s="66" t="s">
        <v>2077</v>
      </c>
      <c r="J369" s="83">
        <v>233</v>
      </c>
      <c r="K369" s="25" t="s">
        <v>2576</v>
      </c>
      <c r="L369" s="84" t="s">
        <v>2583</v>
      </c>
      <c r="M369" s="85" t="s">
        <v>2584</v>
      </c>
      <c r="N369" s="85" t="s">
        <v>2585</v>
      </c>
      <c r="O369" s="84" t="s">
        <v>2586</v>
      </c>
    </row>
    <row r="370" spans="1:15" s="86" customFormat="1" ht="132.75" customHeight="1" x14ac:dyDescent="0.25">
      <c r="A370" s="81">
        <v>801116</v>
      </c>
      <c r="B370" s="66" t="s">
        <v>1983</v>
      </c>
      <c r="C370" s="25" t="s">
        <v>1974</v>
      </c>
      <c r="D370" s="81">
        <v>10.5</v>
      </c>
      <c r="E370" s="66" t="s">
        <v>1973</v>
      </c>
      <c r="F370" s="66" t="s">
        <v>6</v>
      </c>
      <c r="G370" s="82">
        <v>90640000</v>
      </c>
      <c r="H370" s="82">
        <v>86520000</v>
      </c>
      <c r="I370" s="66" t="s">
        <v>2078</v>
      </c>
      <c r="J370" s="83">
        <v>380</v>
      </c>
      <c r="K370" s="25" t="s">
        <v>2576</v>
      </c>
      <c r="L370" s="84" t="s">
        <v>2583</v>
      </c>
      <c r="M370" s="85" t="s">
        <v>2584</v>
      </c>
      <c r="N370" s="85" t="s">
        <v>2585</v>
      </c>
      <c r="O370" s="84" t="s">
        <v>2586</v>
      </c>
    </row>
    <row r="371" spans="1:15" s="86" customFormat="1" ht="132.75" customHeight="1" x14ac:dyDescent="0.25">
      <c r="A371" s="81">
        <v>801116</v>
      </c>
      <c r="B371" s="66" t="s">
        <v>1980</v>
      </c>
      <c r="C371" s="25" t="s">
        <v>1974</v>
      </c>
      <c r="D371" s="81">
        <v>11</v>
      </c>
      <c r="E371" s="66"/>
      <c r="F371" s="66" t="s">
        <v>6</v>
      </c>
      <c r="G371" s="82">
        <v>79310000</v>
      </c>
      <c r="H371" s="82">
        <v>75705000</v>
      </c>
      <c r="I371" s="66" t="s">
        <v>2079</v>
      </c>
      <c r="J371" s="83">
        <v>356</v>
      </c>
      <c r="K371" s="25" t="s">
        <v>2576</v>
      </c>
      <c r="L371" s="84" t="s">
        <v>2583</v>
      </c>
      <c r="M371" s="85" t="s">
        <v>2584</v>
      </c>
      <c r="N371" s="85" t="s">
        <v>2585</v>
      </c>
      <c r="O371" s="84" t="s">
        <v>2586</v>
      </c>
    </row>
    <row r="372" spans="1:15" s="86" customFormat="1" ht="132.75" customHeight="1" x14ac:dyDescent="0.25">
      <c r="A372" s="81">
        <v>801116</v>
      </c>
      <c r="B372" s="66" t="s">
        <v>1980</v>
      </c>
      <c r="C372" s="25" t="s">
        <v>1974</v>
      </c>
      <c r="D372" s="81">
        <v>11</v>
      </c>
      <c r="E372" s="66"/>
      <c r="F372" s="66" t="s">
        <v>6</v>
      </c>
      <c r="G372" s="82">
        <v>45320000</v>
      </c>
      <c r="H372" s="82">
        <v>45320000</v>
      </c>
      <c r="I372" s="66" t="s">
        <v>2080</v>
      </c>
      <c r="J372" s="83">
        <v>225</v>
      </c>
      <c r="K372" s="25" t="s">
        <v>2576</v>
      </c>
      <c r="L372" s="84" t="s">
        <v>2583</v>
      </c>
      <c r="M372" s="85" t="s">
        <v>2584</v>
      </c>
      <c r="N372" s="85" t="s">
        <v>2585</v>
      </c>
      <c r="O372" s="84" t="s">
        <v>2586</v>
      </c>
    </row>
    <row r="373" spans="1:15" s="86" customFormat="1" ht="132.75" customHeight="1" x14ac:dyDescent="0.25">
      <c r="A373" s="81">
        <v>801116</v>
      </c>
      <c r="B373" s="66" t="s">
        <v>1978</v>
      </c>
      <c r="C373" s="25" t="s">
        <v>1974</v>
      </c>
      <c r="D373" s="81">
        <v>11</v>
      </c>
      <c r="E373" s="66"/>
      <c r="F373" s="66" t="s">
        <v>6</v>
      </c>
      <c r="G373" s="82">
        <v>79310000</v>
      </c>
      <c r="H373" s="82">
        <v>79310000</v>
      </c>
      <c r="I373" s="66" t="s">
        <v>2081</v>
      </c>
      <c r="J373" s="83">
        <v>69</v>
      </c>
      <c r="K373" s="25" t="s">
        <v>2576</v>
      </c>
      <c r="L373" s="84" t="s">
        <v>2583</v>
      </c>
      <c r="M373" s="85" t="s">
        <v>2584</v>
      </c>
      <c r="N373" s="85" t="s">
        <v>2585</v>
      </c>
      <c r="O373" s="84" t="s">
        <v>2586</v>
      </c>
    </row>
    <row r="374" spans="1:15" s="86" customFormat="1" ht="132.75" customHeight="1" x14ac:dyDescent="0.25">
      <c r="A374" s="81">
        <v>801116</v>
      </c>
      <c r="B374" s="66" t="s">
        <v>2082</v>
      </c>
      <c r="C374" s="25" t="s">
        <v>1974</v>
      </c>
      <c r="D374" s="81">
        <v>11</v>
      </c>
      <c r="E374" s="66"/>
      <c r="F374" s="66" t="s">
        <v>6</v>
      </c>
      <c r="G374" s="82">
        <v>553500</v>
      </c>
      <c r="H374" s="82"/>
      <c r="I374" s="66"/>
      <c r="J374" s="83"/>
      <c r="K374" s="25" t="s">
        <v>2576</v>
      </c>
      <c r="L374" s="84" t="s">
        <v>2583</v>
      </c>
      <c r="M374" s="85" t="s">
        <v>2584</v>
      </c>
      <c r="N374" s="85" t="s">
        <v>2585</v>
      </c>
      <c r="O374" s="84" t="s">
        <v>2586</v>
      </c>
    </row>
    <row r="375" spans="1:15" s="86" customFormat="1" ht="132.75" customHeight="1" x14ac:dyDescent="0.25">
      <c r="A375" s="81">
        <v>801116</v>
      </c>
      <c r="B375" s="66" t="s">
        <v>284</v>
      </c>
      <c r="C375" s="25" t="s">
        <v>1974</v>
      </c>
      <c r="D375" s="81">
        <v>11</v>
      </c>
      <c r="E375" s="66"/>
      <c r="F375" s="66" t="s">
        <v>6</v>
      </c>
      <c r="G375" s="82">
        <v>76560000</v>
      </c>
      <c r="H375" s="82">
        <v>76560000</v>
      </c>
      <c r="I375" s="66" t="s">
        <v>405</v>
      </c>
      <c r="J375" s="83">
        <v>354</v>
      </c>
      <c r="K375" s="25" t="s">
        <v>2576</v>
      </c>
      <c r="L375" s="84" t="s">
        <v>2583</v>
      </c>
      <c r="M375" s="85" t="s">
        <v>2584</v>
      </c>
      <c r="N375" s="85" t="s">
        <v>2585</v>
      </c>
      <c r="O375" s="84" t="s">
        <v>2586</v>
      </c>
    </row>
    <row r="376" spans="1:15" s="86" customFormat="1" ht="132.75" customHeight="1" x14ac:dyDescent="0.25">
      <c r="A376" s="81">
        <v>801116</v>
      </c>
      <c r="B376" s="66" t="s">
        <v>2013</v>
      </c>
      <c r="C376" s="25" t="s">
        <v>1974</v>
      </c>
      <c r="D376" s="81">
        <v>11</v>
      </c>
      <c r="E376" s="66"/>
      <c r="F376" s="66" t="s">
        <v>6</v>
      </c>
      <c r="G376" s="82">
        <v>90640000</v>
      </c>
      <c r="H376" s="82">
        <v>90640000</v>
      </c>
      <c r="I376" s="66" t="s">
        <v>2083</v>
      </c>
      <c r="J376" s="83">
        <v>334</v>
      </c>
      <c r="K376" s="25" t="s">
        <v>2576</v>
      </c>
      <c r="L376" s="84" t="s">
        <v>2583</v>
      </c>
      <c r="M376" s="85" t="s">
        <v>2584</v>
      </c>
      <c r="N376" s="85" t="s">
        <v>2585</v>
      </c>
      <c r="O376" s="84" t="s">
        <v>2586</v>
      </c>
    </row>
    <row r="377" spans="1:15" s="86" customFormat="1" ht="132.75" customHeight="1" x14ac:dyDescent="0.25">
      <c r="A377" s="81">
        <v>801116</v>
      </c>
      <c r="B377" s="66" t="s">
        <v>1983</v>
      </c>
      <c r="C377" s="25" t="s">
        <v>1974</v>
      </c>
      <c r="D377" s="81">
        <v>11</v>
      </c>
      <c r="E377" s="66"/>
      <c r="F377" s="66" t="s">
        <v>6</v>
      </c>
      <c r="G377" s="82">
        <v>90640000</v>
      </c>
      <c r="H377" s="82">
        <v>90640000</v>
      </c>
      <c r="I377" s="66" t="s">
        <v>2084</v>
      </c>
      <c r="J377" s="83">
        <v>64</v>
      </c>
      <c r="K377" s="25" t="s">
        <v>2576</v>
      </c>
      <c r="L377" s="84" t="s">
        <v>2583</v>
      </c>
      <c r="M377" s="85" t="s">
        <v>2584</v>
      </c>
      <c r="N377" s="85" t="s">
        <v>2585</v>
      </c>
      <c r="O377" s="84" t="s">
        <v>2586</v>
      </c>
    </row>
    <row r="378" spans="1:15" s="86" customFormat="1" ht="132.75" customHeight="1" x14ac:dyDescent="0.25">
      <c r="A378" s="81">
        <v>93121705</v>
      </c>
      <c r="B378" s="66" t="s">
        <v>2085</v>
      </c>
      <c r="C378" s="25" t="s">
        <v>1997</v>
      </c>
      <c r="D378" s="81">
        <v>3</v>
      </c>
      <c r="E378" s="66"/>
      <c r="F378" s="66" t="s">
        <v>6</v>
      </c>
      <c r="G378" s="82">
        <v>170000000</v>
      </c>
      <c r="H378" s="82"/>
      <c r="I378" s="66"/>
      <c r="J378" s="83"/>
      <c r="K378" s="25" t="s">
        <v>2576</v>
      </c>
      <c r="L378" s="84" t="s">
        <v>2583</v>
      </c>
      <c r="M378" s="85" t="s">
        <v>2584</v>
      </c>
      <c r="N378" s="85" t="s">
        <v>2585</v>
      </c>
      <c r="O378" s="84" t="s">
        <v>2586</v>
      </c>
    </row>
    <row r="379" spans="1:15" s="86" customFormat="1" ht="132.75" customHeight="1" x14ac:dyDescent="0.25">
      <c r="A379" s="81">
        <v>82101600</v>
      </c>
      <c r="B379" s="66" t="s">
        <v>2086</v>
      </c>
      <c r="C379" s="25" t="s">
        <v>2087</v>
      </c>
      <c r="D379" s="81">
        <v>12</v>
      </c>
      <c r="E379" s="66"/>
      <c r="F379" s="66" t="s">
        <v>6</v>
      </c>
      <c r="G379" s="82">
        <v>100975000</v>
      </c>
      <c r="H379" s="82"/>
      <c r="I379" s="66"/>
      <c r="J379" s="83"/>
      <c r="K379" s="25" t="s">
        <v>2576</v>
      </c>
      <c r="L379" s="84" t="s">
        <v>2583</v>
      </c>
      <c r="M379" s="85" t="s">
        <v>2584</v>
      </c>
      <c r="N379" s="85" t="s">
        <v>2585</v>
      </c>
      <c r="O379" s="84" t="s">
        <v>2586</v>
      </c>
    </row>
    <row r="380" spans="1:15" s="86" customFormat="1" ht="132.75" customHeight="1" x14ac:dyDescent="0.25">
      <c r="A380" s="81">
        <v>801116</v>
      </c>
      <c r="B380" s="66" t="s">
        <v>2088</v>
      </c>
      <c r="C380" s="25" t="s">
        <v>1974</v>
      </c>
      <c r="D380" s="81">
        <v>8.5</v>
      </c>
      <c r="E380" s="66" t="s">
        <v>1973</v>
      </c>
      <c r="F380" s="66" t="s">
        <v>6</v>
      </c>
      <c r="G380" s="82">
        <v>56907500</v>
      </c>
      <c r="H380" s="82">
        <v>56907500</v>
      </c>
      <c r="I380" s="66" t="s">
        <v>2089</v>
      </c>
      <c r="J380" s="83">
        <v>215</v>
      </c>
      <c r="K380" s="25" t="s">
        <v>2576</v>
      </c>
      <c r="L380" s="84" t="s">
        <v>2583</v>
      </c>
      <c r="M380" s="85" t="s">
        <v>2584</v>
      </c>
      <c r="N380" s="85" t="s">
        <v>2585</v>
      </c>
      <c r="O380" s="84" t="s">
        <v>2586</v>
      </c>
    </row>
    <row r="381" spans="1:15" s="86" customFormat="1" ht="132.75" customHeight="1" x14ac:dyDescent="0.25">
      <c r="A381" s="81">
        <v>801116</v>
      </c>
      <c r="B381" s="66" t="s">
        <v>2090</v>
      </c>
      <c r="C381" s="25" t="s">
        <v>1974</v>
      </c>
      <c r="D381" s="81">
        <v>8</v>
      </c>
      <c r="E381" s="66" t="s">
        <v>1973</v>
      </c>
      <c r="F381" s="66" t="s">
        <v>6</v>
      </c>
      <c r="G381" s="82">
        <v>42024000</v>
      </c>
      <c r="H381" s="82">
        <v>42024000</v>
      </c>
      <c r="I381" s="66" t="s">
        <v>2091</v>
      </c>
      <c r="J381" s="83">
        <v>249</v>
      </c>
      <c r="K381" s="25" t="s">
        <v>2576</v>
      </c>
      <c r="L381" s="84" t="s">
        <v>2583</v>
      </c>
      <c r="M381" s="85" t="s">
        <v>2584</v>
      </c>
      <c r="N381" s="85" t="s">
        <v>2585</v>
      </c>
      <c r="O381" s="84" t="s">
        <v>2586</v>
      </c>
    </row>
    <row r="382" spans="1:15" s="86" customFormat="1" ht="132.75" customHeight="1" x14ac:dyDescent="0.25">
      <c r="A382" s="81">
        <v>801116</v>
      </c>
      <c r="B382" s="66" t="s">
        <v>2088</v>
      </c>
      <c r="C382" s="25" t="s">
        <v>1974</v>
      </c>
      <c r="D382" s="81">
        <v>8.5</v>
      </c>
      <c r="E382" s="66" t="s">
        <v>1973</v>
      </c>
      <c r="F382" s="66" t="s">
        <v>6</v>
      </c>
      <c r="G382" s="82">
        <v>52530000</v>
      </c>
      <c r="H382" s="82">
        <v>52530000</v>
      </c>
      <c r="I382" s="66" t="s">
        <v>2092</v>
      </c>
      <c r="J382" s="83">
        <v>171</v>
      </c>
      <c r="K382" s="25" t="s">
        <v>2576</v>
      </c>
      <c r="L382" s="84" t="s">
        <v>2583</v>
      </c>
      <c r="M382" s="85" t="s">
        <v>2584</v>
      </c>
      <c r="N382" s="85" t="s">
        <v>2585</v>
      </c>
      <c r="O382" s="84" t="s">
        <v>2586</v>
      </c>
    </row>
    <row r="383" spans="1:15" s="86" customFormat="1" ht="132.75" customHeight="1" x14ac:dyDescent="0.25">
      <c r="A383" s="81">
        <v>801116</v>
      </c>
      <c r="B383" s="66" t="s">
        <v>2093</v>
      </c>
      <c r="C383" s="25" t="s">
        <v>1974</v>
      </c>
      <c r="D383" s="81">
        <v>8</v>
      </c>
      <c r="E383" s="66" t="s">
        <v>1973</v>
      </c>
      <c r="F383" s="66" t="s">
        <v>6</v>
      </c>
      <c r="G383" s="82">
        <v>53560000</v>
      </c>
      <c r="H383" s="82">
        <v>53560000</v>
      </c>
      <c r="I383" s="66" t="s">
        <v>2094</v>
      </c>
      <c r="J383" s="83">
        <v>288</v>
      </c>
      <c r="K383" s="25" t="s">
        <v>2576</v>
      </c>
      <c r="L383" s="84" t="s">
        <v>2583</v>
      </c>
      <c r="M383" s="85" t="s">
        <v>2584</v>
      </c>
      <c r="N383" s="85" t="s">
        <v>2585</v>
      </c>
      <c r="O383" s="84" t="s">
        <v>2586</v>
      </c>
    </row>
    <row r="384" spans="1:15" s="86" customFormat="1" ht="132.75" customHeight="1" x14ac:dyDescent="0.25">
      <c r="A384" s="81">
        <v>801116</v>
      </c>
      <c r="B384" s="66" t="s">
        <v>2088</v>
      </c>
      <c r="C384" s="25" t="s">
        <v>1974</v>
      </c>
      <c r="D384" s="81">
        <v>8</v>
      </c>
      <c r="E384" s="66" t="s">
        <v>1973</v>
      </c>
      <c r="F384" s="66" t="s">
        <v>6</v>
      </c>
      <c r="G384" s="82">
        <v>32960000</v>
      </c>
      <c r="H384" s="82">
        <v>32960000</v>
      </c>
      <c r="I384" s="66" t="s">
        <v>2095</v>
      </c>
      <c r="J384" s="83">
        <v>114</v>
      </c>
      <c r="K384" s="25" t="s">
        <v>2576</v>
      </c>
      <c r="L384" s="84" t="s">
        <v>2583</v>
      </c>
      <c r="M384" s="85" t="s">
        <v>2584</v>
      </c>
      <c r="N384" s="85" t="s">
        <v>2585</v>
      </c>
      <c r="O384" s="84" t="s">
        <v>2586</v>
      </c>
    </row>
    <row r="385" spans="1:15" s="86" customFormat="1" ht="132.75" customHeight="1" x14ac:dyDescent="0.25">
      <c r="A385" s="81">
        <v>84131501</v>
      </c>
      <c r="B385" s="66" t="s">
        <v>2096</v>
      </c>
      <c r="C385" s="25" t="s">
        <v>2098</v>
      </c>
      <c r="D385" s="81">
        <v>1</v>
      </c>
      <c r="E385" s="66" t="s">
        <v>2097</v>
      </c>
      <c r="F385" s="66" t="s">
        <v>6</v>
      </c>
      <c r="G385" s="82">
        <v>34047166</v>
      </c>
      <c r="H385" s="82">
        <v>34047166</v>
      </c>
      <c r="I385" s="66" t="s">
        <v>2099</v>
      </c>
      <c r="J385" s="83">
        <v>644</v>
      </c>
      <c r="K385" s="25" t="s">
        <v>2576</v>
      </c>
      <c r="L385" s="84" t="s">
        <v>2583</v>
      </c>
      <c r="M385" s="85" t="s">
        <v>2584</v>
      </c>
      <c r="N385" s="85" t="s">
        <v>2585</v>
      </c>
      <c r="O385" s="84" t="s">
        <v>2586</v>
      </c>
    </row>
    <row r="386" spans="1:15" s="86" customFormat="1" ht="132.75" customHeight="1" x14ac:dyDescent="0.25">
      <c r="A386" s="81">
        <v>801116</v>
      </c>
      <c r="B386" s="66" t="s">
        <v>2100</v>
      </c>
      <c r="C386" s="25" t="s">
        <v>2098</v>
      </c>
      <c r="D386" s="81">
        <v>8</v>
      </c>
      <c r="E386" s="66" t="s">
        <v>1973</v>
      </c>
      <c r="F386" s="66" t="s">
        <v>6</v>
      </c>
      <c r="G386" s="82">
        <v>80000000</v>
      </c>
      <c r="H386" s="82">
        <v>80000000</v>
      </c>
      <c r="I386" s="66" t="s">
        <v>2101</v>
      </c>
      <c r="J386" s="83">
        <v>251</v>
      </c>
      <c r="K386" s="25" t="s">
        <v>2576</v>
      </c>
      <c r="L386" s="84" t="s">
        <v>2583</v>
      </c>
      <c r="M386" s="85" t="s">
        <v>2584</v>
      </c>
      <c r="N386" s="85" t="s">
        <v>2585</v>
      </c>
      <c r="O386" s="84" t="s">
        <v>2586</v>
      </c>
    </row>
    <row r="387" spans="1:15" s="86" customFormat="1" ht="132.75" customHeight="1" x14ac:dyDescent="0.25">
      <c r="A387" s="81">
        <v>801116</v>
      </c>
      <c r="B387" s="66" t="s">
        <v>2102</v>
      </c>
      <c r="C387" s="25" t="s">
        <v>2098</v>
      </c>
      <c r="D387" s="81">
        <v>8</v>
      </c>
      <c r="E387" s="66" t="s">
        <v>1973</v>
      </c>
      <c r="F387" s="66" t="s">
        <v>6</v>
      </c>
      <c r="G387" s="82">
        <v>80000000</v>
      </c>
      <c r="H387" s="82">
        <v>72000000</v>
      </c>
      <c r="I387" s="66" t="s">
        <v>2103</v>
      </c>
      <c r="J387" s="83">
        <v>235</v>
      </c>
      <c r="K387" s="25" t="s">
        <v>2576</v>
      </c>
      <c r="L387" s="84" t="s">
        <v>2583</v>
      </c>
      <c r="M387" s="85" t="s">
        <v>2584</v>
      </c>
      <c r="N387" s="85" t="s">
        <v>2585</v>
      </c>
      <c r="O387" s="84" t="s">
        <v>2586</v>
      </c>
    </row>
    <row r="388" spans="1:15" s="86" customFormat="1" ht="132.75" customHeight="1" x14ac:dyDescent="0.25">
      <c r="A388" s="81">
        <v>801116</v>
      </c>
      <c r="B388" s="66" t="s">
        <v>2013</v>
      </c>
      <c r="C388" s="25" t="s">
        <v>1974</v>
      </c>
      <c r="D388" s="81">
        <v>11</v>
      </c>
      <c r="E388" s="66" t="s">
        <v>1973</v>
      </c>
      <c r="F388" s="66" t="s">
        <v>6</v>
      </c>
      <c r="G388" s="82">
        <v>5960000</v>
      </c>
      <c r="H388" s="82">
        <v>5960000</v>
      </c>
      <c r="I388" s="66" t="s">
        <v>2083</v>
      </c>
      <c r="J388" s="83">
        <v>334</v>
      </c>
      <c r="K388" s="25" t="s">
        <v>2576</v>
      </c>
      <c r="L388" s="84" t="s">
        <v>2583</v>
      </c>
      <c r="M388" s="85" t="s">
        <v>2584</v>
      </c>
      <c r="N388" s="85" t="s">
        <v>2585</v>
      </c>
      <c r="O388" s="84" t="s">
        <v>2586</v>
      </c>
    </row>
    <row r="389" spans="1:15" s="88" customFormat="1" ht="132.75" customHeight="1" x14ac:dyDescent="0.25">
      <c r="A389" s="81">
        <v>80111600</v>
      </c>
      <c r="B389" s="66" t="s">
        <v>2105</v>
      </c>
      <c r="C389" s="77" t="s">
        <v>173</v>
      </c>
      <c r="D389" s="81">
        <v>11</v>
      </c>
      <c r="E389" s="66" t="s">
        <v>1883</v>
      </c>
      <c r="F389" s="66" t="s">
        <v>2104</v>
      </c>
      <c r="G389" s="82">
        <v>62315000</v>
      </c>
      <c r="H389" s="82"/>
      <c r="I389" s="66"/>
      <c r="J389" s="83"/>
      <c r="K389" s="25" t="s">
        <v>2576</v>
      </c>
      <c r="L389" s="84" t="s">
        <v>2587</v>
      </c>
      <c r="M389" s="85" t="s">
        <v>2593</v>
      </c>
      <c r="N389" s="85" t="s">
        <v>2588</v>
      </c>
      <c r="O389" s="87" t="s">
        <v>2594</v>
      </c>
    </row>
    <row r="390" spans="1:15" s="88" customFormat="1" ht="132.75" customHeight="1" x14ac:dyDescent="0.25">
      <c r="A390" s="81">
        <v>80111600</v>
      </c>
      <c r="B390" s="66" t="s">
        <v>2106</v>
      </c>
      <c r="C390" s="77" t="s">
        <v>173</v>
      </c>
      <c r="D390" s="81">
        <v>11</v>
      </c>
      <c r="E390" s="66" t="s">
        <v>1883</v>
      </c>
      <c r="F390" s="66" t="s">
        <v>2104</v>
      </c>
      <c r="G390" s="82">
        <v>135897300</v>
      </c>
      <c r="H390" s="82">
        <v>135548000</v>
      </c>
      <c r="I390" s="66" t="s">
        <v>2107</v>
      </c>
      <c r="J390" s="83">
        <v>333</v>
      </c>
      <c r="K390" s="25" t="s">
        <v>2576</v>
      </c>
      <c r="L390" s="84" t="s">
        <v>2587</v>
      </c>
      <c r="M390" s="85" t="s">
        <v>2593</v>
      </c>
      <c r="N390" s="85" t="s">
        <v>2588</v>
      </c>
      <c r="O390" s="87" t="s">
        <v>2594</v>
      </c>
    </row>
    <row r="391" spans="1:15" s="88" customFormat="1" ht="132.75" customHeight="1" x14ac:dyDescent="0.25">
      <c r="A391" s="81">
        <v>80111600</v>
      </c>
      <c r="B391" s="66" t="s">
        <v>2108</v>
      </c>
      <c r="C391" s="77" t="s">
        <v>173</v>
      </c>
      <c r="D391" s="81">
        <v>11</v>
      </c>
      <c r="E391" s="66" t="s">
        <v>1883</v>
      </c>
      <c r="F391" s="66" t="s">
        <v>2104</v>
      </c>
      <c r="G391" s="82">
        <v>67980000</v>
      </c>
      <c r="H391" s="82">
        <v>67980000</v>
      </c>
      <c r="I391" s="66" t="s">
        <v>2109</v>
      </c>
      <c r="J391" s="83">
        <v>62</v>
      </c>
      <c r="K391" s="25" t="s">
        <v>2576</v>
      </c>
      <c r="L391" s="84" t="s">
        <v>2587</v>
      </c>
      <c r="M391" s="85" t="s">
        <v>2593</v>
      </c>
      <c r="N391" s="85" t="s">
        <v>2588</v>
      </c>
      <c r="O391" s="87" t="s">
        <v>2594</v>
      </c>
    </row>
    <row r="392" spans="1:15" s="88" customFormat="1" ht="132.75" customHeight="1" x14ac:dyDescent="0.25">
      <c r="A392" s="81">
        <v>80111600</v>
      </c>
      <c r="B392" s="66" t="s">
        <v>2110</v>
      </c>
      <c r="C392" s="77" t="s">
        <v>173</v>
      </c>
      <c r="D392" s="81">
        <v>11</v>
      </c>
      <c r="E392" s="66" t="s">
        <v>1883</v>
      </c>
      <c r="F392" s="66" t="s">
        <v>2104</v>
      </c>
      <c r="G392" s="82">
        <v>62315000</v>
      </c>
      <c r="H392" s="82">
        <v>62315000</v>
      </c>
      <c r="I392" s="66" t="s">
        <v>2111</v>
      </c>
      <c r="J392" s="83">
        <v>321</v>
      </c>
      <c r="K392" s="25" t="s">
        <v>2576</v>
      </c>
      <c r="L392" s="84" t="s">
        <v>2587</v>
      </c>
      <c r="M392" s="85" t="s">
        <v>2593</v>
      </c>
      <c r="N392" s="85" t="s">
        <v>2588</v>
      </c>
      <c r="O392" s="87" t="s">
        <v>2594</v>
      </c>
    </row>
    <row r="393" spans="1:15" s="88" customFormat="1" ht="132.75" customHeight="1" x14ac:dyDescent="0.25">
      <c r="A393" s="81">
        <v>80111600</v>
      </c>
      <c r="B393" s="66" t="s">
        <v>2112</v>
      </c>
      <c r="C393" s="77" t="s">
        <v>173</v>
      </c>
      <c r="D393" s="81">
        <v>11</v>
      </c>
      <c r="E393" s="66" t="s">
        <v>1883</v>
      </c>
      <c r="F393" s="66" t="s">
        <v>2104</v>
      </c>
      <c r="G393" s="82">
        <v>55403700</v>
      </c>
      <c r="H393" s="82">
        <v>55403700</v>
      </c>
      <c r="I393" s="66" t="s">
        <v>2113</v>
      </c>
      <c r="J393" s="83">
        <v>318</v>
      </c>
      <c r="K393" s="25" t="s">
        <v>2576</v>
      </c>
      <c r="L393" s="84" t="s">
        <v>2587</v>
      </c>
      <c r="M393" s="85" t="s">
        <v>2593</v>
      </c>
      <c r="N393" s="85" t="s">
        <v>2588</v>
      </c>
      <c r="O393" s="87" t="s">
        <v>2594</v>
      </c>
    </row>
    <row r="394" spans="1:15" s="88" customFormat="1" ht="132.75" customHeight="1" x14ac:dyDescent="0.25">
      <c r="A394" s="81">
        <v>80111600</v>
      </c>
      <c r="B394" s="66" t="s">
        <v>2114</v>
      </c>
      <c r="C394" s="77" t="s">
        <v>173</v>
      </c>
      <c r="D394" s="81">
        <v>11</v>
      </c>
      <c r="E394" s="66" t="s">
        <v>1883</v>
      </c>
      <c r="F394" s="66" t="s">
        <v>2104</v>
      </c>
      <c r="G394" s="82">
        <v>67980000</v>
      </c>
      <c r="H394" s="82">
        <v>67980000</v>
      </c>
      <c r="I394" s="66" t="s">
        <v>2115</v>
      </c>
      <c r="J394" s="83">
        <v>143</v>
      </c>
      <c r="K394" s="25" t="s">
        <v>2576</v>
      </c>
      <c r="L394" s="84" t="s">
        <v>2587</v>
      </c>
      <c r="M394" s="85" t="s">
        <v>2593</v>
      </c>
      <c r="N394" s="85" t="s">
        <v>2588</v>
      </c>
      <c r="O394" s="87" t="s">
        <v>2594</v>
      </c>
    </row>
    <row r="395" spans="1:15" s="88" customFormat="1" ht="132.75" customHeight="1" x14ac:dyDescent="0.25">
      <c r="A395" s="81">
        <v>80111600</v>
      </c>
      <c r="B395" s="66" t="s">
        <v>2116</v>
      </c>
      <c r="C395" s="77" t="s">
        <v>173</v>
      </c>
      <c r="D395" s="81">
        <v>11</v>
      </c>
      <c r="E395" s="66" t="s">
        <v>1883</v>
      </c>
      <c r="F395" s="66" t="s">
        <v>2104</v>
      </c>
      <c r="G395" s="82">
        <v>62315000</v>
      </c>
      <c r="H395" s="82">
        <v>62315000</v>
      </c>
      <c r="I395" s="66" t="s">
        <v>2117</v>
      </c>
      <c r="J395" s="83">
        <v>124</v>
      </c>
      <c r="K395" s="25" t="s">
        <v>2576</v>
      </c>
      <c r="L395" s="84" t="s">
        <v>2587</v>
      </c>
      <c r="M395" s="85" t="s">
        <v>2593</v>
      </c>
      <c r="N395" s="85" t="s">
        <v>2588</v>
      </c>
      <c r="O395" s="87" t="s">
        <v>2594</v>
      </c>
    </row>
    <row r="396" spans="1:15" s="88" customFormat="1" ht="132.75" customHeight="1" x14ac:dyDescent="0.25">
      <c r="A396" s="81">
        <v>80111600</v>
      </c>
      <c r="B396" s="66" t="s">
        <v>2118</v>
      </c>
      <c r="C396" s="77" t="s">
        <v>214</v>
      </c>
      <c r="D396" s="81">
        <v>11</v>
      </c>
      <c r="E396" s="66" t="s">
        <v>1883</v>
      </c>
      <c r="F396" s="66" t="s">
        <v>2104</v>
      </c>
      <c r="G396" s="82">
        <v>33423500</v>
      </c>
      <c r="H396" s="82">
        <v>33423500</v>
      </c>
      <c r="I396" s="66" t="s">
        <v>2119</v>
      </c>
      <c r="J396" s="83">
        <v>33</v>
      </c>
      <c r="K396" s="25" t="s">
        <v>2576</v>
      </c>
      <c r="L396" s="84" t="s">
        <v>2587</v>
      </c>
      <c r="M396" s="85" t="s">
        <v>2593</v>
      </c>
      <c r="N396" s="85" t="s">
        <v>2588</v>
      </c>
      <c r="O396" s="87" t="s">
        <v>2594</v>
      </c>
    </row>
    <row r="397" spans="1:15" s="88" customFormat="1" ht="132.75" customHeight="1" x14ac:dyDescent="0.25">
      <c r="A397" s="81">
        <v>82101600</v>
      </c>
      <c r="B397" s="66" t="s">
        <v>2120</v>
      </c>
      <c r="C397" s="77" t="s">
        <v>173</v>
      </c>
      <c r="D397" s="81">
        <v>11</v>
      </c>
      <c r="E397" s="66" t="s">
        <v>1883</v>
      </c>
      <c r="F397" s="66" t="s">
        <v>2104</v>
      </c>
      <c r="G397" s="82">
        <v>2008500</v>
      </c>
      <c r="H397" s="82"/>
      <c r="I397" s="66"/>
      <c r="J397" s="83"/>
      <c r="K397" s="25" t="s">
        <v>2576</v>
      </c>
      <c r="L397" s="84" t="s">
        <v>2587</v>
      </c>
      <c r="M397" s="85" t="s">
        <v>2593</v>
      </c>
      <c r="N397" s="85" t="s">
        <v>2588</v>
      </c>
      <c r="O397" s="87" t="s">
        <v>2594</v>
      </c>
    </row>
    <row r="398" spans="1:15" s="88" customFormat="1" ht="132.75" customHeight="1" x14ac:dyDescent="0.25">
      <c r="A398" s="81">
        <v>80111600</v>
      </c>
      <c r="B398" s="66" t="s">
        <v>2121</v>
      </c>
      <c r="C398" s="77" t="s">
        <v>1997</v>
      </c>
      <c r="D398" s="81">
        <v>8</v>
      </c>
      <c r="E398" s="66" t="s">
        <v>1878</v>
      </c>
      <c r="F398" s="66" t="s">
        <v>2104</v>
      </c>
      <c r="G398" s="82">
        <v>222000000</v>
      </c>
      <c r="H398" s="82"/>
      <c r="I398" s="66"/>
      <c r="J398" s="83"/>
      <c r="K398" s="25" t="s">
        <v>2576</v>
      </c>
      <c r="L398" s="84" t="s">
        <v>2587</v>
      </c>
      <c r="M398" s="85" t="s">
        <v>2593</v>
      </c>
      <c r="N398" s="85" t="s">
        <v>2588</v>
      </c>
      <c r="O398" s="87" t="s">
        <v>2594</v>
      </c>
    </row>
    <row r="399" spans="1:15" s="88" customFormat="1" ht="132.75" customHeight="1" x14ac:dyDescent="0.25">
      <c r="A399" s="81">
        <v>82101600</v>
      </c>
      <c r="B399" s="66" t="s">
        <v>2122</v>
      </c>
      <c r="C399" s="77" t="s">
        <v>173</v>
      </c>
      <c r="D399" s="81">
        <v>11</v>
      </c>
      <c r="E399" s="66" t="s">
        <v>1883</v>
      </c>
      <c r="F399" s="66" t="s">
        <v>2104</v>
      </c>
      <c r="G399" s="82">
        <v>37080000</v>
      </c>
      <c r="H399" s="82"/>
      <c r="I399" s="66"/>
      <c r="J399" s="83"/>
      <c r="K399" s="25" t="s">
        <v>2576</v>
      </c>
      <c r="L399" s="84" t="s">
        <v>2587</v>
      </c>
      <c r="M399" s="85" t="s">
        <v>2593</v>
      </c>
      <c r="N399" s="85" t="s">
        <v>2588</v>
      </c>
      <c r="O399" s="87" t="s">
        <v>2594</v>
      </c>
    </row>
    <row r="400" spans="1:15" s="86" customFormat="1" ht="132.75" customHeight="1" x14ac:dyDescent="0.25">
      <c r="A400" s="81">
        <v>70111700</v>
      </c>
      <c r="B400" s="66" t="s">
        <v>2123</v>
      </c>
      <c r="C400" s="77" t="s">
        <v>1997</v>
      </c>
      <c r="D400" s="81">
        <v>10</v>
      </c>
      <c r="E400" s="66" t="s">
        <v>2124</v>
      </c>
      <c r="F400" s="66" t="s">
        <v>2104</v>
      </c>
      <c r="G400" s="82">
        <v>1712686</v>
      </c>
      <c r="H400" s="82"/>
      <c r="I400" s="66"/>
      <c r="J400" s="83"/>
      <c r="K400" s="25" t="s">
        <v>2576</v>
      </c>
      <c r="L400" s="84" t="s">
        <v>2587</v>
      </c>
      <c r="M400" s="85" t="s">
        <v>2593</v>
      </c>
      <c r="N400" s="85" t="s">
        <v>2588</v>
      </c>
      <c r="O400" s="87" t="s">
        <v>2594</v>
      </c>
    </row>
    <row r="401" spans="1:15" s="86" customFormat="1" ht="132.75" customHeight="1" x14ac:dyDescent="0.25">
      <c r="A401" s="81">
        <v>84111600</v>
      </c>
      <c r="B401" s="66" t="s">
        <v>2125</v>
      </c>
      <c r="C401" s="77" t="s">
        <v>175</v>
      </c>
      <c r="D401" s="81">
        <v>1</v>
      </c>
      <c r="E401" s="66" t="s">
        <v>1883</v>
      </c>
      <c r="F401" s="66" t="s">
        <v>2104</v>
      </c>
      <c r="G401" s="82">
        <v>5000000</v>
      </c>
      <c r="H401" s="82"/>
      <c r="I401" s="66"/>
      <c r="J401" s="83"/>
      <c r="K401" s="25" t="s">
        <v>2576</v>
      </c>
      <c r="L401" s="84" t="s">
        <v>2587</v>
      </c>
      <c r="M401" s="85" t="s">
        <v>2593</v>
      </c>
      <c r="N401" s="85" t="s">
        <v>2588</v>
      </c>
      <c r="O401" s="87" t="s">
        <v>2594</v>
      </c>
    </row>
    <row r="402" spans="1:15" s="86" customFormat="1" ht="132.75" customHeight="1" x14ac:dyDescent="0.25">
      <c r="A402" s="81">
        <v>84111603</v>
      </c>
      <c r="B402" s="66" t="s">
        <v>2126</v>
      </c>
      <c r="C402" s="77" t="s">
        <v>173</v>
      </c>
      <c r="D402" s="81">
        <v>2</v>
      </c>
      <c r="E402" s="66" t="s">
        <v>2124</v>
      </c>
      <c r="F402" s="66" t="s">
        <v>2104</v>
      </c>
      <c r="G402" s="82">
        <v>13000000</v>
      </c>
      <c r="H402" s="82"/>
      <c r="I402" s="66"/>
      <c r="J402" s="83"/>
      <c r="K402" s="25" t="s">
        <v>2576</v>
      </c>
      <c r="L402" s="84" t="s">
        <v>2587</v>
      </c>
      <c r="M402" s="85" t="s">
        <v>2593</v>
      </c>
      <c r="N402" s="85" t="s">
        <v>2588</v>
      </c>
      <c r="O402" s="87" t="s">
        <v>2594</v>
      </c>
    </row>
    <row r="403" spans="1:15" s="86" customFormat="1" ht="132.75" customHeight="1" x14ac:dyDescent="0.25">
      <c r="A403" s="81">
        <v>82101600</v>
      </c>
      <c r="B403" s="66" t="s">
        <v>2127</v>
      </c>
      <c r="C403" s="77" t="s">
        <v>176</v>
      </c>
      <c r="D403" s="81">
        <v>1</v>
      </c>
      <c r="E403" s="66" t="s">
        <v>2124</v>
      </c>
      <c r="F403" s="66" t="s">
        <v>2104</v>
      </c>
      <c r="G403" s="82">
        <v>10000000</v>
      </c>
      <c r="H403" s="82"/>
      <c r="I403" s="66"/>
      <c r="J403" s="83"/>
      <c r="K403" s="25" t="s">
        <v>2576</v>
      </c>
      <c r="L403" s="84" t="s">
        <v>2587</v>
      </c>
      <c r="M403" s="85" t="s">
        <v>2593</v>
      </c>
      <c r="N403" s="85" t="s">
        <v>2588</v>
      </c>
      <c r="O403" s="87" t="s">
        <v>2594</v>
      </c>
    </row>
    <row r="404" spans="1:15" s="86" customFormat="1" ht="132.75" customHeight="1" x14ac:dyDescent="0.25">
      <c r="A404" s="81">
        <v>90101600</v>
      </c>
      <c r="B404" s="66" t="s">
        <v>2128</v>
      </c>
      <c r="C404" s="77" t="s">
        <v>212</v>
      </c>
      <c r="D404" s="81">
        <v>6</v>
      </c>
      <c r="E404" s="66" t="s">
        <v>2129</v>
      </c>
      <c r="F404" s="66" t="s">
        <v>2104</v>
      </c>
      <c r="G404" s="82">
        <v>137301003</v>
      </c>
      <c r="H404" s="82"/>
      <c r="I404" s="66"/>
      <c r="J404" s="83"/>
      <c r="K404" s="25" t="s">
        <v>2576</v>
      </c>
      <c r="L404" s="84" t="s">
        <v>2587</v>
      </c>
      <c r="M404" s="85" t="s">
        <v>2593</v>
      </c>
      <c r="N404" s="85" t="s">
        <v>2588</v>
      </c>
      <c r="O404" s="87" t="s">
        <v>2594</v>
      </c>
    </row>
    <row r="405" spans="1:15" s="86" customFormat="1" ht="132.75" customHeight="1" x14ac:dyDescent="0.25">
      <c r="A405" s="81">
        <v>82121700</v>
      </c>
      <c r="B405" s="66" t="s">
        <v>2131</v>
      </c>
      <c r="C405" s="77" t="s">
        <v>175</v>
      </c>
      <c r="D405" s="81">
        <v>7</v>
      </c>
      <c r="E405" s="66" t="s">
        <v>2129</v>
      </c>
      <c r="F405" s="66" t="s">
        <v>2104</v>
      </c>
      <c r="G405" s="82">
        <v>96250000</v>
      </c>
      <c r="H405" s="82"/>
      <c r="I405" s="66"/>
      <c r="J405" s="83"/>
      <c r="K405" s="25" t="s">
        <v>2576</v>
      </c>
      <c r="L405" s="84" t="s">
        <v>2587</v>
      </c>
      <c r="M405" s="85" t="s">
        <v>2593</v>
      </c>
      <c r="N405" s="85" t="s">
        <v>2588</v>
      </c>
      <c r="O405" s="87" t="s">
        <v>2594</v>
      </c>
    </row>
    <row r="406" spans="1:15" s="86" customFormat="1" ht="132.75" customHeight="1" x14ac:dyDescent="0.25">
      <c r="A406" s="81">
        <v>44122000</v>
      </c>
      <c r="B406" s="66" t="s">
        <v>2132</v>
      </c>
      <c r="C406" s="77" t="s">
        <v>1997</v>
      </c>
      <c r="D406" s="81">
        <v>11</v>
      </c>
      <c r="E406" s="66" t="s">
        <v>2133</v>
      </c>
      <c r="F406" s="66" t="s">
        <v>2104</v>
      </c>
      <c r="G406" s="82">
        <v>31200000</v>
      </c>
      <c r="H406" s="82"/>
      <c r="I406" s="66"/>
      <c r="J406" s="83"/>
      <c r="K406" s="25" t="s">
        <v>2576</v>
      </c>
      <c r="L406" s="84" t="s">
        <v>2587</v>
      </c>
      <c r="M406" s="85" t="s">
        <v>2593</v>
      </c>
      <c r="N406" s="85" t="s">
        <v>2588</v>
      </c>
      <c r="O406" s="87" t="s">
        <v>2594</v>
      </c>
    </row>
    <row r="407" spans="1:15" s="86" customFormat="1" ht="132.75" customHeight="1" x14ac:dyDescent="0.25">
      <c r="A407" s="81">
        <v>78111800</v>
      </c>
      <c r="B407" s="66" t="s">
        <v>2134</v>
      </c>
      <c r="C407" s="77" t="s">
        <v>175</v>
      </c>
      <c r="D407" s="81">
        <v>12</v>
      </c>
      <c r="E407" s="66" t="s">
        <v>2129</v>
      </c>
      <c r="F407" s="66" t="s">
        <v>2104</v>
      </c>
      <c r="G407" s="82">
        <v>66000000</v>
      </c>
      <c r="H407" s="82"/>
      <c r="I407" s="66"/>
      <c r="J407" s="83"/>
      <c r="K407" s="25" t="s">
        <v>2576</v>
      </c>
      <c r="L407" s="84" t="s">
        <v>2587</v>
      </c>
      <c r="M407" s="85" t="s">
        <v>2593</v>
      </c>
      <c r="N407" s="85" t="s">
        <v>2588</v>
      </c>
      <c r="O407" s="87" t="s">
        <v>2594</v>
      </c>
    </row>
    <row r="408" spans="1:15" s="86" customFormat="1" ht="132.75" customHeight="1" x14ac:dyDescent="0.25">
      <c r="A408" s="81">
        <v>78111800</v>
      </c>
      <c r="B408" s="66" t="s">
        <v>2135</v>
      </c>
      <c r="C408" s="77" t="s">
        <v>175</v>
      </c>
      <c r="D408" s="81">
        <v>10</v>
      </c>
      <c r="E408" s="66" t="s">
        <v>2136</v>
      </c>
      <c r="F408" s="66" t="s">
        <v>2104</v>
      </c>
      <c r="G408" s="82">
        <v>700000000</v>
      </c>
      <c r="H408" s="82"/>
      <c r="I408" s="66"/>
      <c r="J408" s="83"/>
      <c r="K408" s="25" t="s">
        <v>2576</v>
      </c>
      <c r="L408" s="84" t="s">
        <v>2587</v>
      </c>
      <c r="M408" s="85" t="s">
        <v>2593</v>
      </c>
      <c r="N408" s="85" t="s">
        <v>2588</v>
      </c>
      <c r="O408" s="87" t="s">
        <v>2594</v>
      </c>
    </row>
    <row r="409" spans="1:15" s="86" customFormat="1" ht="132.75" customHeight="1" x14ac:dyDescent="0.25">
      <c r="A409" s="81">
        <v>92101501</v>
      </c>
      <c r="B409" s="66" t="s">
        <v>2137</v>
      </c>
      <c r="C409" s="77" t="s">
        <v>1997</v>
      </c>
      <c r="D409" s="81">
        <v>8</v>
      </c>
      <c r="E409" s="66" t="s">
        <v>2136</v>
      </c>
      <c r="F409" s="66" t="s">
        <v>2104</v>
      </c>
      <c r="G409" s="82">
        <v>509415506</v>
      </c>
      <c r="H409" s="82"/>
      <c r="I409" s="66"/>
      <c r="J409" s="83"/>
      <c r="K409" s="25" t="s">
        <v>2576</v>
      </c>
      <c r="L409" s="84" t="s">
        <v>2587</v>
      </c>
      <c r="M409" s="85" t="s">
        <v>2593</v>
      </c>
      <c r="N409" s="85" t="s">
        <v>2588</v>
      </c>
      <c r="O409" s="87" t="s">
        <v>2594</v>
      </c>
    </row>
    <row r="410" spans="1:15" s="86" customFormat="1" ht="132.75" customHeight="1" x14ac:dyDescent="0.25">
      <c r="A410" s="81">
        <v>84000000</v>
      </c>
      <c r="B410" s="66" t="s">
        <v>2138</v>
      </c>
      <c r="C410" s="77" t="s">
        <v>175</v>
      </c>
      <c r="D410" s="81">
        <v>10</v>
      </c>
      <c r="E410" s="66" t="s">
        <v>2136</v>
      </c>
      <c r="F410" s="66" t="s">
        <v>2104</v>
      </c>
      <c r="G410" s="82">
        <v>298990000</v>
      </c>
      <c r="H410" s="82"/>
      <c r="I410" s="66"/>
      <c r="J410" s="83"/>
      <c r="K410" s="25" t="s">
        <v>2576</v>
      </c>
      <c r="L410" s="84" t="s">
        <v>2587</v>
      </c>
      <c r="M410" s="85" t="s">
        <v>2593</v>
      </c>
      <c r="N410" s="85" t="s">
        <v>2588</v>
      </c>
      <c r="O410" s="87" t="s">
        <v>2594</v>
      </c>
    </row>
    <row r="411" spans="1:15" s="86" customFormat="1" ht="132.75" customHeight="1" x14ac:dyDescent="0.25">
      <c r="A411" s="81">
        <v>80131500</v>
      </c>
      <c r="B411" s="66" t="s">
        <v>2139</v>
      </c>
      <c r="C411" s="77" t="s">
        <v>214</v>
      </c>
      <c r="D411" s="81">
        <v>12</v>
      </c>
      <c r="E411" s="66" t="s">
        <v>2140</v>
      </c>
      <c r="F411" s="66" t="s">
        <v>2104</v>
      </c>
      <c r="G411" s="82">
        <v>172896000</v>
      </c>
      <c r="H411" s="82"/>
      <c r="I411" s="66"/>
      <c r="J411" s="83"/>
      <c r="K411" s="25" t="s">
        <v>2576</v>
      </c>
      <c r="L411" s="84" t="s">
        <v>2587</v>
      </c>
      <c r="M411" s="85" t="s">
        <v>2593</v>
      </c>
      <c r="N411" s="85" t="s">
        <v>2588</v>
      </c>
      <c r="O411" s="87" t="s">
        <v>2594</v>
      </c>
    </row>
    <row r="412" spans="1:15" s="86" customFormat="1" ht="132.75" customHeight="1" x14ac:dyDescent="0.25">
      <c r="A412" s="81">
        <v>80131500</v>
      </c>
      <c r="B412" s="66" t="s">
        <v>2141</v>
      </c>
      <c r="C412" s="77" t="s">
        <v>173</v>
      </c>
      <c r="D412" s="81">
        <v>12</v>
      </c>
      <c r="E412" s="66" t="s">
        <v>2140</v>
      </c>
      <c r="F412" s="66" t="s">
        <v>2104</v>
      </c>
      <c r="G412" s="82">
        <v>69180000</v>
      </c>
      <c r="H412" s="82">
        <v>67979964</v>
      </c>
      <c r="I412" s="66" t="s">
        <v>2142</v>
      </c>
      <c r="J412" s="83">
        <v>231</v>
      </c>
      <c r="K412" s="25" t="s">
        <v>2576</v>
      </c>
      <c r="L412" s="84" t="s">
        <v>2587</v>
      </c>
      <c r="M412" s="85" t="s">
        <v>2593</v>
      </c>
      <c r="N412" s="85" t="s">
        <v>2588</v>
      </c>
      <c r="O412" s="87" t="s">
        <v>2594</v>
      </c>
    </row>
    <row r="413" spans="1:15" s="86" customFormat="1" ht="132.75" customHeight="1" x14ac:dyDescent="0.25">
      <c r="A413" s="81">
        <v>24112409</v>
      </c>
      <c r="B413" s="66" t="s">
        <v>2143</v>
      </c>
      <c r="C413" s="77" t="s">
        <v>212</v>
      </c>
      <c r="D413" s="81">
        <v>1</v>
      </c>
      <c r="E413" s="66" t="s">
        <v>2129</v>
      </c>
      <c r="F413" s="66" t="s">
        <v>2104</v>
      </c>
      <c r="G413" s="82">
        <v>25000000</v>
      </c>
      <c r="H413" s="82"/>
      <c r="I413" s="66"/>
      <c r="J413" s="83"/>
      <c r="K413" s="25" t="s">
        <v>2576</v>
      </c>
      <c r="L413" s="84" t="s">
        <v>2587</v>
      </c>
      <c r="M413" s="85" t="s">
        <v>2593</v>
      </c>
      <c r="N413" s="85" t="s">
        <v>2588</v>
      </c>
      <c r="O413" s="87" t="s">
        <v>2594</v>
      </c>
    </row>
    <row r="414" spans="1:15" s="86" customFormat="1" ht="132.75" customHeight="1" x14ac:dyDescent="0.25">
      <c r="A414" s="81">
        <v>24102004</v>
      </c>
      <c r="B414" s="66" t="s">
        <v>2144</v>
      </c>
      <c r="C414" s="77" t="s">
        <v>176</v>
      </c>
      <c r="D414" s="81">
        <v>4</v>
      </c>
      <c r="E414" s="66" t="s">
        <v>2124</v>
      </c>
      <c r="F414" s="66" t="s">
        <v>2104</v>
      </c>
      <c r="G414" s="82">
        <v>15000000</v>
      </c>
      <c r="H414" s="82"/>
      <c r="I414" s="66"/>
      <c r="J414" s="83"/>
      <c r="K414" s="25" t="s">
        <v>2576</v>
      </c>
      <c r="L414" s="84" t="s">
        <v>2587</v>
      </c>
      <c r="M414" s="85" t="s">
        <v>2593</v>
      </c>
      <c r="N414" s="85" t="s">
        <v>2588</v>
      </c>
      <c r="O414" s="87" t="s">
        <v>2594</v>
      </c>
    </row>
    <row r="415" spans="1:15" s="86" customFormat="1" ht="132.75" customHeight="1" x14ac:dyDescent="0.25">
      <c r="A415" s="81">
        <v>42102104</v>
      </c>
      <c r="B415" s="66" t="s">
        <v>2145</v>
      </c>
      <c r="C415" s="77" t="s">
        <v>214</v>
      </c>
      <c r="D415" s="81">
        <v>4</v>
      </c>
      <c r="E415" s="66" t="s">
        <v>2124</v>
      </c>
      <c r="F415" s="66" t="s">
        <v>2104</v>
      </c>
      <c r="G415" s="82">
        <v>5000000</v>
      </c>
      <c r="H415" s="82"/>
      <c r="I415" s="66"/>
      <c r="J415" s="83"/>
      <c r="K415" s="25" t="s">
        <v>2576</v>
      </c>
      <c r="L415" s="84" t="s">
        <v>2587</v>
      </c>
      <c r="M415" s="85" t="s">
        <v>2593</v>
      </c>
      <c r="N415" s="85" t="s">
        <v>2588</v>
      </c>
      <c r="O415" s="87" t="s">
        <v>2594</v>
      </c>
    </row>
    <row r="416" spans="1:15" s="86" customFormat="1" ht="132.75" customHeight="1" x14ac:dyDescent="0.25">
      <c r="A416" s="81">
        <v>73152100</v>
      </c>
      <c r="B416" s="66" t="s">
        <v>2146</v>
      </c>
      <c r="C416" s="77"/>
      <c r="D416" s="81">
        <v>6</v>
      </c>
      <c r="E416" s="66" t="s">
        <v>2124</v>
      </c>
      <c r="F416" s="66" t="s">
        <v>2104</v>
      </c>
      <c r="G416" s="82">
        <v>3000000</v>
      </c>
      <c r="H416" s="82"/>
      <c r="I416" s="66"/>
      <c r="J416" s="83"/>
      <c r="K416" s="25" t="s">
        <v>2576</v>
      </c>
      <c r="L416" s="84" t="s">
        <v>2587</v>
      </c>
      <c r="M416" s="85" t="s">
        <v>2593</v>
      </c>
      <c r="N416" s="85" t="s">
        <v>2588</v>
      </c>
      <c r="O416" s="87" t="s">
        <v>2594</v>
      </c>
    </row>
    <row r="417" spans="1:15" s="86" customFormat="1" ht="132.75" customHeight="1" x14ac:dyDescent="0.25">
      <c r="A417" s="81">
        <v>80111600</v>
      </c>
      <c r="B417" s="66" t="s">
        <v>2147</v>
      </c>
      <c r="C417" s="77" t="s">
        <v>173</v>
      </c>
      <c r="D417" s="81">
        <v>11</v>
      </c>
      <c r="E417" s="66" t="s">
        <v>2140</v>
      </c>
      <c r="F417" s="66" t="s">
        <v>2104</v>
      </c>
      <c r="G417" s="82">
        <v>111188000</v>
      </c>
      <c r="H417" s="82">
        <v>111188000</v>
      </c>
      <c r="I417" s="66" t="s">
        <v>2148</v>
      </c>
      <c r="J417" s="83">
        <v>38</v>
      </c>
      <c r="K417" s="25" t="s">
        <v>2576</v>
      </c>
      <c r="L417" s="84" t="s">
        <v>2587</v>
      </c>
      <c r="M417" s="85" t="s">
        <v>2593</v>
      </c>
      <c r="N417" s="85" t="s">
        <v>2588</v>
      </c>
      <c r="O417" s="87" t="s">
        <v>2594</v>
      </c>
    </row>
    <row r="418" spans="1:15" s="86" customFormat="1" ht="132.75" customHeight="1" x14ac:dyDescent="0.25">
      <c r="A418" s="81">
        <v>80111600</v>
      </c>
      <c r="B418" s="66" t="s">
        <v>2149</v>
      </c>
      <c r="C418" s="77" t="s">
        <v>173</v>
      </c>
      <c r="D418" s="81">
        <v>11</v>
      </c>
      <c r="E418" s="66" t="s">
        <v>2140</v>
      </c>
      <c r="F418" s="66" t="s">
        <v>2104</v>
      </c>
      <c r="G418" s="82">
        <v>90640000</v>
      </c>
      <c r="H418" s="82">
        <v>90640000</v>
      </c>
      <c r="I418" s="66" t="s">
        <v>2150</v>
      </c>
      <c r="J418" s="83">
        <v>48</v>
      </c>
      <c r="K418" s="25" t="s">
        <v>2576</v>
      </c>
      <c r="L418" s="84" t="s">
        <v>2587</v>
      </c>
      <c r="M418" s="85" t="s">
        <v>2593</v>
      </c>
      <c r="N418" s="85" t="s">
        <v>2588</v>
      </c>
      <c r="O418" s="87" t="s">
        <v>2594</v>
      </c>
    </row>
    <row r="419" spans="1:15" s="86" customFormat="1" ht="132.75" customHeight="1" x14ac:dyDescent="0.25">
      <c r="A419" s="81">
        <v>80111600</v>
      </c>
      <c r="B419" s="66" t="s">
        <v>2151</v>
      </c>
      <c r="C419" s="77" t="s">
        <v>173</v>
      </c>
      <c r="D419" s="81">
        <v>11</v>
      </c>
      <c r="E419" s="66" t="s">
        <v>2140</v>
      </c>
      <c r="F419" s="66" t="s">
        <v>2104</v>
      </c>
      <c r="G419" s="82">
        <v>117810000</v>
      </c>
      <c r="H419" s="82">
        <v>117810000</v>
      </c>
      <c r="I419" s="66" t="s">
        <v>2152</v>
      </c>
      <c r="J419" s="83">
        <v>57</v>
      </c>
      <c r="K419" s="25" t="s">
        <v>2576</v>
      </c>
      <c r="L419" s="84" t="s">
        <v>2587</v>
      </c>
      <c r="M419" s="85" t="s">
        <v>2593</v>
      </c>
      <c r="N419" s="85" t="s">
        <v>2588</v>
      </c>
      <c r="O419" s="87" t="s">
        <v>2594</v>
      </c>
    </row>
    <row r="420" spans="1:15" s="86" customFormat="1" ht="132.75" customHeight="1" x14ac:dyDescent="0.25">
      <c r="A420" s="81">
        <v>80111600</v>
      </c>
      <c r="B420" s="66" t="s">
        <v>2153</v>
      </c>
      <c r="C420" s="77" t="s">
        <v>173</v>
      </c>
      <c r="D420" s="81">
        <v>11</v>
      </c>
      <c r="E420" s="66" t="s">
        <v>2140</v>
      </c>
      <c r="F420" s="66" t="s">
        <v>2104</v>
      </c>
      <c r="G420" s="82">
        <v>99000000</v>
      </c>
      <c r="H420" s="82">
        <v>99000000</v>
      </c>
      <c r="I420" s="66" t="s">
        <v>2154</v>
      </c>
      <c r="J420" s="83">
        <v>67</v>
      </c>
      <c r="K420" s="25" t="s">
        <v>2576</v>
      </c>
      <c r="L420" s="84" t="s">
        <v>2587</v>
      </c>
      <c r="M420" s="85" t="s">
        <v>2593</v>
      </c>
      <c r="N420" s="85" t="s">
        <v>2588</v>
      </c>
      <c r="O420" s="87" t="s">
        <v>2594</v>
      </c>
    </row>
    <row r="421" spans="1:15" s="86" customFormat="1" ht="132.75" customHeight="1" x14ac:dyDescent="0.25">
      <c r="A421" s="81">
        <v>80111600</v>
      </c>
      <c r="B421" s="66" t="s">
        <v>2155</v>
      </c>
      <c r="C421" s="77" t="s">
        <v>173</v>
      </c>
      <c r="D421" s="81">
        <v>11.5</v>
      </c>
      <c r="E421" s="66" t="s">
        <v>2140</v>
      </c>
      <c r="F421" s="66" t="s">
        <v>2104</v>
      </c>
      <c r="G421" s="82">
        <v>76992500</v>
      </c>
      <c r="H421" s="82">
        <v>76992500</v>
      </c>
      <c r="I421" s="66" t="s">
        <v>2156</v>
      </c>
      <c r="J421" s="83">
        <v>52</v>
      </c>
      <c r="K421" s="25" t="s">
        <v>2576</v>
      </c>
      <c r="L421" s="84" t="s">
        <v>2587</v>
      </c>
      <c r="M421" s="85" t="s">
        <v>2593</v>
      </c>
      <c r="N421" s="85" t="s">
        <v>2588</v>
      </c>
      <c r="O421" s="87" t="s">
        <v>2594</v>
      </c>
    </row>
    <row r="422" spans="1:15" s="86" customFormat="1" ht="132.75" customHeight="1" x14ac:dyDescent="0.25">
      <c r="A422" s="81">
        <v>80111600</v>
      </c>
      <c r="B422" s="66" t="s">
        <v>2157</v>
      </c>
      <c r="C422" s="77" t="s">
        <v>173</v>
      </c>
      <c r="D422" s="81">
        <v>11.5</v>
      </c>
      <c r="E422" s="66" t="s">
        <v>2140</v>
      </c>
      <c r="F422" s="66" t="s">
        <v>2104</v>
      </c>
      <c r="G422" s="82">
        <v>57922050</v>
      </c>
      <c r="H422" s="82">
        <v>57922050</v>
      </c>
      <c r="I422" s="66" t="s">
        <v>2158</v>
      </c>
      <c r="J422" s="83">
        <v>7</v>
      </c>
      <c r="K422" s="25" t="s">
        <v>2576</v>
      </c>
      <c r="L422" s="84" t="s">
        <v>2587</v>
      </c>
      <c r="M422" s="85" t="s">
        <v>2593</v>
      </c>
      <c r="N422" s="85" t="s">
        <v>2588</v>
      </c>
      <c r="O422" s="87" t="s">
        <v>2594</v>
      </c>
    </row>
    <row r="423" spans="1:15" s="86" customFormat="1" ht="132.75" customHeight="1" x14ac:dyDescent="0.25">
      <c r="A423" s="81">
        <v>80111600</v>
      </c>
      <c r="B423" s="66" t="s">
        <v>2159</v>
      </c>
      <c r="C423" s="77" t="s">
        <v>173</v>
      </c>
      <c r="D423" s="81">
        <v>11.5</v>
      </c>
      <c r="E423" s="66" t="s">
        <v>2140</v>
      </c>
      <c r="F423" s="66" t="s">
        <v>2104</v>
      </c>
      <c r="G423" s="82">
        <v>57922050</v>
      </c>
      <c r="H423" s="82">
        <v>52885350</v>
      </c>
      <c r="I423" s="66" t="s">
        <v>2160</v>
      </c>
      <c r="J423" s="83">
        <v>448</v>
      </c>
      <c r="K423" s="25" t="s">
        <v>2576</v>
      </c>
      <c r="L423" s="84" t="s">
        <v>2587</v>
      </c>
      <c r="M423" s="85" t="s">
        <v>2593</v>
      </c>
      <c r="N423" s="85" t="s">
        <v>2588</v>
      </c>
      <c r="O423" s="87" t="s">
        <v>2594</v>
      </c>
    </row>
    <row r="424" spans="1:15" s="86" customFormat="1" ht="132.75" customHeight="1" x14ac:dyDescent="0.25">
      <c r="A424" s="81">
        <v>80111600</v>
      </c>
      <c r="B424" s="66" t="s">
        <v>2161</v>
      </c>
      <c r="C424" s="77" t="s">
        <v>1997</v>
      </c>
      <c r="D424" s="81">
        <v>10.5</v>
      </c>
      <c r="E424" s="66" t="s">
        <v>2140</v>
      </c>
      <c r="F424" s="66" t="s">
        <v>2104</v>
      </c>
      <c r="G424" s="82">
        <v>28428000</v>
      </c>
      <c r="H424" s="82"/>
      <c r="I424" s="66"/>
      <c r="J424" s="83"/>
      <c r="K424" s="25" t="s">
        <v>2576</v>
      </c>
      <c r="L424" s="84" t="s">
        <v>2587</v>
      </c>
      <c r="M424" s="85" t="s">
        <v>2593</v>
      </c>
      <c r="N424" s="85" t="s">
        <v>2588</v>
      </c>
      <c r="O424" s="87" t="s">
        <v>2594</v>
      </c>
    </row>
    <row r="425" spans="1:15" s="86" customFormat="1" ht="132.75" customHeight="1" x14ac:dyDescent="0.25">
      <c r="A425" s="81">
        <v>80111600</v>
      </c>
      <c r="B425" s="66" t="s">
        <v>2162</v>
      </c>
      <c r="C425" s="77" t="s">
        <v>173</v>
      </c>
      <c r="D425" s="81">
        <v>11</v>
      </c>
      <c r="E425" s="66" t="s">
        <v>2140</v>
      </c>
      <c r="F425" s="66" t="s">
        <v>2104</v>
      </c>
      <c r="G425" s="82">
        <v>67980000</v>
      </c>
      <c r="H425" s="82">
        <v>67980000</v>
      </c>
      <c r="I425" s="66" t="s">
        <v>2163</v>
      </c>
      <c r="J425" s="83">
        <v>232</v>
      </c>
      <c r="K425" s="25" t="s">
        <v>2576</v>
      </c>
      <c r="L425" s="84" t="s">
        <v>2587</v>
      </c>
      <c r="M425" s="85" t="s">
        <v>2593</v>
      </c>
      <c r="N425" s="85" t="s">
        <v>2588</v>
      </c>
      <c r="O425" s="87" t="s">
        <v>2594</v>
      </c>
    </row>
    <row r="426" spans="1:15" s="86" customFormat="1" ht="132.75" customHeight="1" x14ac:dyDescent="0.25">
      <c r="A426" s="81">
        <v>80111600</v>
      </c>
      <c r="B426" s="66" t="s">
        <v>2164</v>
      </c>
      <c r="C426" s="77" t="s">
        <v>173</v>
      </c>
      <c r="D426" s="81">
        <v>11</v>
      </c>
      <c r="E426" s="66" t="s">
        <v>2140</v>
      </c>
      <c r="F426" s="66" t="s">
        <v>2104</v>
      </c>
      <c r="G426" s="82">
        <v>67980000</v>
      </c>
      <c r="H426" s="82">
        <v>67980000</v>
      </c>
      <c r="I426" s="66" t="s">
        <v>2165</v>
      </c>
      <c r="J426" s="83">
        <v>263</v>
      </c>
      <c r="K426" s="25" t="s">
        <v>2576</v>
      </c>
      <c r="L426" s="84" t="s">
        <v>2587</v>
      </c>
      <c r="M426" s="85" t="s">
        <v>2593</v>
      </c>
      <c r="N426" s="85" t="s">
        <v>2588</v>
      </c>
      <c r="O426" s="87" t="s">
        <v>2594</v>
      </c>
    </row>
    <row r="427" spans="1:15" s="86" customFormat="1" ht="132.75" customHeight="1" x14ac:dyDescent="0.25">
      <c r="A427" s="81">
        <v>80111600</v>
      </c>
      <c r="B427" s="66" t="s">
        <v>2166</v>
      </c>
      <c r="C427" s="77" t="s">
        <v>173</v>
      </c>
      <c r="D427" s="81">
        <v>11</v>
      </c>
      <c r="E427" s="66" t="s">
        <v>2140</v>
      </c>
      <c r="F427" s="66" t="s">
        <v>2104</v>
      </c>
      <c r="G427" s="82">
        <v>62315000</v>
      </c>
      <c r="H427" s="82"/>
      <c r="I427" s="66"/>
      <c r="J427" s="83"/>
      <c r="K427" s="25" t="s">
        <v>2576</v>
      </c>
      <c r="L427" s="84" t="s">
        <v>2587</v>
      </c>
      <c r="M427" s="85" t="s">
        <v>2593</v>
      </c>
      <c r="N427" s="85" t="s">
        <v>2588</v>
      </c>
      <c r="O427" s="87" t="s">
        <v>2594</v>
      </c>
    </row>
    <row r="428" spans="1:15" s="86" customFormat="1" ht="132.75" customHeight="1" x14ac:dyDescent="0.25">
      <c r="A428" s="81">
        <v>80111600</v>
      </c>
      <c r="B428" s="66" t="s">
        <v>2167</v>
      </c>
      <c r="C428" s="77" t="s">
        <v>1997</v>
      </c>
      <c r="D428" s="81">
        <v>8</v>
      </c>
      <c r="E428" s="66" t="s">
        <v>2140</v>
      </c>
      <c r="F428" s="66" t="s">
        <v>2104</v>
      </c>
      <c r="G428" s="82">
        <v>49440000</v>
      </c>
      <c r="H428" s="82"/>
      <c r="I428" s="66"/>
      <c r="J428" s="83"/>
      <c r="K428" s="25" t="s">
        <v>2576</v>
      </c>
      <c r="L428" s="84" t="s">
        <v>2587</v>
      </c>
      <c r="M428" s="85" t="s">
        <v>2593</v>
      </c>
      <c r="N428" s="85" t="s">
        <v>2588</v>
      </c>
      <c r="O428" s="87" t="s">
        <v>2594</v>
      </c>
    </row>
    <row r="429" spans="1:15" s="86" customFormat="1" ht="132.75" customHeight="1" x14ac:dyDescent="0.25">
      <c r="A429" s="81">
        <v>80111600</v>
      </c>
      <c r="B429" s="66" t="s">
        <v>2168</v>
      </c>
      <c r="C429" s="77" t="s">
        <v>173</v>
      </c>
      <c r="D429" s="81">
        <v>11</v>
      </c>
      <c r="E429" s="66" t="s">
        <v>2140</v>
      </c>
      <c r="F429" s="66" t="s">
        <v>2104</v>
      </c>
      <c r="G429" s="82">
        <v>4532000</v>
      </c>
      <c r="H429" s="82"/>
      <c r="I429" s="66"/>
      <c r="J429" s="83"/>
      <c r="K429" s="25" t="s">
        <v>2576</v>
      </c>
      <c r="L429" s="84" t="s">
        <v>2587</v>
      </c>
      <c r="M429" s="85" t="s">
        <v>2593</v>
      </c>
      <c r="N429" s="85" t="s">
        <v>2588</v>
      </c>
      <c r="O429" s="87" t="s">
        <v>2594</v>
      </c>
    </row>
    <row r="430" spans="1:15" s="86" customFormat="1" ht="132.75" customHeight="1" x14ac:dyDescent="0.25">
      <c r="A430" s="81">
        <v>80111600</v>
      </c>
      <c r="B430" s="66" t="s">
        <v>2169</v>
      </c>
      <c r="C430" s="77" t="s">
        <v>173</v>
      </c>
      <c r="D430" s="81">
        <v>11</v>
      </c>
      <c r="E430" s="66" t="s">
        <v>2140</v>
      </c>
      <c r="F430" s="66" t="s">
        <v>2104</v>
      </c>
      <c r="G430" s="82">
        <v>27192000</v>
      </c>
      <c r="H430" s="82">
        <v>19261000</v>
      </c>
      <c r="I430" s="66" t="s">
        <v>2170</v>
      </c>
      <c r="J430" s="83">
        <v>290</v>
      </c>
      <c r="K430" s="25" t="s">
        <v>2576</v>
      </c>
      <c r="L430" s="84" t="s">
        <v>2587</v>
      </c>
      <c r="M430" s="85" t="s">
        <v>2593</v>
      </c>
      <c r="N430" s="85" t="s">
        <v>2588</v>
      </c>
      <c r="O430" s="87" t="s">
        <v>2594</v>
      </c>
    </row>
    <row r="431" spans="1:15" s="86" customFormat="1" ht="132.75" customHeight="1" x14ac:dyDescent="0.25">
      <c r="A431" s="81">
        <v>80111600</v>
      </c>
      <c r="B431" s="66" t="s">
        <v>2168</v>
      </c>
      <c r="C431" s="77" t="s">
        <v>173</v>
      </c>
      <c r="D431" s="81">
        <v>11</v>
      </c>
      <c r="E431" s="66" t="s">
        <v>2140</v>
      </c>
      <c r="F431" s="66" t="s">
        <v>2104</v>
      </c>
      <c r="G431" s="82">
        <v>16995000</v>
      </c>
      <c r="H431" s="82">
        <v>16995000</v>
      </c>
      <c r="I431" s="66" t="s">
        <v>2171</v>
      </c>
      <c r="J431" s="83">
        <v>113</v>
      </c>
      <c r="K431" s="25" t="s">
        <v>2576</v>
      </c>
      <c r="L431" s="84" t="s">
        <v>2587</v>
      </c>
      <c r="M431" s="85" t="s">
        <v>2593</v>
      </c>
      <c r="N431" s="85" t="s">
        <v>2588</v>
      </c>
      <c r="O431" s="87" t="s">
        <v>2594</v>
      </c>
    </row>
    <row r="432" spans="1:15" s="86" customFormat="1" ht="132.75" customHeight="1" x14ac:dyDescent="0.25">
      <c r="A432" s="81">
        <v>80111600</v>
      </c>
      <c r="B432" s="66" t="s">
        <v>2172</v>
      </c>
      <c r="C432" s="77" t="s">
        <v>173</v>
      </c>
      <c r="D432" s="81">
        <v>11</v>
      </c>
      <c r="E432" s="66" t="s">
        <v>2140</v>
      </c>
      <c r="F432" s="66" t="s">
        <v>2104</v>
      </c>
      <c r="G432" s="82">
        <v>37389000</v>
      </c>
      <c r="H432" s="82">
        <v>35689500</v>
      </c>
      <c r="I432" s="66" t="s">
        <v>2173</v>
      </c>
      <c r="J432" s="83">
        <v>409</v>
      </c>
      <c r="K432" s="25" t="s">
        <v>2576</v>
      </c>
      <c r="L432" s="84" t="s">
        <v>2587</v>
      </c>
      <c r="M432" s="85" t="s">
        <v>2593</v>
      </c>
      <c r="N432" s="85" t="s">
        <v>2588</v>
      </c>
      <c r="O432" s="87" t="s">
        <v>2594</v>
      </c>
    </row>
    <row r="433" spans="1:15" s="86" customFormat="1" ht="132.75" customHeight="1" x14ac:dyDescent="0.25">
      <c r="A433" s="81">
        <v>80111600</v>
      </c>
      <c r="B433" s="66" t="s">
        <v>2174</v>
      </c>
      <c r="C433" s="77" t="s">
        <v>173</v>
      </c>
      <c r="D433" s="81">
        <v>11</v>
      </c>
      <c r="E433" s="66" t="s">
        <v>2140</v>
      </c>
      <c r="F433" s="66" t="s">
        <v>2104</v>
      </c>
      <c r="G433" s="82">
        <v>79310000</v>
      </c>
      <c r="H433" s="82">
        <v>79310000</v>
      </c>
      <c r="I433" s="66" t="s">
        <v>2175</v>
      </c>
      <c r="J433" s="83">
        <v>282</v>
      </c>
      <c r="K433" s="25" t="s">
        <v>2576</v>
      </c>
      <c r="L433" s="84" t="s">
        <v>2587</v>
      </c>
      <c r="M433" s="85" t="s">
        <v>2593</v>
      </c>
      <c r="N433" s="85" t="s">
        <v>2588</v>
      </c>
      <c r="O433" s="87" t="s">
        <v>2594</v>
      </c>
    </row>
    <row r="434" spans="1:15" s="86" customFormat="1" ht="132.75" customHeight="1" x14ac:dyDescent="0.25">
      <c r="A434" s="81">
        <v>80111600</v>
      </c>
      <c r="B434" s="66" t="s">
        <v>2176</v>
      </c>
      <c r="C434" s="77" t="s">
        <v>173</v>
      </c>
      <c r="D434" s="81">
        <v>11</v>
      </c>
      <c r="E434" s="66" t="s">
        <v>2140</v>
      </c>
      <c r="F434" s="66" t="s">
        <v>2104</v>
      </c>
      <c r="G434" s="82">
        <v>67980000</v>
      </c>
      <c r="H434" s="82">
        <v>67980000</v>
      </c>
      <c r="I434" s="66" t="s">
        <v>2177</v>
      </c>
      <c r="J434" s="83">
        <v>172</v>
      </c>
      <c r="K434" s="25" t="s">
        <v>2576</v>
      </c>
      <c r="L434" s="84" t="s">
        <v>2587</v>
      </c>
      <c r="M434" s="85" t="s">
        <v>2593</v>
      </c>
      <c r="N434" s="85" t="s">
        <v>2588</v>
      </c>
      <c r="O434" s="87" t="s">
        <v>2594</v>
      </c>
    </row>
    <row r="435" spans="1:15" s="86" customFormat="1" ht="132.75" customHeight="1" x14ac:dyDescent="0.25">
      <c r="A435" s="81">
        <v>80111600</v>
      </c>
      <c r="B435" s="66" t="s">
        <v>2178</v>
      </c>
      <c r="C435" s="77" t="s">
        <v>173</v>
      </c>
      <c r="D435" s="81">
        <v>11</v>
      </c>
      <c r="E435" s="66" t="s">
        <v>2140</v>
      </c>
      <c r="F435" s="66" t="s">
        <v>2104</v>
      </c>
      <c r="G435" s="82">
        <v>6289233</v>
      </c>
      <c r="H435" s="82"/>
      <c r="I435" s="66"/>
      <c r="J435" s="83"/>
      <c r="K435" s="25" t="s">
        <v>2576</v>
      </c>
      <c r="L435" s="84" t="s">
        <v>2587</v>
      </c>
      <c r="M435" s="85" t="s">
        <v>2593</v>
      </c>
      <c r="N435" s="85" t="s">
        <v>2588</v>
      </c>
      <c r="O435" s="87" t="s">
        <v>2594</v>
      </c>
    </row>
    <row r="436" spans="1:15" s="86" customFormat="1" ht="132.75" customHeight="1" x14ac:dyDescent="0.25">
      <c r="A436" s="81">
        <v>80111600</v>
      </c>
      <c r="B436" s="66" t="s">
        <v>2179</v>
      </c>
      <c r="C436" s="77" t="s">
        <v>173</v>
      </c>
      <c r="D436" s="81">
        <v>11</v>
      </c>
      <c r="E436" s="66" t="s">
        <v>2140</v>
      </c>
      <c r="F436" s="66" t="s">
        <v>2104</v>
      </c>
      <c r="G436" s="82">
        <v>55403700</v>
      </c>
      <c r="H436" s="82">
        <v>55403700</v>
      </c>
      <c r="I436" s="66" t="s">
        <v>2180</v>
      </c>
      <c r="J436" s="83">
        <v>164</v>
      </c>
      <c r="K436" s="25" t="s">
        <v>2576</v>
      </c>
      <c r="L436" s="84" t="s">
        <v>2587</v>
      </c>
      <c r="M436" s="85" t="s">
        <v>2593</v>
      </c>
      <c r="N436" s="85" t="s">
        <v>2588</v>
      </c>
      <c r="O436" s="87" t="s">
        <v>2594</v>
      </c>
    </row>
    <row r="437" spans="1:15" s="86" customFormat="1" ht="132.75" customHeight="1" x14ac:dyDescent="0.25">
      <c r="A437" s="81">
        <v>80111600</v>
      </c>
      <c r="B437" s="66" t="s">
        <v>2181</v>
      </c>
      <c r="C437" s="77" t="s">
        <v>173</v>
      </c>
      <c r="D437" s="81">
        <v>10</v>
      </c>
      <c r="E437" s="66" t="s">
        <v>2140</v>
      </c>
      <c r="F437" s="66" t="s">
        <v>2104</v>
      </c>
      <c r="G437" s="82">
        <v>41200000</v>
      </c>
      <c r="H437" s="82">
        <v>41200000</v>
      </c>
      <c r="I437" s="66" t="s">
        <v>2182</v>
      </c>
      <c r="J437" s="83">
        <v>316</v>
      </c>
      <c r="K437" s="25" t="s">
        <v>2576</v>
      </c>
      <c r="L437" s="84" t="s">
        <v>2587</v>
      </c>
      <c r="M437" s="85" t="s">
        <v>2593</v>
      </c>
      <c r="N437" s="85" t="s">
        <v>2588</v>
      </c>
      <c r="O437" s="87" t="s">
        <v>2594</v>
      </c>
    </row>
    <row r="438" spans="1:15" s="86" customFormat="1" ht="132.75" customHeight="1" x14ac:dyDescent="0.25">
      <c r="A438" s="81">
        <v>80111600</v>
      </c>
      <c r="B438" s="66" t="s">
        <v>2183</v>
      </c>
      <c r="C438" s="77" t="s">
        <v>173</v>
      </c>
      <c r="D438" s="81">
        <v>3</v>
      </c>
      <c r="E438" s="66" t="s">
        <v>2140</v>
      </c>
      <c r="F438" s="66" t="s">
        <v>2104</v>
      </c>
      <c r="G438" s="82">
        <v>12360000</v>
      </c>
      <c r="H438" s="82">
        <v>10660500</v>
      </c>
      <c r="I438" s="66" t="s">
        <v>2184</v>
      </c>
      <c r="J438" s="83">
        <v>152</v>
      </c>
      <c r="K438" s="25" t="s">
        <v>2576</v>
      </c>
      <c r="L438" s="84" t="s">
        <v>2587</v>
      </c>
      <c r="M438" s="85" t="s">
        <v>2593</v>
      </c>
      <c r="N438" s="85" t="s">
        <v>2588</v>
      </c>
      <c r="O438" s="87" t="s">
        <v>2594</v>
      </c>
    </row>
    <row r="439" spans="1:15" s="86" customFormat="1" ht="132.75" customHeight="1" x14ac:dyDescent="0.25">
      <c r="A439" s="81">
        <v>80111600</v>
      </c>
      <c r="B439" s="66" t="s">
        <v>2185</v>
      </c>
      <c r="C439" s="77" t="s">
        <v>173</v>
      </c>
      <c r="D439" s="81">
        <v>11</v>
      </c>
      <c r="E439" s="66" t="s">
        <v>2140</v>
      </c>
      <c r="F439" s="66" t="s">
        <v>2104</v>
      </c>
      <c r="G439" s="82">
        <v>113300000</v>
      </c>
      <c r="H439" s="82">
        <v>113300000</v>
      </c>
      <c r="I439" s="66" t="s">
        <v>2186</v>
      </c>
      <c r="J439" s="83">
        <v>9</v>
      </c>
      <c r="K439" s="25" t="s">
        <v>2576</v>
      </c>
      <c r="L439" s="84" t="s">
        <v>2587</v>
      </c>
      <c r="M439" s="85" t="s">
        <v>2593</v>
      </c>
      <c r="N439" s="85" t="s">
        <v>2588</v>
      </c>
      <c r="O439" s="87" t="s">
        <v>2594</v>
      </c>
    </row>
    <row r="440" spans="1:15" s="86" customFormat="1" ht="132.75" customHeight="1" x14ac:dyDescent="0.25">
      <c r="A440" s="81">
        <v>80111600</v>
      </c>
      <c r="B440" s="66" t="s">
        <v>2187</v>
      </c>
      <c r="C440" s="77" t="s">
        <v>173</v>
      </c>
      <c r="D440" s="81">
        <v>11</v>
      </c>
      <c r="E440" s="66" t="s">
        <v>2140</v>
      </c>
      <c r="F440" s="66" t="s">
        <v>2104</v>
      </c>
      <c r="G440" s="82">
        <v>79310000</v>
      </c>
      <c r="H440" s="82">
        <v>79310000</v>
      </c>
      <c r="I440" s="66" t="s">
        <v>2188</v>
      </c>
      <c r="J440" s="83">
        <v>2</v>
      </c>
      <c r="K440" s="25" t="s">
        <v>2576</v>
      </c>
      <c r="L440" s="84" t="s">
        <v>2587</v>
      </c>
      <c r="M440" s="85" t="s">
        <v>2593</v>
      </c>
      <c r="N440" s="85" t="s">
        <v>2588</v>
      </c>
      <c r="O440" s="87" t="s">
        <v>2594</v>
      </c>
    </row>
    <row r="441" spans="1:15" s="86" customFormat="1" ht="132.75" customHeight="1" x14ac:dyDescent="0.25">
      <c r="A441" s="81">
        <v>80111600</v>
      </c>
      <c r="B441" s="66" t="s">
        <v>2189</v>
      </c>
      <c r="C441" s="77" t="s">
        <v>173</v>
      </c>
      <c r="D441" s="81">
        <v>11</v>
      </c>
      <c r="E441" s="66" t="s">
        <v>2140</v>
      </c>
      <c r="F441" s="66" t="s">
        <v>2104</v>
      </c>
      <c r="G441" s="82">
        <v>67980000</v>
      </c>
      <c r="H441" s="82">
        <v>67980000</v>
      </c>
      <c r="I441" s="66" t="s">
        <v>2190</v>
      </c>
      <c r="J441" s="83">
        <v>1</v>
      </c>
      <c r="K441" s="25" t="s">
        <v>2576</v>
      </c>
      <c r="L441" s="84" t="s">
        <v>2587</v>
      </c>
      <c r="M441" s="85" t="s">
        <v>2593</v>
      </c>
      <c r="N441" s="85" t="s">
        <v>2588</v>
      </c>
      <c r="O441" s="87" t="s">
        <v>2594</v>
      </c>
    </row>
    <row r="442" spans="1:15" s="86" customFormat="1" ht="132.75" customHeight="1" x14ac:dyDescent="0.25">
      <c r="A442" s="81">
        <v>80111600</v>
      </c>
      <c r="B442" s="66" t="s">
        <v>2191</v>
      </c>
      <c r="C442" s="77" t="s">
        <v>173</v>
      </c>
      <c r="D442" s="81">
        <v>9</v>
      </c>
      <c r="E442" s="66" t="s">
        <v>2140</v>
      </c>
      <c r="F442" s="66" t="s">
        <v>2104</v>
      </c>
      <c r="G442" s="82">
        <v>55620000</v>
      </c>
      <c r="H442" s="82">
        <v>55620000</v>
      </c>
      <c r="I442" s="66" t="s">
        <v>2192</v>
      </c>
      <c r="J442" s="83">
        <v>4</v>
      </c>
      <c r="K442" s="25" t="s">
        <v>2576</v>
      </c>
      <c r="L442" s="84" t="s">
        <v>2587</v>
      </c>
      <c r="M442" s="85" t="s">
        <v>2593</v>
      </c>
      <c r="N442" s="85" t="s">
        <v>2588</v>
      </c>
      <c r="O442" s="87" t="s">
        <v>2594</v>
      </c>
    </row>
    <row r="443" spans="1:15" s="86" customFormat="1" ht="132.75" customHeight="1" x14ac:dyDescent="0.25">
      <c r="A443" s="81">
        <v>80111600</v>
      </c>
      <c r="B443" s="66" t="s">
        <v>2193</v>
      </c>
      <c r="C443" s="77" t="s">
        <v>173</v>
      </c>
      <c r="D443" s="81">
        <v>10.5</v>
      </c>
      <c r="E443" s="66" t="s">
        <v>2140</v>
      </c>
      <c r="F443" s="66" t="s">
        <v>2104</v>
      </c>
      <c r="G443" s="82">
        <v>86520000</v>
      </c>
      <c r="H443" s="82">
        <v>86520000</v>
      </c>
      <c r="I443" s="66" t="s">
        <v>2194</v>
      </c>
      <c r="J443" s="83">
        <v>28</v>
      </c>
      <c r="K443" s="25" t="s">
        <v>2576</v>
      </c>
      <c r="L443" s="84" t="s">
        <v>2587</v>
      </c>
      <c r="M443" s="85" t="s">
        <v>2593</v>
      </c>
      <c r="N443" s="85" t="s">
        <v>2588</v>
      </c>
      <c r="O443" s="87" t="s">
        <v>2594</v>
      </c>
    </row>
    <row r="444" spans="1:15" s="86" customFormat="1" ht="132.75" customHeight="1" x14ac:dyDescent="0.25">
      <c r="A444" s="81">
        <v>80111600</v>
      </c>
      <c r="B444" s="66" t="s">
        <v>2195</v>
      </c>
      <c r="C444" s="77" t="s">
        <v>173</v>
      </c>
      <c r="D444" s="81">
        <v>11</v>
      </c>
      <c r="E444" s="66" t="s">
        <v>2140</v>
      </c>
      <c r="F444" s="66" t="s">
        <v>2104</v>
      </c>
      <c r="G444" s="82">
        <v>73645000</v>
      </c>
      <c r="H444" s="82">
        <v>73645000</v>
      </c>
      <c r="I444" s="66" t="s">
        <v>2196</v>
      </c>
      <c r="J444" s="83">
        <v>5</v>
      </c>
      <c r="K444" s="25" t="s">
        <v>2576</v>
      </c>
      <c r="L444" s="84" t="s">
        <v>2587</v>
      </c>
      <c r="M444" s="85" t="s">
        <v>2593</v>
      </c>
      <c r="N444" s="85" t="s">
        <v>2588</v>
      </c>
      <c r="O444" s="87" t="s">
        <v>2594</v>
      </c>
    </row>
    <row r="445" spans="1:15" s="86" customFormat="1" ht="132.75" customHeight="1" x14ac:dyDescent="0.25">
      <c r="A445" s="81">
        <v>80111600</v>
      </c>
      <c r="B445" s="66" t="s">
        <v>2197</v>
      </c>
      <c r="C445" s="77" t="s">
        <v>173</v>
      </c>
      <c r="D445" s="81">
        <v>11</v>
      </c>
      <c r="E445" s="66" t="s">
        <v>2140</v>
      </c>
      <c r="F445" s="66" t="s">
        <v>2104</v>
      </c>
      <c r="G445" s="82">
        <v>73037177</v>
      </c>
      <c r="H445" s="82">
        <v>72975500</v>
      </c>
      <c r="I445" s="66" t="s">
        <v>2198</v>
      </c>
      <c r="J445" s="83">
        <v>11</v>
      </c>
      <c r="K445" s="25" t="s">
        <v>2576</v>
      </c>
      <c r="L445" s="84" t="s">
        <v>2587</v>
      </c>
      <c r="M445" s="85" t="s">
        <v>2593</v>
      </c>
      <c r="N445" s="85" t="s">
        <v>2588</v>
      </c>
      <c r="O445" s="87" t="s">
        <v>2594</v>
      </c>
    </row>
    <row r="446" spans="1:15" s="86" customFormat="1" ht="132.75" customHeight="1" x14ac:dyDescent="0.25">
      <c r="A446" s="81">
        <v>80111600</v>
      </c>
      <c r="B446" s="66" t="s">
        <v>2199</v>
      </c>
      <c r="C446" s="77" t="s">
        <v>173</v>
      </c>
      <c r="D446" s="81">
        <v>11</v>
      </c>
      <c r="E446" s="66" t="s">
        <v>2140</v>
      </c>
      <c r="F446" s="66" t="s">
        <v>2104</v>
      </c>
      <c r="G446" s="82">
        <v>79310000</v>
      </c>
      <c r="H446" s="82">
        <v>79310000</v>
      </c>
      <c r="I446" s="66" t="s">
        <v>2200</v>
      </c>
      <c r="J446" s="83">
        <v>17</v>
      </c>
      <c r="K446" s="25" t="s">
        <v>2576</v>
      </c>
      <c r="L446" s="84" t="s">
        <v>2587</v>
      </c>
      <c r="M446" s="85" t="s">
        <v>2593</v>
      </c>
      <c r="N446" s="85" t="s">
        <v>2588</v>
      </c>
      <c r="O446" s="87" t="s">
        <v>2594</v>
      </c>
    </row>
    <row r="447" spans="1:15" s="86" customFormat="1" ht="132.75" customHeight="1" x14ac:dyDescent="0.25">
      <c r="A447" s="81">
        <v>80111600</v>
      </c>
      <c r="B447" s="66" t="s">
        <v>2197</v>
      </c>
      <c r="C447" s="77" t="s">
        <v>173</v>
      </c>
      <c r="D447" s="81">
        <v>11</v>
      </c>
      <c r="E447" s="66" t="s">
        <v>2140</v>
      </c>
      <c r="F447" s="66" t="s">
        <v>2104</v>
      </c>
      <c r="G447" s="82">
        <v>49852000</v>
      </c>
      <c r="H447" s="82">
        <v>49852000</v>
      </c>
      <c r="I447" s="66" t="s">
        <v>2201</v>
      </c>
      <c r="J447" s="83">
        <v>15</v>
      </c>
      <c r="K447" s="25" t="s">
        <v>2576</v>
      </c>
      <c r="L447" s="84" t="s">
        <v>2587</v>
      </c>
      <c r="M447" s="85" t="s">
        <v>2593</v>
      </c>
      <c r="N447" s="85" t="s">
        <v>2588</v>
      </c>
      <c r="O447" s="87" t="s">
        <v>2594</v>
      </c>
    </row>
    <row r="448" spans="1:15" s="86" customFormat="1" ht="132.75" customHeight="1" x14ac:dyDescent="0.25">
      <c r="A448" s="81">
        <v>80111600</v>
      </c>
      <c r="B448" s="66" t="s">
        <v>2195</v>
      </c>
      <c r="C448" s="77" t="s">
        <v>173</v>
      </c>
      <c r="D448" s="81">
        <v>11</v>
      </c>
      <c r="E448" s="66" t="s">
        <v>2140</v>
      </c>
      <c r="F448" s="66" t="s">
        <v>2104</v>
      </c>
      <c r="G448" s="82">
        <v>57783000</v>
      </c>
      <c r="H448" s="82">
        <v>57783000</v>
      </c>
      <c r="I448" s="66" t="s">
        <v>2202</v>
      </c>
      <c r="J448" s="83">
        <v>3</v>
      </c>
      <c r="K448" s="25" t="s">
        <v>2576</v>
      </c>
      <c r="L448" s="84" t="s">
        <v>2587</v>
      </c>
      <c r="M448" s="85" t="s">
        <v>2593</v>
      </c>
      <c r="N448" s="85" t="s">
        <v>2588</v>
      </c>
      <c r="O448" s="87" t="s">
        <v>2594</v>
      </c>
    </row>
    <row r="449" spans="1:15" s="86" customFormat="1" ht="132.75" customHeight="1" x14ac:dyDescent="0.25">
      <c r="A449" s="81">
        <v>80111600</v>
      </c>
      <c r="B449" s="66" t="s">
        <v>2195</v>
      </c>
      <c r="C449" s="77" t="s">
        <v>173</v>
      </c>
      <c r="D449" s="81">
        <v>11</v>
      </c>
      <c r="E449" s="66" t="s">
        <v>2140</v>
      </c>
      <c r="F449" s="66" t="s">
        <v>2104</v>
      </c>
      <c r="G449" s="82">
        <v>49852000</v>
      </c>
      <c r="H449" s="82">
        <v>49852000</v>
      </c>
      <c r="I449" s="66" t="s">
        <v>2203</v>
      </c>
      <c r="J449" s="83">
        <v>13</v>
      </c>
      <c r="K449" s="25" t="s">
        <v>2576</v>
      </c>
      <c r="L449" s="84" t="s">
        <v>2587</v>
      </c>
      <c r="M449" s="85" t="s">
        <v>2593</v>
      </c>
      <c r="N449" s="85" t="s">
        <v>2588</v>
      </c>
      <c r="O449" s="87" t="s">
        <v>2594</v>
      </c>
    </row>
    <row r="450" spans="1:15" s="86" customFormat="1" ht="132.75" customHeight="1" x14ac:dyDescent="0.25">
      <c r="A450" s="81">
        <v>80111600</v>
      </c>
      <c r="B450" s="66" t="s">
        <v>2204</v>
      </c>
      <c r="C450" s="77" t="s">
        <v>173</v>
      </c>
      <c r="D450" s="81">
        <v>11</v>
      </c>
      <c r="E450" s="66" t="s">
        <v>2140</v>
      </c>
      <c r="F450" s="66" t="s">
        <v>2104</v>
      </c>
      <c r="G450" s="82">
        <v>39088500</v>
      </c>
      <c r="H450" s="82">
        <v>39088500</v>
      </c>
      <c r="I450" s="66" t="s">
        <v>2205</v>
      </c>
      <c r="J450" s="83">
        <v>14</v>
      </c>
      <c r="K450" s="25" t="s">
        <v>2576</v>
      </c>
      <c r="L450" s="84" t="s">
        <v>2587</v>
      </c>
      <c r="M450" s="85" t="s">
        <v>2593</v>
      </c>
      <c r="N450" s="85" t="s">
        <v>2588</v>
      </c>
      <c r="O450" s="87" t="s">
        <v>2594</v>
      </c>
    </row>
    <row r="451" spans="1:15" s="86" customFormat="1" ht="132.75" customHeight="1" x14ac:dyDescent="0.25">
      <c r="A451" s="81">
        <v>80111600</v>
      </c>
      <c r="B451" s="66" t="s">
        <v>2206</v>
      </c>
      <c r="C451" s="77" t="s">
        <v>173</v>
      </c>
      <c r="D451" s="81">
        <v>11</v>
      </c>
      <c r="E451" s="66" t="s">
        <v>2140</v>
      </c>
      <c r="F451" s="66" t="s">
        <v>2104</v>
      </c>
      <c r="G451" s="82">
        <v>39088500</v>
      </c>
      <c r="H451" s="82">
        <v>39088500</v>
      </c>
      <c r="I451" s="66" t="s">
        <v>2207</v>
      </c>
      <c r="J451" s="83">
        <v>42</v>
      </c>
      <c r="K451" s="25" t="s">
        <v>2576</v>
      </c>
      <c r="L451" s="84" t="s">
        <v>2587</v>
      </c>
      <c r="M451" s="85" t="s">
        <v>2593</v>
      </c>
      <c r="N451" s="85" t="s">
        <v>2588</v>
      </c>
      <c r="O451" s="87" t="s">
        <v>2594</v>
      </c>
    </row>
    <row r="452" spans="1:15" s="86" customFormat="1" ht="132.75" customHeight="1" x14ac:dyDescent="0.25">
      <c r="A452" s="81">
        <v>80111600</v>
      </c>
      <c r="B452" s="66" t="s">
        <v>2208</v>
      </c>
      <c r="C452" s="77" t="s">
        <v>173</v>
      </c>
      <c r="D452" s="81">
        <v>11</v>
      </c>
      <c r="E452" s="66" t="s">
        <v>2140</v>
      </c>
      <c r="F452" s="66" t="s">
        <v>2104</v>
      </c>
      <c r="G452" s="82">
        <v>79310000</v>
      </c>
      <c r="H452" s="82">
        <v>79310000</v>
      </c>
      <c r="I452" s="66" t="s">
        <v>2209</v>
      </c>
      <c r="J452" s="83">
        <v>6</v>
      </c>
      <c r="K452" s="25" t="s">
        <v>2576</v>
      </c>
      <c r="L452" s="84" t="s">
        <v>2587</v>
      </c>
      <c r="M452" s="85" t="s">
        <v>2593</v>
      </c>
      <c r="N452" s="85" t="s">
        <v>2588</v>
      </c>
      <c r="O452" s="87" t="s">
        <v>2594</v>
      </c>
    </row>
    <row r="453" spans="1:15" s="86" customFormat="1" ht="132.75" customHeight="1" x14ac:dyDescent="0.25">
      <c r="A453" s="81">
        <v>80111600</v>
      </c>
      <c r="B453" s="66" t="s">
        <v>2210</v>
      </c>
      <c r="C453" s="77" t="s">
        <v>173</v>
      </c>
      <c r="D453" s="81">
        <v>11</v>
      </c>
      <c r="E453" s="66" t="s">
        <v>2140</v>
      </c>
      <c r="F453" s="66" t="s">
        <v>2104</v>
      </c>
      <c r="G453" s="82">
        <v>73645000</v>
      </c>
      <c r="H453" s="82">
        <v>73645000</v>
      </c>
      <c r="I453" s="66" t="s">
        <v>2211</v>
      </c>
      <c r="J453" s="83">
        <v>26</v>
      </c>
      <c r="K453" s="25" t="s">
        <v>2576</v>
      </c>
      <c r="L453" s="84" t="s">
        <v>2587</v>
      </c>
      <c r="M453" s="85" t="s">
        <v>2593</v>
      </c>
      <c r="N453" s="85" t="s">
        <v>2588</v>
      </c>
      <c r="O453" s="87" t="s">
        <v>2594</v>
      </c>
    </row>
    <row r="454" spans="1:15" s="86" customFormat="1" ht="132.75" customHeight="1" x14ac:dyDescent="0.25">
      <c r="A454" s="81">
        <v>80111600</v>
      </c>
      <c r="B454" s="66" t="s">
        <v>2193</v>
      </c>
      <c r="C454" s="77" t="s">
        <v>173</v>
      </c>
      <c r="D454" s="81">
        <v>11</v>
      </c>
      <c r="E454" s="66" t="s">
        <v>2140</v>
      </c>
      <c r="F454" s="66" t="s">
        <v>2104</v>
      </c>
      <c r="G454" s="82">
        <v>79310000</v>
      </c>
      <c r="H454" s="82">
        <v>79310000</v>
      </c>
      <c r="I454" s="66" t="s">
        <v>2212</v>
      </c>
      <c r="J454" s="83">
        <v>54</v>
      </c>
      <c r="K454" s="25" t="s">
        <v>2576</v>
      </c>
      <c r="L454" s="84" t="s">
        <v>2587</v>
      </c>
      <c r="M454" s="85" t="s">
        <v>2593</v>
      </c>
      <c r="N454" s="85" t="s">
        <v>2588</v>
      </c>
      <c r="O454" s="87" t="s">
        <v>2594</v>
      </c>
    </row>
    <row r="455" spans="1:15" s="86" customFormat="1" ht="132.75" customHeight="1" x14ac:dyDescent="0.25">
      <c r="A455" s="81">
        <v>80111600</v>
      </c>
      <c r="B455" s="66" t="s">
        <v>2213</v>
      </c>
      <c r="C455" s="77" t="s">
        <v>1997</v>
      </c>
      <c r="D455" s="81">
        <v>11</v>
      </c>
      <c r="E455" s="66" t="s">
        <v>2140</v>
      </c>
      <c r="F455" s="66" t="s">
        <v>2104</v>
      </c>
      <c r="G455" s="82">
        <v>16886667</v>
      </c>
      <c r="H455" s="82">
        <v>16716667</v>
      </c>
      <c r="I455" s="66" t="s">
        <v>2148</v>
      </c>
      <c r="J455" s="83">
        <v>38</v>
      </c>
      <c r="K455" s="25" t="s">
        <v>2576</v>
      </c>
      <c r="L455" s="84" t="s">
        <v>2587</v>
      </c>
      <c r="M455" s="85" t="s">
        <v>2593</v>
      </c>
      <c r="N455" s="85" t="s">
        <v>2588</v>
      </c>
      <c r="O455" s="87" t="s">
        <v>2594</v>
      </c>
    </row>
    <row r="456" spans="1:15" s="86" customFormat="1" ht="132.75" customHeight="1" x14ac:dyDescent="0.25">
      <c r="A456" s="81">
        <v>84111500</v>
      </c>
      <c r="B456" s="66" t="s">
        <v>2215</v>
      </c>
      <c r="C456" s="77" t="s">
        <v>173</v>
      </c>
      <c r="D456" s="81">
        <v>11</v>
      </c>
      <c r="E456" s="66" t="s">
        <v>2140</v>
      </c>
      <c r="F456" s="66" t="s">
        <v>2104</v>
      </c>
      <c r="G456" s="82">
        <v>65930403</v>
      </c>
      <c r="H456" s="82">
        <v>65930403</v>
      </c>
      <c r="I456" s="66" t="s">
        <v>2216</v>
      </c>
      <c r="J456" s="83">
        <v>63</v>
      </c>
      <c r="K456" s="25" t="s">
        <v>2576</v>
      </c>
      <c r="L456" s="84" t="s">
        <v>2587</v>
      </c>
      <c r="M456" s="85" t="s">
        <v>2593</v>
      </c>
      <c r="N456" s="85" t="s">
        <v>2588</v>
      </c>
      <c r="O456" s="87" t="s">
        <v>2594</v>
      </c>
    </row>
    <row r="457" spans="1:15" s="86" customFormat="1" ht="132.75" customHeight="1" x14ac:dyDescent="0.25">
      <c r="A457" s="81">
        <v>80111600</v>
      </c>
      <c r="B457" s="66" t="s">
        <v>2217</v>
      </c>
      <c r="C457" s="77" t="s">
        <v>173</v>
      </c>
      <c r="D457" s="81">
        <v>11</v>
      </c>
      <c r="E457" s="66" t="s">
        <v>2140</v>
      </c>
      <c r="F457" s="66" t="s">
        <v>2104</v>
      </c>
      <c r="G457" s="82">
        <v>62315000</v>
      </c>
      <c r="H457" s="82">
        <v>62315000</v>
      </c>
      <c r="I457" s="66" t="s">
        <v>2218</v>
      </c>
      <c r="J457" s="83">
        <v>37</v>
      </c>
      <c r="K457" s="25" t="s">
        <v>2576</v>
      </c>
      <c r="L457" s="84" t="s">
        <v>2587</v>
      </c>
      <c r="M457" s="85" t="s">
        <v>2593</v>
      </c>
      <c r="N457" s="85" t="s">
        <v>2588</v>
      </c>
      <c r="O457" s="87" t="s">
        <v>2594</v>
      </c>
    </row>
    <row r="458" spans="1:15" s="86" customFormat="1" ht="132.75" customHeight="1" x14ac:dyDescent="0.25">
      <c r="A458" s="81">
        <v>84111500</v>
      </c>
      <c r="B458" s="66" t="s">
        <v>2219</v>
      </c>
      <c r="C458" s="77" t="s">
        <v>173</v>
      </c>
      <c r="D458" s="81">
        <v>11</v>
      </c>
      <c r="E458" s="66" t="s">
        <v>2140</v>
      </c>
      <c r="F458" s="66" t="s">
        <v>2104</v>
      </c>
      <c r="G458" s="82">
        <v>57783000</v>
      </c>
      <c r="H458" s="82">
        <v>57783000</v>
      </c>
      <c r="I458" s="66" t="s">
        <v>2220</v>
      </c>
      <c r="J458" s="83">
        <v>61</v>
      </c>
      <c r="K458" s="25" t="s">
        <v>2576</v>
      </c>
      <c r="L458" s="84" t="s">
        <v>2587</v>
      </c>
      <c r="M458" s="85" t="s">
        <v>2593</v>
      </c>
      <c r="N458" s="85" t="s">
        <v>2588</v>
      </c>
      <c r="O458" s="87" t="s">
        <v>2594</v>
      </c>
    </row>
    <row r="459" spans="1:15" s="86" customFormat="1" ht="132.75" customHeight="1" x14ac:dyDescent="0.25">
      <c r="A459" s="81">
        <v>80111600</v>
      </c>
      <c r="B459" s="66" t="s">
        <v>2221</v>
      </c>
      <c r="C459" s="77" t="s">
        <v>173</v>
      </c>
      <c r="D459" s="81">
        <v>11</v>
      </c>
      <c r="E459" s="66" t="s">
        <v>2140</v>
      </c>
      <c r="F459" s="66" t="s">
        <v>2104</v>
      </c>
      <c r="G459" s="82">
        <v>57783000</v>
      </c>
      <c r="H459" s="82">
        <v>57783000</v>
      </c>
      <c r="I459" s="66" t="s">
        <v>2222</v>
      </c>
      <c r="J459" s="83">
        <v>71</v>
      </c>
      <c r="K459" s="25" t="s">
        <v>2576</v>
      </c>
      <c r="L459" s="84" t="s">
        <v>2587</v>
      </c>
      <c r="M459" s="85" t="s">
        <v>2593</v>
      </c>
      <c r="N459" s="85" t="s">
        <v>2588</v>
      </c>
      <c r="O459" s="87" t="s">
        <v>2594</v>
      </c>
    </row>
    <row r="460" spans="1:15" s="86" customFormat="1" ht="132.75" customHeight="1" x14ac:dyDescent="0.25">
      <c r="A460" s="81">
        <v>84111500</v>
      </c>
      <c r="B460" s="66" t="s">
        <v>2223</v>
      </c>
      <c r="C460" s="77" t="s">
        <v>173</v>
      </c>
      <c r="D460" s="81">
        <v>11</v>
      </c>
      <c r="E460" s="66" t="s">
        <v>2140</v>
      </c>
      <c r="F460" s="66" t="s">
        <v>2104</v>
      </c>
      <c r="G460" s="82">
        <v>57783000</v>
      </c>
      <c r="H460" s="82">
        <v>57783000</v>
      </c>
      <c r="I460" s="66" t="s">
        <v>2224</v>
      </c>
      <c r="J460" s="83">
        <v>27</v>
      </c>
      <c r="K460" s="25" t="s">
        <v>2576</v>
      </c>
      <c r="L460" s="84" t="s">
        <v>2587</v>
      </c>
      <c r="M460" s="85" t="s">
        <v>2593</v>
      </c>
      <c r="N460" s="85" t="s">
        <v>2588</v>
      </c>
      <c r="O460" s="87" t="s">
        <v>2594</v>
      </c>
    </row>
    <row r="461" spans="1:15" s="86" customFormat="1" ht="132.75" customHeight="1" x14ac:dyDescent="0.25">
      <c r="A461" s="81">
        <v>80111600</v>
      </c>
      <c r="B461" s="66" t="s">
        <v>2225</v>
      </c>
      <c r="C461" s="77" t="s">
        <v>173</v>
      </c>
      <c r="D461" s="81">
        <v>11</v>
      </c>
      <c r="E461" s="66" t="s">
        <v>2140</v>
      </c>
      <c r="F461" s="66" t="s">
        <v>2104</v>
      </c>
      <c r="G461" s="82">
        <v>37389000</v>
      </c>
      <c r="H461" s="82">
        <v>37389000</v>
      </c>
      <c r="I461" s="66" t="s">
        <v>2226</v>
      </c>
      <c r="J461" s="83">
        <v>19</v>
      </c>
      <c r="K461" s="25" t="s">
        <v>2576</v>
      </c>
      <c r="L461" s="84" t="s">
        <v>2587</v>
      </c>
      <c r="M461" s="85" t="s">
        <v>2593</v>
      </c>
      <c r="N461" s="85" t="s">
        <v>2588</v>
      </c>
      <c r="O461" s="87" t="s">
        <v>2594</v>
      </c>
    </row>
    <row r="462" spans="1:15" s="86" customFormat="1" ht="132.75" customHeight="1" x14ac:dyDescent="0.25">
      <c r="A462" s="81">
        <v>80111600</v>
      </c>
      <c r="B462" s="66" t="s">
        <v>2227</v>
      </c>
      <c r="C462" s="77" t="s">
        <v>173</v>
      </c>
      <c r="D462" s="81">
        <v>11</v>
      </c>
      <c r="E462" s="66" t="s">
        <v>2140</v>
      </c>
      <c r="F462" s="66" t="s">
        <v>2104</v>
      </c>
      <c r="G462" s="82">
        <v>37389000</v>
      </c>
      <c r="H462" s="82">
        <v>37389000</v>
      </c>
      <c r="I462" s="66" t="s">
        <v>2228</v>
      </c>
      <c r="J462" s="83">
        <v>44</v>
      </c>
      <c r="K462" s="25" t="s">
        <v>2576</v>
      </c>
      <c r="L462" s="84" t="s">
        <v>2587</v>
      </c>
      <c r="M462" s="85" t="s">
        <v>2593</v>
      </c>
      <c r="N462" s="85" t="s">
        <v>2588</v>
      </c>
      <c r="O462" s="87" t="s">
        <v>2594</v>
      </c>
    </row>
    <row r="463" spans="1:15" s="86" customFormat="1" ht="132.75" customHeight="1" x14ac:dyDescent="0.25">
      <c r="A463" s="81">
        <v>80111600</v>
      </c>
      <c r="B463" s="66" t="s">
        <v>2229</v>
      </c>
      <c r="C463" s="77" t="s">
        <v>173</v>
      </c>
      <c r="D463" s="81">
        <v>11</v>
      </c>
      <c r="E463" s="66" t="s">
        <v>2140</v>
      </c>
      <c r="F463" s="66" t="s">
        <v>2104</v>
      </c>
      <c r="G463" s="82">
        <v>61800000</v>
      </c>
      <c r="H463" s="82">
        <v>61800000</v>
      </c>
      <c r="I463" s="66" t="s">
        <v>2230</v>
      </c>
      <c r="J463" s="83">
        <v>70</v>
      </c>
      <c r="K463" s="25" t="s">
        <v>2576</v>
      </c>
      <c r="L463" s="84" t="s">
        <v>2587</v>
      </c>
      <c r="M463" s="85" t="s">
        <v>2593</v>
      </c>
      <c r="N463" s="85" t="s">
        <v>2588</v>
      </c>
      <c r="O463" s="87" t="s">
        <v>2594</v>
      </c>
    </row>
    <row r="464" spans="1:15" s="86" customFormat="1" ht="132.75" customHeight="1" x14ac:dyDescent="0.25">
      <c r="A464" s="81">
        <v>80111600</v>
      </c>
      <c r="B464" s="66" t="s">
        <v>2231</v>
      </c>
      <c r="C464" s="77" t="s">
        <v>173</v>
      </c>
      <c r="D464" s="81">
        <v>11</v>
      </c>
      <c r="E464" s="66" t="s">
        <v>2140</v>
      </c>
      <c r="F464" s="66" t="s">
        <v>2104</v>
      </c>
      <c r="G464" s="82">
        <v>86520000</v>
      </c>
      <c r="H464" s="82">
        <v>86520000</v>
      </c>
      <c r="I464" s="66" t="s">
        <v>2232</v>
      </c>
      <c r="J464" s="83">
        <v>32</v>
      </c>
      <c r="K464" s="25" t="s">
        <v>2576</v>
      </c>
      <c r="L464" s="84" t="s">
        <v>2587</v>
      </c>
      <c r="M464" s="85" t="s">
        <v>2593</v>
      </c>
      <c r="N464" s="85" t="s">
        <v>2588</v>
      </c>
      <c r="O464" s="87" t="s">
        <v>2594</v>
      </c>
    </row>
    <row r="465" spans="1:15" s="86" customFormat="1" ht="132.75" customHeight="1" x14ac:dyDescent="0.25">
      <c r="A465" s="81">
        <v>80111600</v>
      </c>
      <c r="B465" s="66" t="s">
        <v>2233</v>
      </c>
      <c r="C465" s="77" t="s">
        <v>173</v>
      </c>
      <c r="D465" s="81">
        <v>3</v>
      </c>
      <c r="E465" s="66" t="s">
        <v>2140</v>
      </c>
      <c r="F465" s="66" t="s">
        <v>2104</v>
      </c>
      <c r="G465" s="82">
        <v>12360000</v>
      </c>
      <c r="H465" s="82">
        <v>12360000</v>
      </c>
      <c r="I465" s="66" t="s">
        <v>2234</v>
      </c>
      <c r="J465" s="83">
        <v>178</v>
      </c>
      <c r="K465" s="25" t="s">
        <v>2576</v>
      </c>
      <c r="L465" s="84" t="s">
        <v>2587</v>
      </c>
      <c r="M465" s="85" t="s">
        <v>2593</v>
      </c>
      <c r="N465" s="85" t="s">
        <v>2588</v>
      </c>
      <c r="O465" s="87" t="s">
        <v>2594</v>
      </c>
    </row>
    <row r="466" spans="1:15" s="86" customFormat="1" ht="132.75" customHeight="1" x14ac:dyDescent="0.25">
      <c r="A466" s="81">
        <v>80111600</v>
      </c>
      <c r="B466" s="66" t="s">
        <v>2235</v>
      </c>
      <c r="C466" s="77" t="s">
        <v>173</v>
      </c>
      <c r="D466" s="81">
        <v>11</v>
      </c>
      <c r="E466" s="66" t="s">
        <v>2140</v>
      </c>
      <c r="F466" s="66" t="s">
        <v>2104</v>
      </c>
      <c r="G466" s="82">
        <v>55403700</v>
      </c>
      <c r="H466" s="82">
        <v>55403700</v>
      </c>
      <c r="I466" s="66" t="s">
        <v>2236</v>
      </c>
      <c r="J466" s="83">
        <v>23</v>
      </c>
      <c r="K466" s="25" t="s">
        <v>2576</v>
      </c>
      <c r="L466" s="84" t="s">
        <v>2587</v>
      </c>
      <c r="M466" s="85" t="s">
        <v>2593</v>
      </c>
      <c r="N466" s="85" t="s">
        <v>2588</v>
      </c>
      <c r="O466" s="87" t="s">
        <v>2594</v>
      </c>
    </row>
    <row r="467" spans="1:15" s="86" customFormat="1" ht="132.75" customHeight="1" x14ac:dyDescent="0.25">
      <c r="A467" s="81">
        <v>80111600</v>
      </c>
      <c r="B467" s="66" t="s">
        <v>2237</v>
      </c>
      <c r="C467" s="77" t="s">
        <v>173</v>
      </c>
      <c r="D467" s="81">
        <v>11</v>
      </c>
      <c r="E467" s="66" t="s">
        <v>2140</v>
      </c>
      <c r="F467" s="66" t="s">
        <v>2104</v>
      </c>
      <c r="G467" s="82">
        <v>33423500</v>
      </c>
      <c r="H467" s="82">
        <v>33423500</v>
      </c>
      <c r="I467" s="66" t="s">
        <v>2238</v>
      </c>
      <c r="J467" s="83">
        <v>49</v>
      </c>
      <c r="K467" s="25" t="s">
        <v>2576</v>
      </c>
      <c r="L467" s="84" t="s">
        <v>2587</v>
      </c>
      <c r="M467" s="85" t="s">
        <v>2593</v>
      </c>
      <c r="N467" s="85" t="s">
        <v>2588</v>
      </c>
      <c r="O467" s="87" t="s">
        <v>2594</v>
      </c>
    </row>
    <row r="468" spans="1:15" s="86" customFormat="1" ht="132.75" customHeight="1" x14ac:dyDescent="0.25">
      <c r="A468" s="81">
        <v>80111600</v>
      </c>
      <c r="B468" s="66" t="s">
        <v>2239</v>
      </c>
      <c r="C468" s="77" t="s">
        <v>173</v>
      </c>
      <c r="D468" s="81">
        <v>11</v>
      </c>
      <c r="E468" s="66" t="s">
        <v>2140</v>
      </c>
      <c r="F468" s="66" t="s">
        <v>2104</v>
      </c>
      <c r="G468" s="82">
        <v>33423500</v>
      </c>
      <c r="H468" s="82">
        <v>18385500</v>
      </c>
      <c r="I468" s="66" t="s">
        <v>2240</v>
      </c>
      <c r="J468" s="83">
        <v>355</v>
      </c>
      <c r="K468" s="25" t="s">
        <v>2576</v>
      </c>
      <c r="L468" s="84" t="s">
        <v>2587</v>
      </c>
      <c r="M468" s="85" t="s">
        <v>2593</v>
      </c>
      <c r="N468" s="85" t="s">
        <v>2588</v>
      </c>
      <c r="O468" s="87" t="s">
        <v>2594</v>
      </c>
    </row>
    <row r="469" spans="1:15" s="86" customFormat="1" ht="132.75" customHeight="1" x14ac:dyDescent="0.25">
      <c r="A469" s="81">
        <v>80111600</v>
      </c>
      <c r="B469" s="66" t="s">
        <v>2241</v>
      </c>
      <c r="C469" s="77" t="s">
        <v>173</v>
      </c>
      <c r="D469" s="81">
        <v>11</v>
      </c>
      <c r="E469" s="66" t="s">
        <v>2140</v>
      </c>
      <c r="F469" s="66" t="s">
        <v>2104</v>
      </c>
      <c r="G469" s="82">
        <v>89250000</v>
      </c>
      <c r="H469" s="82">
        <v>89250000</v>
      </c>
      <c r="I469" s="66" t="s">
        <v>2242</v>
      </c>
      <c r="J469" s="83">
        <v>20</v>
      </c>
      <c r="K469" s="25" t="s">
        <v>2576</v>
      </c>
      <c r="L469" s="84" t="s">
        <v>2587</v>
      </c>
      <c r="M469" s="85" t="s">
        <v>2593</v>
      </c>
      <c r="N469" s="85" t="s">
        <v>2588</v>
      </c>
      <c r="O469" s="87" t="s">
        <v>2594</v>
      </c>
    </row>
    <row r="470" spans="1:15" s="86" customFormat="1" ht="132.75" customHeight="1" x14ac:dyDescent="0.25">
      <c r="A470" s="81">
        <v>80111600</v>
      </c>
      <c r="B470" s="66" t="s">
        <v>2243</v>
      </c>
      <c r="C470" s="77" t="s">
        <v>173</v>
      </c>
      <c r="D470" s="81">
        <v>11</v>
      </c>
      <c r="E470" s="66" t="s">
        <v>2140</v>
      </c>
      <c r="F470" s="66" t="s">
        <v>2104</v>
      </c>
      <c r="G470" s="82">
        <v>57783000</v>
      </c>
      <c r="H470" s="82">
        <v>57783000</v>
      </c>
      <c r="I470" s="66" t="s">
        <v>2244</v>
      </c>
      <c r="J470" s="83">
        <v>36</v>
      </c>
      <c r="K470" s="25" t="s">
        <v>2576</v>
      </c>
      <c r="L470" s="84" t="s">
        <v>2587</v>
      </c>
      <c r="M470" s="85" t="s">
        <v>2593</v>
      </c>
      <c r="N470" s="85" t="s">
        <v>2588</v>
      </c>
      <c r="O470" s="87" t="s">
        <v>2594</v>
      </c>
    </row>
    <row r="471" spans="1:15" s="86" customFormat="1" ht="132.75" customHeight="1" x14ac:dyDescent="0.25">
      <c r="A471" s="81">
        <v>80111600</v>
      </c>
      <c r="B471" s="66" t="s">
        <v>2245</v>
      </c>
      <c r="C471" s="77" t="s">
        <v>173</v>
      </c>
      <c r="D471" s="81">
        <v>11</v>
      </c>
      <c r="E471" s="66" t="s">
        <v>2140</v>
      </c>
      <c r="F471" s="66" t="s">
        <v>2104</v>
      </c>
      <c r="G471" s="82">
        <v>37389000</v>
      </c>
      <c r="H471" s="82">
        <v>37389000</v>
      </c>
      <c r="I471" s="66" t="s">
        <v>2246</v>
      </c>
      <c r="J471" s="83">
        <v>46</v>
      </c>
      <c r="K471" s="25" t="s">
        <v>2576</v>
      </c>
      <c r="L471" s="84" t="s">
        <v>2587</v>
      </c>
      <c r="M471" s="85" t="s">
        <v>2593</v>
      </c>
      <c r="N471" s="85" t="s">
        <v>2588</v>
      </c>
      <c r="O471" s="87" t="s">
        <v>2594</v>
      </c>
    </row>
    <row r="472" spans="1:15" s="86" customFormat="1" ht="132.75" customHeight="1" x14ac:dyDescent="0.25">
      <c r="A472" s="81">
        <v>78131600</v>
      </c>
      <c r="B472" s="66" t="s">
        <v>2247</v>
      </c>
      <c r="C472" s="77" t="s">
        <v>213</v>
      </c>
      <c r="D472" s="81">
        <v>4</v>
      </c>
      <c r="E472" s="66" t="s">
        <v>2129</v>
      </c>
      <c r="F472" s="66" t="s">
        <v>2104</v>
      </c>
      <c r="G472" s="82">
        <v>52710041</v>
      </c>
      <c r="H472" s="82"/>
      <c r="I472" s="66"/>
      <c r="J472" s="83"/>
      <c r="K472" s="25" t="s">
        <v>2576</v>
      </c>
      <c r="L472" s="84" t="s">
        <v>2587</v>
      </c>
      <c r="M472" s="85" t="s">
        <v>2593</v>
      </c>
      <c r="N472" s="85" t="s">
        <v>2588</v>
      </c>
      <c r="O472" s="87" t="s">
        <v>2594</v>
      </c>
    </row>
    <row r="473" spans="1:15" s="86" customFormat="1" ht="132.75" customHeight="1" x14ac:dyDescent="0.25">
      <c r="A473" s="81">
        <v>80111600</v>
      </c>
      <c r="B473" s="66" t="s">
        <v>2248</v>
      </c>
      <c r="C473" s="77" t="s">
        <v>173</v>
      </c>
      <c r="D473" s="81">
        <v>11</v>
      </c>
      <c r="E473" s="66" t="s">
        <v>2140</v>
      </c>
      <c r="F473" s="66" t="s">
        <v>2104</v>
      </c>
      <c r="G473" s="82">
        <v>57783000</v>
      </c>
      <c r="H473" s="82">
        <v>57783000</v>
      </c>
      <c r="I473" s="66" t="s">
        <v>2249</v>
      </c>
      <c r="J473" s="83">
        <v>25</v>
      </c>
      <c r="K473" s="25" t="s">
        <v>2576</v>
      </c>
      <c r="L473" s="84" t="s">
        <v>2587</v>
      </c>
      <c r="M473" s="85" t="s">
        <v>2593</v>
      </c>
      <c r="N473" s="85" t="s">
        <v>2588</v>
      </c>
      <c r="O473" s="87" t="s">
        <v>2594</v>
      </c>
    </row>
    <row r="474" spans="1:15" s="86" customFormat="1" ht="132.75" customHeight="1" x14ac:dyDescent="0.25">
      <c r="A474" s="81">
        <v>80111600</v>
      </c>
      <c r="B474" s="66" t="s">
        <v>2250</v>
      </c>
      <c r="C474" s="77" t="s">
        <v>173</v>
      </c>
      <c r="D474" s="81">
        <v>10</v>
      </c>
      <c r="E474" s="66" t="s">
        <v>2140</v>
      </c>
      <c r="F474" s="66" t="s">
        <v>2104</v>
      </c>
      <c r="G474" s="82">
        <v>35535000</v>
      </c>
      <c r="H474" s="82">
        <v>35535000</v>
      </c>
      <c r="I474" s="66" t="s">
        <v>2251</v>
      </c>
      <c r="J474" s="83">
        <v>207</v>
      </c>
      <c r="K474" s="25" t="s">
        <v>2576</v>
      </c>
      <c r="L474" s="84" t="s">
        <v>2587</v>
      </c>
      <c r="M474" s="85" t="s">
        <v>2593</v>
      </c>
      <c r="N474" s="85" t="s">
        <v>2588</v>
      </c>
      <c r="O474" s="87" t="s">
        <v>2594</v>
      </c>
    </row>
    <row r="475" spans="1:15" s="86" customFormat="1" ht="132.75" customHeight="1" x14ac:dyDescent="0.25">
      <c r="A475" s="81">
        <v>80111600</v>
      </c>
      <c r="B475" s="66" t="s">
        <v>2019</v>
      </c>
      <c r="C475" s="77" t="s">
        <v>173</v>
      </c>
      <c r="D475" s="81">
        <v>5</v>
      </c>
      <c r="E475" s="66" t="s">
        <v>2140</v>
      </c>
      <c r="F475" s="66" t="s">
        <v>2104</v>
      </c>
      <c r="G475" s="82">
        <v>2635000</v>
      </c>
      <c r="H475" s="82">
        <v>2635000</v>
      </c>
      <c r="I475" s="66" t="s">
        <v>831</v>
      </c>
      <c r="J475" s="83">
        <v>375</v>
      </c>
      <c r="K475" s="25" t="s">
        <v>2576</v>
      </c>
      <c r="L475" s="84" t="s">
        <v>2587</v>
      </c>
      <c r="M475" s="85" t="s">
        <v>2593</v>
      </c>
      <c r="N475" s="85" t="s">
        <v>2588</v>
      </c>
      <c r="O475" s="87" t="s">
        <v>2594</v>
      </c>
    </row>
    <row r="476" spans="1:15" s="86" customFormat="1" ht="132.75" customHeight="1" x14ac:dyDescent="0.25">
      <c r="A476" s="81">
        <v>80111600</v>
      </c>
      <c r="B476" s="66" t="s">
        <v>324</v>
      </c>
      <c r="C476" s="77" t="s">
        <v>173</v>
      </c>
      <c r="D476" s="81">
        <v>5</v>
      </c>
      <c r="E476" s="66" t="s">
        <v>2140</v>
      </c>
      <c r="F476" s="66" t="s">
        <v>2104</v>
      </c>
      <c r="G476" s="82">
        <v>2000000</v>
      </c>
      <c r="H476" s="82">
        <v>2000000</v>
      </c>
      <c r="I476" s="66" t="s">
        <v>407</v>
      </c>
      <c r="J476" s="83">
        <v>351</v>
      </c>
      <c r="K476" s="25" t="s">
        <v>2576</v>
      </c>
      <c r="L476" s="84" t="s">
        <v>2587</v>
      </c>
      <c r="M476" s="85" t="s">
        <v>2593</v>
      </c>
      <c r="N476" s="85" t="s">
        <v>2588</v>
      </c>
      <c r="O476" s="87" t="s">
        <v>2594</v>
      </c>
    </row>
    <row r="477" spans="1:15" s="86" customFormat="1" ht="132.75" customHeight="1" x14ac:dyDescent="0.25">
      <c r="A477" s="81">
        <v>82101501</v>
      </c>
      <c r="B477" s="66" t="s">
        <v>2252</v>
      </c>
      <c r="C477" s="77" t="s">
        <v>1997</v>
      </c>
      <c r="D477" s="81">
        <v>1</v>
      </c>
      <c r="E477" s="66" t="s">
        <v>2124</v>
      </c>
      <c r="F477" s="66" t="s">
        <v>2104</v>
      </c>
      <c r="G477" s="82">
        <v>4851782</v>
      </c>
      <c r="H477" s="82"/>
      <c r="I477" s="66"/>
      <c r="J477" s="83"/>
      <c r="K477" s="25" t="s">
        <v>2576</v>
      </c>
      <c r="L477" s="84" t="s">
        <v>2587</v>
      </c>
      <c r="M477" s="85" t="s">
        <v>2593</v>
      </c>
      <c r="N477" s="85" t="s">
        <v>2588</v>
      </c>
      <c r="O477" s="87" t="s">
        <v>2594</v>
      </c>
    </row>
    <row r="478" spans="1:15" s="86" customFormat="1" ht="132.75" customHeight="1" x14ac:dyDescent="0.25">
      <c r="A478" s="81">
        <v>48101500</v>
      </c>
      <c r="B478" s="66" t="s">
        <v>2253</v>
      </c>
      <c r="C478" s="77" t="s">
        <v>1997</v>
      </c>
      <c r="D478" s="81">
        <v>1</v>
      </c>
      <c r="E478" s="66" t="s">
        <v>2124</v>
      </c>
      <c r="F478" s="66" t="s">
        <v>2104</v>
      </c>
      <c r="G478" s="82">
        <v>2638698</v>
      </c>
      <c r="H478" s="82"/>
      <c r="I478" s="66"/>
      <c r="J478" s="83"/>
      <c r="K478" s="25" t="s">
        <v>2576</v>
      </c>
      <c r="L478" s="84" t="s">
        <v>2587</v>
      </c>
      <c r="M478" s="85" t="s">
        <v>2593</v>
      </c>
      <c r="N478" s="85" t="s">
        <v>2588</v>
      </c>
      <c r="O478" s="87" t="s">
        <v>2594</v>
      </c>
    </row>
    <row r="479" spans="1:15" s="86" customFormat="1" ht="132.75" customHeight="1" x14ac:dyDescent="0.25">
      <c r="A479" s="81">
        <v>41112000</v>
      </c>
      <c r="B479" s="66" t="s">
        <v>2254</v>
      </c>
      <c r="C479" s="77" t="s">
        <v>1997</v>
      </c>
      <c r="D479" s="81">
        <v>1</v>
      </c>
      <c r="E479" s="66" t="s">
        <v>2124</v>
      </c>
      <c r="F479" s="66" t="s">
        <v>2104</v>
      </c>
      <c r="G479" s="82">
        <v>12509520</v>
      </c>
      <c r="H479" s="82"/>
      <c r="I479" s="66"/>
      <c r="J479" s="83"/>
      <c r="K479" s="25" t="s">
        <v>2576</v>
      </c>
      <c r="L479" s="84" t="s">
        <v>2587</v>
      </c>
      <c r="M479" s="85" t="s">
        <v>2593</v>
      </c>
      <c r="N479" s="85" t="s">
        <v>2588</v>
      </c>
      <c r="O479" s="87" t="s">
        <v>2594</v>
      </c>
    </row>
    <row r="480" spans="1:15" s="86" customFormat="1" ht="132.75" customHeight="1" x14ac:dyDescent="0.25">
      <c r="A480" s="81">
        <v>80111600</v>
      </c>
      <c r="B480" s="66" t="s">
        <v>2255</v>
      </c>
      <c r="C480" s="77" t="s">
        <v>1997</v>
      </c>
      <c r="D480" s="81">
        <v>8.5</v>
      </c>
      <c r="E480" s="66" t="s">
        <v>2140</v>
      </c>
      <c r="F480" s="66" t="s">
        <v>2104</v>
      </c>
      <c r="G480" s="82">
        <v>38975200</v>
      </c>
      <c r="H480" s="82">
        <v>38975200</v>
      </c>
      <c r="I480" s="66" t="s">
        <v>2256</v>
      </c>
      <c r="J480" s="83">
        <v>394</v>
      </c>
      <c r="K480" s="25" t="s">
        <v>2576</v>
      </c>
      <c r="L480" s="84" t="s">
        <v>2587</v>
      </c>
      <c r="M480" s="85" t="s">
        <v>2593</v>
      </c>
      <c r="N480" s="85" t="s">
        <v>2588</v>
      </c>
      <c r="O480" s="87" t="s">
        <v>2594</v>
      </c>
    </row>
    <row r="481" spans="1:15" s="86" customFormat="1" ht="132.75" customHeight="1" x14ac:dyDescent="0.25">
      <c r="A481" s="81">
        <v>80111600</v>
      </c>
      <c r="B481" s="66" t="s">
        <v>2257</v>
      </c>
      <c r="C481" s="77" t="s">
        <v>1997</v>
      </c>
      <c r="D481" s="81">
        <v>3</v>
      </c>
      <c r="E481" s="66" t="s">
        <v>2140</v>
      </c>
      <c r="F481" s="66" t="s">
        <v>2104</v>
      </c>
      <c r="G481" s="82">
        <v>10660500</v>
      </c>
      <c r="H481" s="82">
        <v>10660500</v>
      </c>
      <c r="I481" s="66" t="s">
        <v>2258</v>
      </c>
      <c r="J481" s="83">
        <v>424</v>
      </c>
      <c r="K481" s="25" t="s">
        <v>2576</v>
      </c>
      <c r="L481" s="84" t="s">
        <v>2587</v>
      </c>
      <c r="M481" s="85" t="s">
        <v>2593</v>
      </c>
      <c r="N481" s="85" t="s">
        <v>2588</v>
      </c>
      <c r="O481" s="87" t="s">
        <v>2594</v>
      </c>
    </row>
    <row r="482" spans="1:15" s="86" customFormat="1" ht="132.75" customHeight="1" x14ac:dyDescent="0.25">
      <c r="A482" s="81">
        <v>92101501</v>
      </c>
      <c r="B482" s="66" t="s">
        <v>2259</v>
      </c>
      <c r="C482" s="77" t="s">
        <v>1997</v>
      </c>
      <c r="D482" s="81">
        <v>1.23</v>
      </c>
      <c r="E482" s="66" t="s">
        <v>2136</v>
      </c>
      <c r="F482" s="66" t="s">
        <v>2104</v>
      </c>
      <c r="G482" s="82">
        <v>189723494</v>
      </c>
      <c r="H482" s="82"/>
      <c r="I482" s="66"/>
      <c r="J482" s="83"/>
      <c r="K482" s="25" t="s">
        <v>2576</v>
      </c>
      <c r="L482" s="84" t="s">
        <v>2587</v>
      </c>
      <c r="M482" s="85" t="s">
        <v>2593</v>
      </c>
      <c r="N482" s="85" t="s">
        <v>2588</v>
      </c>
      <c r="O482" s="87" t="s">
        <v>2594</v>
      </c>
    </row>
    <row r="483" spans="1:15" s="86" customFormat="1" ht="132.75" customHeight="1" x14ac:dyDescent="0.25">
      <c r="A483" s="81">
        <v>80111600</v>
      </c>
      <c r="B483" s="66" t="s">
        <v>2172</v>
      </c>
      <c r="C483" s="77" t="s">
        <v>1997</v>
      </c>
      <c r="D483" s="81">
        <v>10</v>
      </c>
      <c r="E483" s="66" t="s">
        <v>2140</v>
      </c>
      <c r="F483" s="66" t="s">
        <v>2104</v>
      </c>
      <c r="G483" s="82">
        <v>35535000</v>
      </c>
      <c r="H483" s="82"/>
      <c r="I483" s="66"/>
      <c r="J483" s="83"/>
      <c r="K483" s="25" t="s">
        <v>2576</v>
      </c>
      <c r="L483" s="84" t="s">
        <v>2587</v>
      </c>
      <c r="M483" s="85" t="s">
        <v>2593</v>
      </c>
      <c r="N483" s="85" t="s">
        <v>2588</v>
      </c>
      <c r="O483" s="87" t="s">
        <v>2594</v>
      </c>
    </row>
    <row r="484" spans="1:15" s="86" customFormat="1" ht="132.75" customHeight="1" x14ac:dyDescent="0.25">
      <c r="A484" s="81">
        <v>70111700</v>
      </c>
      <c r="B484" s="66" t="s">
        <v>2260</v>
      </c>
      <c r="C484" s="77" t="s">
        <v>1997</v>
      </c>
      <c r="D484" s="81">
        <v>6</v>
      </c>
      <c r="E484" s="66" t="s">
        <v>2124</v>
      </c>
      <c r="F484" s="66" t="s">
        <v>2104</v>
      </c>
      <c r="G484" s="82">
        <v>2727314</v>
      </c>
      <c r="H484" s="82">
        <v>2727314</v>
      </c>
      <c r="I484" s="66" t="s">
        <v>2261</v>
      </c>
      <c r="J484" s="83">
        <v>596</v>
      </c>
      <c r="K484" s="25" t="s">
        <v>2576</v>
      </c>
      <c r="L484" s="84" t="s">
        <v>2587</v>
      </c>
      <c r="M484" s="85" t="s">
        <v>2593</v>
      </c>
      <c r="N484" s="85" t="s">
        <v>2588</v>
      </c>
      <c r="O484" s="87" t="s">
        <v>2594</v>
      </c>
    </row>
    <row r="485" spans="1:15" s="86" customFormat="1" ht="132.75" customHeight="1" x14ac:dyDescent="0.25">
      <c r="A485" s="81">
        <v>72154000</v>
      </c>
      <c r="B485" s="66" t="s">
        <v>2262</v>
      </c>
      <c r="C485" s="77" t="s">
        <v>211</v>
      </c>
      <c r="D485" s="81">
        <v>12</v>
      </c>
      <c r="E485" s="66" t="s">
        <v>2263</v>
      </c>
      <c r="F485" s="66" t="s">
        <v>2104</v>
      </c>
      <c r="G485" s="82">
        <v>2800000</v>
      </c>
      <c r="H485" s="82"/>
      <c r="I485" s="66"/>
      <c r="J485" s="83"/>
      <c r="K485" s="25" t="s">
        <v>2576</v>
      </c>
      <c r="L485" s="84" t="s">
        <v>2587</v>
      </c>
      <c r="M485" s="85" t="s">
        <v>2593</v>
      </c>
      <c r="N485" s="85" t="s">
        <v>2588</v>
      </c>
      <c r="O485" s="87" t="s">
        <v>2594</v>
      </c>
    </row>
    <row r="486" spans="1:15" s="86" customFormat="1" ht="132.75" customHeight="1" x14ac:dyDescent="0.25">
      <c r="A486" s="81">
        <v>39121004</v>
      </c>
      <c r="B486" s="66" t="s">
        <v>2264</v>
      </c>
      <c r="C486" s="77" t="s">
        <v>211</v>
      </c>
      <c r="D486" s="81">
        <v>12</v>
      </c>
      <c r="E486" s="66" t="s">
        <v>2265</v>
      </c>
      <c r="F486" s="66" t="s">
        <v>2104</v>
      </c>
      <c r="G486" s="82">
        <v>32000000</v>
      </c>
      <c r="H486" s="82"/>
      <c r="I486" s="66"/>
      <c r="J486" s="83"/>
      <c r="K486" s="25" t="s">
        <v>2576</v>
      </c>
      <c r="L486" s="84" t="s">
        <v>2587</v>
      </c>
      <c r="M486" s="85" t="s">
        <v>2593</v>
      </c>
      <c r="N486" s="85" t="s">
        <v>2588</v>
      </c>
      <c r="O486" s="87" t="s">
        <v>2594</v>
      </c>
    </row>
    <row r="487" spans="1:15" s="86" customFormat="1" ht="132.75" customHeight="1" x14ac:dyDescent="0.25">
      <c r="A487" s="81">
        <v>81111500</v>
      </c>
      <c r="B487" s="66" t="s">
        <v>2266</v>
      </c>
      <c r="C487" s="77" t="s">
        <v>211</v>
      </c>
      <c r="D487" s="81">
        <v>12</v>
      </c>
      <c r="E487" s="66" t="s">
        <v>2263</v>
      </c>
      <c r="F487" s="66" t="s">
        <v>2104</v>
      </c>
      <c r="G487" s="82">
        <v>14560000</v>
      </c>
      <c r="H487" s="82"/>
      <c r="I487" s="66"/>
      <c r="J487" s="83"/>
      <c r="K487" s="25" t="s">
        <v>2576</v>
      </c>
      <c r="L487" s="84" t="s">
        <v>2587</v>
      </c>
      <c r="M487" s="85" t="s">
        <v>2593</v>
      </c>
      <c r="N487" s="85" t="s">
        <v>2588</v>
      </c>
      <c r="O487" s="87" t="s">
        <v>2594</v>
      </c>
    </row>
    <row r="488" spans="1:15" s="86" customFormat="1" ht="132.75" customHeight="1" x14ac:dyDescent="0.25">
      <c r="A488" s="81">
        <v>43190000</v>
      </c>
      <c r="B488" s="66" t="s">
        <v>2267</v>
      </c>
      <c r="C488" s="77" t="s">
        <v>211</v>
      </c>
      <c r="D488" s="81">
        <v>12</v>
      </c>
      <c r="E488" s="66" t="s">
        <v>2265</v>
      </c>
      <c r="F488" s="66" t="s">
        <v>2104</v>
      </c>
      <c r="G488" s="82">
        <v>30000000</v>
      </c>
      <c r="H488" s="82"/>
      <c r="I488" s="66"/>
      <c r="J488" s="83"/>
      <c r="K488" s="25" t="s">
        <v>2576</v>
      </c>
      <c r="L488" s="84" t="s">
        <v>2587</v>
      </c>
      <c r="M488" s="85" t="s">
        <v>2593</v>
      </c>
      <c r="N488" s="85" t="s">
        <v>2588</v>
      </c>
      <c r="O488" s="87" t="s">
        <v>2594</v>
      </c>
    </row>
    <row r="489" spans="1:15" s="86" customFormat="1" ht="132.75" customHeight="1" x14ac:dyDescent="0.25">
      <c r="A489" s="81">
        <v>81112200</v>
      </c>
      <c r="B489" s="66" t="s">
        <v>2268</v>
      </c>
      <c r="C489" s="77" t="s">
        <v>173</v>
      </c>
      <c r="D489" s="81">
        <v>12</v>
      </c>
      <c r="E489" s="66" t="s">
        <v>2269</v>
      </c>
      <c r="F489" s="66" t="s">
        <v>2104</v>
      </c>
      <c r="G489" s="82">
        <v>362447365</v>
      </c>
      <c r="H489" s="82"/>
      <c r="I489" s="66"/>
      <c r="J489" s="83"/>
      <c r="K489" s="25" t="s">
        <v>2576</v>
      </c>
      <c r="L489" s="84" t="s">
        <v>2587</v>
      </c>
      <c r="M489" s="85" t="s">
        <v>2593</v>
      </c>
      <c r="N489" s="85" t="s">
        <v>2588</v>
      </c>
      <c r="O489" s="87" t="s">
        <v>2594</v>
      </c>
    </row>
    <row r="490" spans="1:15" s="86" customFormat="1" ht="132.75" customHeight="1" x14ac:dyDescent="0.25">
      <c r="A490" s="81">
        <v>81112204</v>
      </c>
      <c r="B490" s="66" t="s">
        <v>2270</v>
      </c>
      <c r="C490" s="77" t="s">
        <v>211</v>
      </c>
      <c r="D490" s="81">
        <v>12</v>
      </c>
      <c r="E490" s="66" t="s">
        <v>2263</v>
      </c>
      <c r="F490" s="66" t="s">
        <v>2104</v>
      </c>
      <c r="G490" s="82">
        <v>14000000</v>
      </c>
      <c r="H490" s="82"/>
      <c r="I490" s="66"/>
      <c r="J490" s="83"/>
      <c r="K490" s="25" t="s">
        <v>2576</v>
      </c>
      <c r="L490" s="84" t="s">
        <v>2587</v>
      </c>
      <c r="M490" s="85" t="s">
        <v>2593</v>
      </c>
      <c r="N490" s="85" t="s">
        <v>2588</v>
      </c>
      <c r="O490" s="87" t="s">
        <v>2594</v>
      </c>
    </row>
    <row r="491" spans="1:15" s="86" customFormat="1" ht="132.75" customHeight="1" x14ac:dyDescent="0.25">
      <c r="A491" s="81">
        <v>81111500</v>
      </c>
      <c r="B491" s="66" t="s">
        <v>2271</v>
      </c>
      <c r="C491" s="77" t="s">
        <v>175</v>
      </c>
      <c r="D491" s="81">
        <v>12</v>
      </c>
      <c r="E491" s="66" t="s">
        <v>2269</v>
      </c>
      <c r="F491" s="66" t="s">
        <v>2104</v>
      </c>
      <c r="G491" s="82">
        <v>200000000</v>
      </c>
      <c r="H491" s="82"/>
      <c r="I491" s="66"/>
      <c r="J491" s="83"/>
      <c r="K491" s="25" t="s">
        <v>2576</v>
      </c>
      <c r="L491" s="84" t="s">
        <v>2587</v>
      </c>
      <c r="M491" s="85" t="s">
        <v>2593</v>
      </c>
      <c r="N491" s="85" t="s">
        <v>2588</v>
      </c>
      <c r="O491" s="87" t="s">
        <v>2594</v>
      </c>
    </row>
    <row r="492" spans="1:15" s="86" customFormat="1" ht="132.75" customHeight="1" x14ac:dyDescent="0.25">
      <c r="A492" s="81">
        <v>81112200</v>
      </c>
      <c r="B492" s="66" t="s">
        <v>2272</v>
      </c>
      <c r="C492" s="77" t="s">
        <v>213</v>
      </c>
      <c r="D492" s="81">
        <v>12</v>
      </c>
      <c r="E492" s="66" t="s">
        <v>2273</v>
      </c>
      <c r="F492" s="66" t="s">
        <v>2104</v>
      </c>
      <c r="G492" s="82">
        <v>186250000</v>
      </c>
      <c r="H492" s="82"/>
      <c r="I492" s="66"/>
      <c r="J492" s="83"/>
      <c r="K492" s="25" t="s">
        <v>2576</v>
      </c>
      <c r="L492" s="84" t="s">
        <v>2587</v>
      </c>
      <c r="M492" s="85" t="s">
        <v>2593</v>
      </c>
      <c r="N492" s="85" t="s">
        <v>2588</v>
      </c>
      <c r="O492" s="87" t="s">
        <v>2594</v>
      </c>
    </row>
    <row r="493" spans="1:15" s="86" customFormat="1" ht="132.75" customHeight="1" x14ac:dyDescent="0.25">
      <c r="A493" s="81">
        <v>81112200</v>
      </c>
      <c r="B493" s="66" t="s">
        <v>2274</v>
      </c>
      <c r="C493" s="77" t="s">
        <v>213</v>
      </c>
      <c r="D493" s="81">
        <v>12</v>
      </c>
      <c r="E493" s="66" t="s">
        <v>2273</v>
      </c>
      <c r="F493" s="66" t="s">
        <v>2104</v>
      </c>
      <c r="G493" s="82">
        <v>31500000</v>
      </c>
      <c r="H493" s="82"/>
      <c r="I493" s="66"/>
      <c r="J493" s="83"/>
      <c r="K493" s="25" t="s">
        <v>2576</v>
      </c>
      <c r="L493" s="84" t="s">
        <v>2587</v>
      </c>
      <c r="M493" s="85" t="s">
        <v>2593</v>
      </c>
      <c r="N493" s="85" t="s">
        <v>2588</v>
      </c>
      <c r="O493" s="87" t="s">
        <v>2594</v>
      </c>
    </row>
    <row r="494" spans="1:15" s="86" customFormat="1" ht="132.75" customHeight="1" x14ac:dyDescent="0.25">
      <c r="A494" s="81">
        <v>81112200</v>
      </c>
      <c r="B494" s="66" t="s">
        <v>2275</v>
      </c>
      <c r="C494" s="77" t="s">
        <v>1997</v>
      </c>
      <c r="D494" s="81">
        <v>12</v>
      </c>
      <c r="E494" s="66" t="s">
        <v>2269</v>
      </c>
      <c r="F494" s="66" t="s">
        <v>2104</v>
      </c>
      <c r="G494" s="82">
        <v>182374000</v>
      </c>
      <c r="H494" s="82"/>
      <c r="I494" s="66"/>
      <c r="J494" s="83"/>
      <c r="K494" s="25" t="s">
        <v>2576</v>
      </c>
      <c r="L494" s="84" t="s">
        <v>2587</v>
      </c>
      <c r="M494" s="85" t="s">
        <v>2593</v>
      </c>
      <c r="N494" s="85" t="s">
        <v>2588</v>
      </c>
      <c r="O494" s="87" t="s">
        <v>2594</v>
      </c>
    </row>
    <row r="495" spans="1:15" s="86" customFormat="1" ht="132.75" customHeight="1" x14ac:dyDescent="0.25">
      <c r="A495" s="81">
        <v>81112200</v>
      </c>
      <c r="B495" s="66" t="s">
        <v>2276</v>
      </c>
      <c r="C495" s="77" t="s">
        <v>213</v>
      </c>
      <c r="D495" s="81">
        <v>12</v>
      </c>
      <c r="E495" s="66" t="s">
        <v>2273</v>
      </c>
      <c r="F495" s="66" t="s">
        <v>2104</v>
      </c>
      <c r="G495" s="82">
        <v>111600000</v>
      </c>
      <c r="H495" s="82"/>
      <c r="I495" s="66"/>
      <c r="J495" s="83"/>
      <c r="K495" s="25" t="s">
        <v>2576</v>
      </c>
      <c r="L495" s="84" t="s">
        <v>2587</v>
      </c>
      <c r="M495" s="85" t="s">
        <v>2593</v>
      </c>
      <c r="N495" s="85" t="s">
        <v>2588</v>
      </c>
      <c r="O495" s="87" t="s">
        <v>2594</v>
      </c>
    </row>
    <row r="496" spans="1:15" s="86" customFormat="1" ht="132.75" customHeight="1" x14ac:dyDescent="0.25">
      <c r="A496" s="81">
        <v>81110000</v>
      </c>
      <c r="B496" s="66" t="s">
        <v>2277</v>
      </c>
      <c r="C496" s="77" t="s">
        <v>173</v>
      </c>
      <c r="D496" s="81">
        <v>11</v>
      </c>
      <c r="E496" s="66" t="s">
        <v>1972</v>
      </c>
      <c r="F496" s="66" t="s">
        <v>2104</v>
      </c>
      <c r="G496" s="82">
        <v>79310000</v>
      </c>
      <c r="H496" s="82">
        <v>79310000</v>
      </c>
      <c r="I496" s="66" t="s">
        <v>2278</v>
      </c>
      <c r="J496" s="83">
        <v>39</v>
      </c>
      <c r="K496" s="25" t="s">
        <v>2576</v>
      </c>
      <c r="L496" s="84" t="s">
        <v>2587</v>
      </c>
      <c r="M496" s="85" t="s">
        <v>2593</v>
      </c>
      <c r="N496" s="85" t="s">
        <v>2588</v>
      </c>
      <c r="O496" s="87" t="s">
        <v>2594</v>
      </c>
    </row>
    <row r="497" spans="1:15" s="86" customFormat="1" ht="132.75" customHeight="1" x14ac:dyDescent="0.25">
      <c r="A497" s="81">
        <v>81110000</v>
      </c>
      <c r="B497" s="66" t="s">
        <v>2279</v>
      </c>
      <c r="C497" s="77" t="s">
        <v>173</v>
      </c>
      <c r="D497" s="81">
        <v>11</v>
      </c>
      <c r="E497" s="66" t="s">
        <v>1972</v>
      </c>
      <c r="F497" s="66" t="s">
        <v>2104</v>
      </c>
      <c r="G497" s="82">
        <v>45606688</v>
      </c>
      <c r="H497" s="82">
        <v>13596000</v>
      </c>
      <c r="I497" s="66" t="s">
        <v>2280</v>
      </c>
      <c r="J497" s="83">
        <v>246</v>
      </c>
      <c r="K497" s="25" t="s">
        <v>2576</v>
      </c>
      <c r="L497" s="84" t="s">
        <v>2587</v>
      </c>
      <c r="M497" s="85" t="s">
        <v>2593</v>
      </c>
      <c r="N497" s="85" t="s">
        <v>2588</v>
      </c>
      <c r="O497" s="87" t="s">
        <v>2594</v>
      </c>
    </row>
    <row r="498" spans="1:15" s="86" customFormat="1" ht="132.75" customHeight="1" x14ac:dyDescent="0.25">
      <c r="A498" s="81">
        <v>81110000</v>
      </c>
      <c r="B498" s="66" t="s">
        <v>2281</v>
      </c>
      <c r="C498" s="77" t="s">
        <v>173</v>
      </c>
      <c r="D498" s="81">
        <v>11</v>
      </c>
      <c r="E498" s="66" t="s">
        <v>1972</v>
      </c>
      <c r="F498" s="66" t="s">
        <v>2104</v>
      </c>
      <c r="G498" s="82">
        <v>57783000</v>
      </c>
      <c r="H498" s="82">
        <v>0</v>
      </c>
      <c r="I498" s="66">
        <v>0</v>
      </c>
      <c r="J498" s="83">
        <v>0</v>
      </c>
      <c r="K498" s="25" t="s">
        <v>2576</v>
      </c>
      <c r="L498" s="84" t="s">
        <v>2587</v>
      </c>
      <c r="M498" s="85" t="s">
        <v>2593</v>
      </c>
      <c r="N498" s="85" t="s">
        <v>2588</v>
      </c>
      <c r="O498" s="87" t="s">
        <v>2594</v>
      </c>
    </row>
    <row r="499" spans="1:15" s="86" customFormat="1" ht="132.75" customHeight="1" x14ac:dyDescent="0.25">
      <c r="A499" s="81">
        <v>81110000</v>
      </c>
      <c r="B499" s="66" t="s">
        <v>2282</v>
      </c>
      <c r="C499" s="77" t="s">
        <v>173</v>
      </c>
      <c r="D499" s="81">
        <v>11</v>
      </c>
      <c r="E499" s="66" t="s">
        <v>1972</v>
      </c>
      <c r="F499" s="66" t="s">
        <v>2104</v>
      </c>
      <c r="G499" s="82">
        <v>62315000</v>
      </c>
      <c r="H499" s="82">
        <v>62315000</v>
      </c>
      <c r="I499" s="66" t="s">
        <v>2283</v>
      </c>
      <c r="J499" s="83">
        <v>137</v>
      </c>
      <c r="K499" s="25" t="s">
        <v>2576</v>
      </c>
      <c r="L499" s="84" t="s">
        <v>2587</v>
      </c>
      <c r="M499" s="85" t="s">
        <v>2593</v>
      </c>
      <c r="N499" s="85" t="s">
        <v>2588</v>
      </c>
      <c r="O499" s="87" t="s">
        <v>2594</v>
      </c>
    </row>
    <row r="500" spans="1:15" s="86" customFormat="1" ht="132.75" customHeight="1" x14ac:dyDescent="0.25">
      <c r="A500" s="81">
        <v>81110000</v>
      </c>
      <c r="B500" s="66" t="s">
        <v>2284</v>
      </c>
      <c r="C500" s="77" t="s">
        <v>173</v>
      </c>
      <c r="D500" s="81">
        <v>10.047189660354674</v>
      </c>
      <c r="E500" s="66" t="s">
        <v>1972</v>
      </c>
      <c r="F500" s="66" t="s">
        <v>2104</v>
      </c>
      <c r="G500" s="82">
        <v>33427000</v>
      </c>
      <c r="H500" s="82">
        <v>33269000</v>
      </c>
      <c r="I500" s="66" t="s">
        <v>2285</v>
      </c>
      <c r="J500" s="83">
        <v>256</v>
      </c>
      <c r="K500" s="25" t="s">
        <v>2576</v>
      </c>
      <c r="L500" s="84" t="s">
        <v>2587</v>
      </c>
      <c r="M500" s="85" t="s">
        <v>2593</v>
      </c>
      <c r="N500" s="85" t="s">
        <v>2588</v>
      </c>
      <c r="O500" s="87" t="s">
        <v>2594</v>
      </c>
    </row>
    <row r="501" spans="1:15" s="86" customFormat="1" ht="132.75" customHeight="1" x14ac:dyDescent="0.25">
      <c r="A501" s="81">
        <v>81110000</v>
      </c>
      <c r="B501" s="66" t="s">
        <v>2286</v>
      </c>
      <c r="C501" s="77" t="s">
        <v>173</v>
      </c>
      <c r="D501" s="81">
        <v>11</v>
      </c>
      <c r="E501" s="66" t="s">
        <v>1972</v>
      </c>
      <c r="F501" s="66" t="s">
        <v>2104</v>
      </c>
      <c r="G501" s="82">
        <v>36597000</v>
      </c>
      <c r="H501" s="82">
        <v>36595900</v>
      </c>
      <c r="I501" s="66" t="s">
        <v>2287</v>
      </c>
      <c r="J501" s="83">
        <v>35</v>
      </c>
      <c r="K501" s="25" t="s">
        <v>2576</v>
      </c>
      <c r="L501" s="84" t="s">
        <v>2587</v>
      </c>
      <c r="M501" s="85" t="s">
        <v>2593</v>
      </c>
      <c r="N501" s="85" t="s">
        <v>2588</v>
      </c>
      <c r="O501" s="87" t="s">
        <v>2594</v>
      </c>
    </row>
    <row r="502" spans="1:15" s="86" customFormat="1" ht="132.75" customHeight="1" x14ac:dyDescent="0.25">
      <c r="A502" s="81">
        <v>81110000</v>
      </c>
      <c r="B502" s="66" t="s">
        <v>2288</v>
      </c>
      <c r="C502" s="77" t="s">
        <v>173</v>
      </c>
      <c r="D502" s="81">
        <v>11</v>
      </c>
      <c r="E502" s="66" t="s">
        <v>1972</v>
      </c>
      <c r="F502" s="66" t="s">
        <v>2104</v>
      </c>
      <c r="G502" s="82">
        <v>73645000</v>
      </c>
      <c r="H502" s="82">
        <v>73645000</v>
      </c>
      <c r="I502" s="66" t="s">
        <v>2289</v>
      </c>
      <c r="J502" s="83">
        <v>68</v>
      </c>
      <c r="K502" s="25" t="s">
        <v>2576</v>
      </c>
      <c r="L502" s="84" t="s">
        <v>2587</v>
      </c>
      <c r="M502" s="85" t="s">
        <v>2593</v>
      </c>
      <c r="N502" s="85" t="s">
        <v>2588</v>
      </c>
      <c r="O502" s="87" t="s">
        <v>2594</v>
      </c>
    </row>
    <row r="503" spans="1:15" s="86" customFormat="1" ht="132.75" customHeight="1" x14ac:dyDescent="0.25">
      <c r="A503" s="81">
        <v>81110000</v>
      </c>
      <c r="B503" s="66" t="s">
        <v>2290</v>
      </c>
      <c r="C503" s="77" t="s">
        <v>173</v>
      </c>
      <c r="D503" s="81">
        <v>10.063871693866066</v>
      </c>
      <c r="E503" s="66" t="s">
        <v>1972</v>
      </c>
      <c r="F503" s="66" t="s">
        <v>2104</v>
      </c>
      <c r="G503" s="82">
        <v>35767000</v>
      </c>
      <c r="H503" s="82">
        <v>35535000</v>
      </c>
      <c r="I503" s="66" t="s">
        <v>2291</v>
      </c>
      <c r="J503" s="83">
        <v>77</v>
      </c>
      <c r="K503" s="25" t="s">
        <v>2576</v>
      </c>
      <c r="L503" s="84" t="s">
        <v>2587</v>
      </c>
      <c r="M503" s="85" t="s">
        <v>2593</v>
      </c>
      <c r="N503" s="85" t="s">
        <v>2588</v>
      </c>
      <c r="O503" s="87" t="s">
        <v>2594</v>
      </c>
    </row>
    <row r="504" spans="1:15" s="86" customFormat="1" ht="132.75" customHeight="1" x14ac:dyDescent="0.25">
      <c r="A504" s="81">
        <v>81110000</v>
      </c>
      <c r="B504" s="66" t="s">
        <v>2292</v>
      </c>
      <c r="C504" s="77" t="s">
        <v>173</v>
      </c>
      <c r="D504" s="81">
        <v>11</v>
      </c>
      <c r="E504" s="66" t="s">
        <v>1972</v>
      </c>
      <c r="F504" s="66" t="s">
        <v>2104</v>
      </c>
      <c r="G504" s="82">
        <v>45320000</v>
      </c>
      <c r="H504" s="82">
        <v>12360000</v>
      </c>
      <c r="I504" s="66" t="s">
        <v>2293</v>
      </c>
      <c r="J504" s="83">
        <v>130</v>
      </c>
      <c r="K504" s="25" t="s">
        <v>2576</v>
      </c>
      <c r="L504" s="84" t="s">
        <v>2587</v>
      </c>
      <c r="M504" s="85" t="s">
        <v>2593</v>
      </c>
      <c r="N504" s="85" t="s">
        <v>2588</v>
      </c>
      <c r="O504" s="87" t="s">
        <v>2594</v>
      </c>
    </row>
    <row r="505" spans="1:15" s="86" customFormat="1" ht="132.75" customHeight="1" x14ac:dyDescent="0.25">
      <c r="A505" s="81">
        <v>81110000</v>
      </c>
      <c r="B505" s="66" t="s">
        <v>2294</v>
      </c>
      <c r="C505" s="77" t="s">
        <v>173</v>
      </c>
      <c r="D505" s="81">
        <v>11</v>
      </c>
      <c r="E505" s="66" t="s">
        <v>1972</v>
      </c>
      <c r="F505" s="66" t="s">
        <v>2104</v>
      </c>
      <c r="G505" s="82">
        <v>36597000</v>
      </c>
      <c r="H505" s="82">
        <v>36595900</v>
      </c>
      <c r="I505" s="66" t="s">
        <v>2295</v>
      </c>
      <c r="J505" s="83">
        <v>306</v>
      </c>
      <c r="K505" s="25" t="s">
        <v>2576</v>
      </c>
      <c r="L505" s="84" t="s">
        <v>2587</v>
      </c>
      <c r="M505" s="85" t="s">
        <v>2593</v>
      </c>
      <c r="N505" s="85" t="s">
        <v>2588</v>
      </c>
      <c r="O505" s="87" t="s">
        <v>2594</v>
      </c>
    </row>
    <row r="506" spans="1:15" s="86" customFormat="1" ht="132.75" customHeight="1" x14ac:dyDescent="0.25">
      <c r="A506" s="81">
        <v>81110000</v>
      </c>
      <c r="B506" s="66" t="s">
        <v>2296</v>
      </c>
      <c r="C506" s="77" t="s">
        <v>173</v>
      </c>
      <c r="D506" s="81">
        <v>11</v>
      </c>
      <c r="E506" s="66" t="s">
        <v>1972</v>
      </c>
      <c r="F506" s="66" t="s">
        <v>2104</v>
      </c>
      <c r="G506" s="82">
        <v>79310000</v>
      </c>
      <c r="H506" s="82">
        <v>79310000</v>
      </c>
      <c r="I506" s="66" t="s">
        <v>2297</v>
      </c>
      <c r="J506" s="83">
        <v>55</v>
      </c>
      <c r="K506" s="25" t="s">
        <v>2576</v>
      </c>
      <c r="L506" s="84" t="s">
        <v>2587</v>
      </c>
      <c r="M506" s="85" t="s">
        <v>2593</v>
      </c>
      <c r="N506" s="85" t="s">
        <v>2588</v>
      </c>
      <c r="O506" s="87" t="s">
        <v>2594</v>
      </c>
    </row>
    <row r="507" spans="1:15" s="86" customFormat="1" ht="132.75" customHeight="1" x14ac:dyDescent="0.25">
      <c r="A507" s="81">
        <v>81110000</v>
      </c>
      <c r="B507" s="66" t="s">
        <v>2298</v>
      </c>
      <c r="C507" s="77" t="s">
        <v>173</v>
      </c>
      <c r="D507" s="81">
        <v>11</v>
      </c>
      <c r="E507" s="66" t="s">
        <v>1972</v>
      </c>
      <c r="F507" s="66" t="s">
        <v>2104</v>
      </c>
      <c r="G507" s="82">
        <v>49852000</v>
      </c>
      <c r="H507" s="82">
        <v>49852000</v>
      </c>
      <c r="I507" s="66" t="s">
        <v>2299</v>
      </c>
      <c r="J507" s="83">
        <v>328</v>
      </c>
      <c r="K507" s="25" t="s">
        <v>2576</v>
      </c>
      <c r="L507" s="84" t="s">
        <v>2587</v>
      </c>
      <c r="M507" s="85" t="s">
        <v>2593</v>
      </c>
      <c r="N507" s="85" t="s">
        <v>2588</v>
      </c>
      <c r="O507" s="87" t="s">
        <v>2594</v>
      </c>
    </row>
    <row r="508" spans="1:15" s="86" customFormat="1" ht="132.75" customHeight="1" x14ac:dyDescent="0.25">
      <c r="A508" s="81">
        <v>81110000</v>
      </c>
      <c r="B508" s="66" t="s">
        <v>2300</v>
      </c>
      <c r="C508" s="77" t="s">
        <v>173</v>
      </c>
      <c r="D508" s="81">
        <v>10.5</v>
      </c>
      <c r="E508" s="66" t="s">
        <v>1972</v>
      </c>
      <c r="F508" s="66" t="s">
        <v>2104</v>
      </c>
      <c r="G508" s="82">
        <v>124950000</v>
      </c>
      <c r="H508" s="82">
        <v>124950000</v>
      </c>
      <c r="I508" s="66" t="s">
        <v>2301</v>
      </c>
      <c r="J508" s="83">
        <v>332</v>
      </c>
      <c r="K508" s="25" t="s">
        <v>2576</v>
      </c>
      <c r="L508" s="84" t="s">
        <v>2587</v>
      </c>
      <c r="M508" s="85" t="s">
        <v>2593</v>
      </c>
      <c r="N508" s="85" t="s">
        <v>2588</v>
      </c>
      <c r="O508" s="87" t="s">
        <v>2594</v>
      </c>
    </row>
    <row r="509" spans="1:15" s="86" customFormat="1" ht="132.75" customHeight="1" x14ac:dyDescent="0.25">
      <c r="A509" s="81">
        <v>81110000</v>
      </c>
      <c r="B509" s="66" t="s">
        <v>2302</v>
      </c>
      <c r="C509" s="77" t="s">
        <v>173</v>
      </c>
      <c r="D509" s="81">
        <v>10</v>
      </c>
      <c r="E509" s="66" t="s">
        <v>1972</v>
      </c>
      <c r="F509" s="66" t="s">
        <v>2104</v>
      </c>
      <c r="G509" s="82">
        <v>41200000</v>
      </c>
      <c r="H509" s="82">
        <v>41200000</v>
      </c>
      <c r="I509" s="66" t="s">
        <v>2303</v>
      </c>
      <c r="J509" s="83">
        <v>347</v>
      </c>
      <c r="K509" s="25" t="s">
        <v>2576</v>
      </c>
      <c r="L509" s="84" t="s">
        <v>2587</v>
      </c>
      <c r="M509" s="85" t="s">
        <v>2593</v>
      </c>
      <c r="N509" s="85" t="s">
        <v>2588</v>
      </c>
      <c r="O509" s="87" t="s">
        <v>2594</v>
      </c>
    </row>
    <row r="510" spans="1:15" s="86" customFormat="1" ht="132.75" customHeight="1" x14ac:dyDescent="0.25">
      <c r="A510" s="81" t="s">
        <v>2304</v>
      </c>
      <c r="B510" s="66" t="s">
        <v>2305</v>
      </c>
      <c r="C510" s="77" t="s">
        <v>173</v>
      </c>
      <c r="D510" s="81">
        <v>12</v>
      </c>
      <c r="E510" s="66" t="s">
        <v>2273</v>
      </c>
      <c r="F510" s="66" t="s">
        <v>2104</v>
      </c>
      <c r="G510" s="82">
        <v>46800000</v>
      </c>
      <c r="H510" s="82"/>
      <c r="I510" s="66"/>
      <c r="J510" s="83"/>
      <c r="K510" s="25" t="s">
        <v>2576</v>
      </c>
      <c r="L510" s="84" t="s">
        <v>2587</v>
      </c>
      <c r="M510" s="85" t="s">
        <v>2593</v>
      </c>
      <c r="N510" s="85" t="s">
        <v>2588</v>
      </c>
      <c r="O510" s="87" t="s">
        <v>2594</v>
      </c>
    </row>
    <row r="511" spans="1:15" s="86" customFormat="1" ht="132.75" customHeight="1" x14ac:dyDescent="0.25">
      <c r="A511" s="81">
        <v>81110000</v>
      </c>
      <c r="B511" s="66" t="s">
        <v>2122</v>
      </c>
      <c r="C511" s="25" t="s">
        <v>173</v>
      </c>
      <c r="D511" s="81">
        <v>10</v>
      </c>
      <c r="E511" s="66" t="s">
        <v>1972</v>
      </c>
      <c r="F511" s="66" t="s">
        <v>2104</v>
      </c>
      <c r="G511" s="82">
        <v>41200000</v>
      </c>
      <c r="H511" s="82"/>
      <c r="I511" s="66"/>
      <c r="J511" s="83"/>
      <c r="K511" s="25" t="s">
        <v>2576</v>
      </c>
      <c r="L511" s="84" t="s">
        <v>2587</v>
      </c>
      <c r="M511" s="85" t="s">
        <v>2593</v>
      </c>
      <c r="N511" s="85" t="s">
        <v>2588</v>
      </c>
      <c r="O511" s="87" t="s">
        <v>2594</v>
      </c>
    </row>
    <row r="512" spans="1:15" s="86" customFormat="1" ht="132.75" customHeight="1" x14ac:dyDescent="0.25">
      <c r="A512" s="81">
        <v>81112200</v>
      </c>
      <c r="B512" s="66" t="s">
        <v>2306</v>
      </c>
      <c r="C512" s="77" t="s">
        <v>1997</v>
      </c>
      <c r="D512" s="81">
        <v>3</v>
      </c>
      <c r="E512" s="66" t="s">
        <v>2269</v>
      </c>
      <c r="F512" s="66" t="s">
        <v>2104</v>
      </c>
      <c r="G512" s="82">
        <v>137552635</v>
      </c>
      <c r="H512" s="82">
        <v>137552635</v>
      </c>
      <c r="I512" s="66" t="s">
        <v>2307</v>
      </c>
      <c r="J512" s="83">
        <v>430</v>
      </c>
      <c r="K512" s="25" t="s">
        <v>2576</v>
      </c>
      <c r="L512" s="84" t="s">
        <v>2587</v>
      </c>
      <c r="M512" s="85" t="s">
        <v>2593</v>
      </c>
      <c r="N512" s="85" t="s">
        <v>2588</v>
      </c>
      <c r="O512" s="87" t="s">
        <v>2594</v>
      </c>
    </row>
    <row r="513" spans="1:15" s="86" customFormat="1" ht="132.75" customHeight="1" x14ac:dyDescent="0.25">
      <c r="A513" s="81">
        <v>81110000</v>
      </c>
      <c r="B513" s="66" t="s">
        <v>2308</v>
      </c>
      <c r="C513" s="77" t="s">
        <v>211</v>
      </c>
      <c r="D513" s="81">
        <v>9.5</v>
      </c>
      <c r="E513" s="66" t="s">
        <v>1972</v>
      </c>
      <c r="F513" s="66" t="s">
        <v>2104</v>
      </c>
      <c r="G513" s="82">
        <v>31605550</v>
      </c>
      <c r="H513" s="82"/>
      <c r="I513" s="66"/>
      <c r="J513" s="83"/>
      <c r="K513" s="25" t="s">
        <v>2576</v>
      </c>
      <c r="L513" s="84" t="s">
        <v>2587</v>
      </c>
      <c r="M513" s="85" t="s">
        <v>2593</v>
      </c>
      <c r="N513" s="85" t="s">
        <v>2588</v>
      </c>
      <c r="O513" s="87" t="s">
        <v>2594</v>
      </c>
    </row>
    <row r="514" spans="1:15" s="89" customFormat="1" ht="132.75" customHeight="1" x14ac:dyDescent="0.25">
      <c r="A514" s="81">
        <v>81101500</v>
      </c>
      <c r="B514" s="66" t="s">
        <v>2311</v>
      </c>
      <c r="C514" s="25"/>
      <c r="D514" s="81">
        <v>3</v>
      </c>
      <c r="E514" s="66" t="s">
        <v>1883</v>
      </c>
      <c r="F514" s="66" t="s">
        <v>2309</v>
      </c>
      <c r="G514" s="82">
        <v>10564092</v>
      </c>
      <c r="H514" s="82"/>
      <c r="I514" s="66"/>
      <c r="J514" s="83"/>
      <c r="K514" s="25" t="s">
        <v>2576</v>
      </c>
      <c r="L514" s="84" t="s">
        <v>2589</v>
      </c>
      <c r="M514" s="85" t="s">
        <v>2590</v>
      </c>
      <c r="N514" s="85" t="s">
        <v>2591</v>
      </c>
      <c r="O514" s="84" t="s">
        <v>2592</v>
      </c>
    </row>
    <row r="515" spans="1:15" s="89" customFormat="1" ht="132.75" customHeight="1" x14ac:dyDescent="0.25">
      <c r="A515" s="81">
        <v>80111600</v>
      </c>
      <c r="B515" s="66" t="s">
        <v>2312</v>
      </c>
      <c r="C515" s="25" t="s">
        <v>173</v>
      </c>
      <c r="D515" s="81">
        <v>5</v>
      </c>
      <c r="E515" s="66" t="s">
        <v>1883</v>
      </c>
      <c r="F515" s="66" t="s">
        <v>2309</v>
      </c>
      <c r="G515" s="82">
        <v>16995000</v>
      </c>
      <c r="H515" s="82">
        <v>16995000</v>
      </c>
      <c r="I515" s="66" t="s">
        <v>2313</v>
      </c>
      <c r="J515" s="83">
        <v>174</v>
      </c>
      <c r="K515" s="25" t="s">
        <v>2576</v>
      </c>
      <c r="L515" s="84" t="s">
        <v>2589</v>
      </c>
      <c r="M515" s="85" t="s">
        <v>2590</v>
      </c>
      <c r="N515" s="85" t="s">
        <v>2591</v>
      </c>
      <c r="O515" s="84" t="s">
        <v>2592</v>
      </c>
    </row>
    <row r="516" spans="1:15" s="89" customFormat="1" ht="132.75" customHeight="1" x14ac:dyDescent="0.25">
      <c r="A516" s="81">
        <v>80111600</v>
      </c>
      <c r="B516" s="66" t="s">
        <v>2312</v>
      </c>
      <c r="C516" s="25" t="s">
        <v>173</v>
      </c>
      <c r="D516" s="81">
        <v>5</v>
      </c>
      <c r="E516" s="66" t="s">
        <v>1883</v>
      </c>
      <c r="F516" s="66" t="s">
        <v>2309</v>
      </c>
      <c r="G516" s="82">
        <v>16995000</v>
      </c>
      <c r="H516" s="82">
        <v>16995000</v>
      </c>
      <c r="I516" s="66" t="s">
        <v>2314</v>
      </c>
      <c r="J516" s="83">
        <v>208</v>
      </c>
      <c r="K516" s="25" t="s">
        <v>2576</v>
      </c>
      <c r="L516" s="84" t="s">
        <v>2589</v>
      </c>
      <c r="M516" s="85" t="s">
        <v>2590</v>
      </c>
      <c r="N516" s="85" t="s">
        <v>2591</v>
      </c>
      <c r="O516" s="84" t="s">
        <v>2592</v>
      </c>
    </row>
    <row r="517" spans="1:15" s="89" customFormat="1" ht="132.75" customHeight="1" x14ac:dyDescent="0.25">
      <c r="A517" s="81">
        <v>80111600</v>
      </c>
      <c r="B517" s="66" t="s">
        <v>2315</v>
      </c>
      <c r="C517" s="25" t="s">
        <v>173</v>
      </c>
      <c r="D517" s="81">
        <v>5</v>
      </c>
      <c r="E517" s="66" t="s">
        <v>1883</v>
      </c>
      <c r="F517" s="66" t="s">
        <v>2309</v>
      </c>
      <c r="G517" s="82">
        <v>20600000</v>
      </c>
      <c r="H517" s="82">
        <v>20600000</v>
      </c>
      <c r="I517" s="66" t="s">
        <v>2316</v>
      </c>
      <c r="J517" s="83">
        <v>221</v>
      </c>
      <c r="K517" s="25" t="s">
        <v>2576</v>
      </c>
      <c r="L517" s="84" t="s">
        <v>2589</v>
      </c>
      <c r="M517" s="85" t="s">
        <v>2590</v>
      </c>
      <c r="N517" s="85" t="s">
        <v>2591</v>
      </c>
      <c r="O517" s="84" t="s">
        <v>2592</v>
      </c>
    </row>
    <row r="518" spans="1:15" s="89" customFormat="1" ht="132.75" customHeight="1" x14ac:dyDescent="0.25">
      <c r="A518" s="81">
        <v>81101500</v>
      </c>
      <c r="B518" s="66" t="s">
        <v>2318</v>
      </c>
      <c r="C518" s="25" t="s">
        <v>173</v>
      </c>
      <c r="D518" s="81">
        <v>5</v>
      </c>
      <c r="E518" s="66" t="s">
        <v>1883</v>
      </c>
      <c r="F518" s="66" t="s">
        <v>2309</v>
      </c>
      <c r="G518" s="82">
        <v>16995000</v>
      </c>
      <c r="H518" s="82">
        <v>16995000</v>
      </c>
      <c r="I518" s="66" t="s">
        <v>2319</v>
      </c>
      <c r="J518" s="83">
        <v>179</v>
      </c>
      <c r="K518" s="25" t="s">
        <v>2576</v>
      </c>
      <c r="L518" s="84" t="s">
        <v>2589</v>
      </c>
      <c r="M518" s="85" t="s">
        <v>2590</v>
      </c>
      <c r="N518" s="85" t="s">
        <v>2591</v>
      </c>
      <c r="O518" s="84" t="s">
        <v>2592</v>
      </c>
    </row>
    <row r="519" spans="1:15" s="89" customFormat="1" ht="132.75" customHeight="1" x14ac:dyDescent="0.25">
      <c r="A519" s="81">
        <v>93141500</v>
      </c>
      <c r="B519" s="66" t="s">
        <v>2310</v>
      </c>
      <c r="C519" s="25" t="s">
        <v>173</v>
      </c>
      <c r="D519" s="81">
        <v>5</v>
      </c>
      <c r="E519" s="66" t="s">
        <v>1883</v>
      </c>
      <c r="F519" s="66" t="s">
        <v>2309</v>
      </c>
      <c r="G519" s="82">
        <v>20600000</v>
      </c>
      <c r="H519" s="82">
        <v>20600000</v>
      </c>
      <c r="I519" s="66" t="s">
        <v>2320</v>
      </c>
      <c r="J519" s="83">
        <v>237</v>
      </c>
      <c r="K519" s="25" t="s">
        <v>2576</v>
      </c>
      <c r="L519" s="84" t="s">
        <v>2589</v>
      </c>
      <c r="M519" s="85" t="s">
        <v>2590</v>
      </c>
      <c r="N519" s="85" t="s">
        <v>2591</v>
      </c>
      <c r="O519" s="84" t="s">
        <v>2592</v>
      </c>
    </row>
    <row r="520" spans="1:15" s="89" customFormat="1" ht="132.75" customHeight="1" x14ac:dyDescent="0.25">
      <c r="A520" s="81">
        <v>93141500</v>
      </c>
      <c r="B520" s="66" t="s">
        <v>2310</v>
      </c>
      <c r="C520" s="25"/>
      <c r="D520" s="81">
        <v>5</v>
      </c>
      <c r="E520" s="66" t="s">
        <v>1883</v>
      </c>
      <c r="F520" s="66" t="s">
        <v>2309</v>
      </c>
      <c r="G520" s="82">
        <v>20600000</v>
      </c>
      <c r="H520" s="82">
        <v>20600000</v>
      </c>
      <c r="I520" s="66" t="s">
        <v>2321</v>
      </c>
      <c r="J520" s="83">
        <v>173</v>
      </c>
      <c r="K520" s="25" t="s">
        <v>2576</v>
      </c>
      <c r="L520" s="84" t="s">
        <v>2589</v>
      </c>
      <c r="M520" s="85" t="s">
        <v>2590</v>
      </c>
      <c r="N520" s="85" t="s">
        <v>2591</v>
      </c>
      <c r="O520" s="84" t="s">
        <v>2592</v>
      </c>
    </row>
    <row r="521" spans="1:15" s="89" customFormat="1" ht="132.75" customHeight="1" x14ac:dyDescent="0.25">
      <c r="A521" s="81">
        <v>93141500</v>
      </c>
      <c r="B521" s="66" t="s">
        <v>2323</v>
      </c>
      <c r="C521" s="25"/>
      <c r="D521" s="81">
        <v>3</v>
      </c>
      <c r="E521" s="66" t="s">
        <v>1883</v>
      </c>
      <c r="F521" s="66" t="s">
        <v>2309</v>
      </c>
      <c r="G521" s="82">
        <v>444961</v>
      </c>
      <c r="H521" s="82"/>
      <c r="I521" s="66"/>
      <c r="J521" s="83"/>
      <c r="K521" s="25" t="s">
        <v>2576</v>
      </c>
      <c r="L521" s="84" t="s">
        <v>2589</v>
      </c>
      <c r="M521" s="85" t="s">
        <v>2590</v>
      </c>
      <c r="N521" s="85" t="s">
        <v>2591</v>
      </c>
      <c r="O521" s="84" t="s">
        <v>2592</v>
      </c>
    </row>
    <row r="522" spans="1:15" s="89" customFormat="1" ht="132.75" customHeight="1" x14ac:dyDescent="0.25">
      <c r="A522" s="81">
        <v>93141500</v>
      </c>
      <c r="B522" s="66" t="s">
        <v>2310</v>
      </c>
      <c r="C522" s="25" t="s">
        <v>173</v>
      </c>
      <c r="D522" s="81">
        <v>5</v>
      </c>
      <c r="E522" s="66" t="s">
        <v>1883</v>
      </c>
      <c r="F522" s="66" t="s">
        <v>2309</v>
      </c>
      <c r="G522" s="82">
        <v>17767500</v>
      </c>
      <c r="H522" s="82">
        <v>17767500</v>
      </c>
      <c r="I522" s="66" t="s">
        <v>2324</v>
      </c>
      <c r="J522" s="83">
        <v>144</v>
      </c>
      <c r="K522" s="25" t="s">
        <v>2576</v>
      </c>
      <c r="L522" s="84" t="s">
        <v>2589</v>
      </c>
      <c r="M522" s="85" t="s">
        <v>2590</v>
      </c>
      <c r="N522" s="85" t="s">
        <v>2591</v>
      </c>
      <c r="O522" s="84" t="s">
        <v>2592</v>
      </c>
    </row>
    <row r="523" spans="1:15" s="89" customFormat="1" ht="132.75" customHeight="1" x14ac:dyDescent="0.25">
      <c r="A523" s="81">
        <v>93141500</v>
      </c>
      <c r="B523" s="66" t="s">
        <v>2326</v>
      </c>
      <c r="C523" s="25" t="s">
        <v>173</v>
      </c>
      <c r="D523" s="81">
        <v>5</v>
      </c>
      <c r="E523" s="66" t="s">
        <v>1883</v>
      </c>
      <c r="F523" s="66" t="s">
        <v>2309</v>
      </c>
      <c r="G523" s="82">
        <v>16995000</v>
      </c>
      <c r="H523" s="82">
        <v>16995000</v>
      </c>
      <c r="I523" s="66" t="s">
        <v>2327</v>
      </c>
      <c r="J523" s="83">
        <v>154</v>
      </c>
      <c r="K523" s="25" t="s">
        <v>2576</v>
      </c>
      <c r="L523" s="84" t="s">
        <v>2589</v>
      </c>
      <c r="M523" s="85" t="s">
        <v>2590</v>
      </c>
      <c r="N523" s="85" t="s">
        <v>2591</v>
      </c>
      <c r="O523" s="84" t="s">
        <v>2592</v>
      </c>
    </row>
    <row r="524" spans="1:15" s="89" customFormat="1" ht="132.75" customHeight="1" x14ac:dyDescent="0.25">
      <c r="A524" s="81">
        <v>80111600</v>
      </c>
      <c r="B524" s="66" t="s">
        <v>2329</v>
      </c>
      <c r="C524" s="25" t="s">
        <v>173</v>
      </c>
      <c r="D524" s="81">
        <v>5</v>
      </c>
      <c r="E524" s="66" t="s">
        <v>1883</v>
      </c>
      <c r="F524" s="66" t="s">
        <v>2309</v>
      </c>
      <c r="G524" s="82">
        <v>12360000</v>
      </c>
      <c r="H524" s="82">
        <v>12360000</v>
      </c>
      <c r="I524" s="66" t="s">
        <v>2330</v>
      </c>
      <c r="J524" s="83">
        <v>168</v>
      </c>
      <c r="K524" s="25" t="s">
        <v>2576</v>
      </c>
      <c r="L524" s="84" t="s">
        <v>2589</v>
      </c>
      <c r="M524" s="85" t="s">
        <v>2590</v>
      </c>
      <c r="N524" s="85" t="s">
        <v>2591</v>
      </c>
      <c r="O524" s="84" t="s">
        <v>2592</v>
      </c>
    </row>
    <row r="525" spans="1:15" s="89" customFormat="1" ht="132.75" customHeight="1" x14ac:dyDescent="0.25">
      <c r="A525" s="81">
        <v>81101500</v>
      </c>
      <c r="B525" s="66" t="s">
        <v>2331</v>
      </c>
      <c r="C525" s="25"/>
      <c r="D525" s="81">
        <v>12</v>
      </c>
      <c r="E525" s="66" t="s">
        <v>1878</v>
      </c>
      <c r="F525" s="66" t="s">
        <v>2104</v>
      </c>
      <c r="G525" s="82">
        <v>200000000</v>
      </c>
      <c r="H525" s="82"/>
      <c r="I525" s="66"/>
      <c r="J525" s="83"/>
      <c r="K525" s="25" t="s">
        <v>2576</v>
      </c>
      <c r="L525" s="84" t="s">
        <v>2589</v>
      </c>
      <c r="M525" s="85" t="s">
        <v>2590</v>
      </c>
      <c r="N525" s="85" t="s">
        <v>2591</v>
      </c>
      <c r="O525" s="84" t="s">
        <v>2592</v>
      </c>
    </row>
    <row r="526" spans="1:15" s="89" customFormat="1" ht="132.75" customHeight="1" x14ac:dyDescent="0.25">
      <c r="A526" s="81">
        <v>93141500</v>
      </c>
      <c r="B526" s="66" t="s">
        <v>2332</v>
      </c>
      <c r="C526" s="25"/>
      <c r="D526" s="81"/>
      <c r="E526" s="66" t="s">
        <v>1883</v>
      </c>
      <c r="F526" s="66" t="s">
        <v>2309</v>
      </c>
      <c r="G526" s="82">
        <v>26414</v>
      </c>
      <c r="H526" s="82"/>
      <c r="I526" s="66"/>
      <c r="J526" s="83"/>
      <c r="K526" s="25" t="s">
        <v>2576</v>
      </c>
      <c r="L526" s="84" t="s">
        <v>2589</v>
      </c>
      <c r="M526" s="85" t="s">
        <v>2590</v>
      </c>
      <c r="N526" s="85" t="s">
        <v>2591</v>
      </c>
      <c r="O526" s="84" t="s">
        <v>2592</v>
      </c>
    </row>
    <row r="527" spans="1:15" s="89" customFormat="1" ht="132.75" customHeight="1" x14ac:dyDescent="0.25">
      <c r="A527" s="81">
        <v>80111600</v>
      </c>
      <c r="B527" s="66" t="s">
        <v>2333</v>
      </c>
      <c r="C527" s="25"/>
      <c r="D527" s="81"/>
      <c r="E527" s="66" t="s">
        <v>1883</v>
      </c>
      <c r="F527" s="66" t="s">
        <v>2309</v>
      </c>
      <c r="G527" s="82">
        <v>543494</v>
      </c>
      <c r="H527" s="82"/>
      <c r="I527" s="66"/>
      <c r="J527" s="83"/>
      <c r="K527" s="25" t="s">
        <v>2576</v>
      </c>
      <c r="L527" s="84" t="s">
        <v>2589</v>
      </c>
      <c r="M527" s="85" t="s">
        <v>2590</v>
      </c>
      <c r="N527" s="85" t="s">
        <v>2591</v>
      </c>
      <c r="O527" s="84" t="s">
        <v>2592</v>
      </c>
    </row>
    <row r="528" spans="1:15" s="89" customFormat="1" ht="132.75" customHeight="1" x14ac:dyDescent="0.25">
      <c r="A528" s="81">
        <v>80111600</v>
      </c>
      <c r="B528" s="66" t="s">
        <v>2334</v>
      </c>
      <c r="C528" s="25"/>
      <c r="D528" s="81"/>
      <c r="E528" s="66" t="s">
        <v>1883</v>
      </c>
      <c r="F528" s="66" t="s">
        <v>2309</v>
      </c>
      <c r="G528" s="82">
        <v>513040</v>
      </c>
      <c r="H528" s="82"/>
      <c r="I528" s="66"/>
      <c r="J528" s="83"/>
      <c r="K528" s="25" t="s">
        <v>2576</v>
      </c>
      <c r="L528" s="84" t="s">
        <v>2589</v>
      </c>
      <c r="M528" s="85" t="s">
        <v>2590</v>
      </c>
      <c r="N528" s="85" t="s">
        <v>2591</v>
      </c>
      <c r="O528" s="84" t="s">
        <v>2592</v>
      </c>
    </row>
    <row r="529" spans="1:15" s="89" customFormat="1" ht="132.75" customHeight="1" x14ac:dyDescent="0.25">
      <c r="A529" s="81">
        <v>80111600</v>
      </c>
      <c r="B529" s="66" t="s">
        <v>2335</v>
      </c>
      <c r="C529" s="77" t="s">
        <v>173</v>
      </c>
      <c r="D529" s="81">
        <v>11</v>
      </c>
      <c r="E529" s="66" t="s">
        <v>1883</v>
      </c>
      <c r="F529" s="66" t="s">
        <v>2309</v>
      </c>
      <c r="G529" s="82">
        <v>79310000</v>
      </c>
      <c r="H529" s="82">
        <v>79310000</v>
      </c>
      <c r="I529" s="66" t="s">
        <v>2336</v>
      </c>
      <c r="J529" s="83">
        <v>146</v>
      </c>
      <c r="K529" s="25" t="s">
        <v>2576</v>
      </c>
      <c r="L529" s="84" t="s">
        <v>2589</v>
      </c>
      <c r="M529" s="85" t="s">
        <v>2590</v>
      </c>
      <c r="N529" s="85" t="s">
        <v>2591</v>
      </c>
      <c r="O529" s="84" t="s">
        <v>2592</v>
      </c>
    </row>
    <row r="530" spans="1:15" s="89" customFormat="1" ht="132.75" customHeight="1" x14ac:dyDescent="0.25">
      <c r="A530" s="81">
        <v>80111600</v>
      </c>
      <c r="B530" s="66" t="s">
        <v>2337</v>
      </c>
      <c r="C530" s="25"/>
      <c r="D530" s="81"/>
      <c r="E530" s="66" t="s">
        <v>1878</v>
      </c>
      <c r="F530" s="66" t="s">
        <v>2104</v>
      </c>
      <c r="G530" s="82">
        <v>14779667</v>
      </c>
      <c r="H530" s="82"/>
      <c r="I530" s="66"/>
      <c r="J530" s="83"/>
      <c r="K530" s="25" t="s">
        <v>2576</v>
      </c>
      <c r="L530" s="84" t="s">
        <v>2589</v>
      </c>
      <c r="M530" s="85" t="s">
        <v>2590</v>
      </c>
      <c r="N530" s="85" t="s">
        <v>2591</v>
      </c>
      <c r="O530" s="84" t="s">
        <v>2592</v>
      </c>
    </row>
    <row r="531" spans="1:15" s="89" customFormat="1" ht="132.75" customHeight="1" x14ac:dyDescent="0.25">
      <c r="A531" s="81">
        <v>80111600</v>
      </c>
      <c r="B531" s="66" t="s">
        <v>2337</v>
      </c>
      <c r="C531" s="25"/>
      <c r="D531" s="81"/>
      <c r="E531" s="66" t="s">
        <v>1878</v>
      </c>
      <c r="F531" s="66" t="s">
        <v>2104</v>
      </c>
      <c r="G531" s="82">
        <v>14779667</v>
      </c>
      <c r="H531" s="82"/>
      <c r="I531" s="66"/>
      <c r="J531" s="83"/>
      <c r="K531" s="25" t="s">
        <v>2576</v>
      </c>
      <c r="L531" s="84" t="s">
        <v>2589</v>
      </c>
      <c r="M531" s="85" t="s">
        <v>2590</v>
      </c>
      <c r="N531" s="85" t="s">
        <v>2591</v>
      </c>
      <c r="O531" s="84" t="s">
        <v>2592</v>
      </c>
    </row>
    <row r="532" spans="1:15" s="89" customFormat="1" ht="132.75" customHeight="1" x14ac:dyDescent="0.25">
      <c r="A532" s="81">
        <v>80111600</v>
      </c>
      <c r="B532" s="66" t="s">
        <v>1881</v>
      </c>
      <c r="C532" s="25"/>
      <c r="D532" s="81"/>
      <c r="E532" s="66" t="s">
        <v>1878</v>
      </c>
      <c r="F532" s="66" t="s">
        <v>2104</v>
      </c>
      <c r="G532" s="82">
        <v>14779666</v>
      </c>
      <c r="H532" s="82"/>
      <c r="I532" s="66"/>
      <c r="J532" s="83"/>
      <c r="K532" s="25" t="s">
        <v>2576</v>
      </c>
      <c r="L532" s="84" t="s">
        <v>2589</v>
      </c>
      <c r="M532" s="85" t="s">
        <v>2590</v>
      </c>
      <c r="N532" s="85" t="s">
        <v>2591</v>
      </c>
      <c r="O532" s="84" t="s">
        <v>2592</v>
      </c>
    </row>
    <row r="533" spans="1:15" s="89" customFormat="1" ht="132.75" customHeight="1" x14ac:dyDescent="0.25">
      <c r="A533" s="81">
        <v>93141500</v>
      </c>
      <c r="B533" s="66" t="s">
        <v>2339</v>
      </c>
      <c r="C533" s="25" t="s">
        <v>173</v>
      </c>
      <c r="D533" s="81">
        <v>9</v>
      </c>
      <c r="E533" s="66" t="s">
        <v>1883</v>
      </c>
      <c r="F533" s="66" t="s">
        <v>2104</v>
      </c>
      <c r="G533" s="82">
        <v>29942100</v>
      </c>
      <c r="H533" s="82">
        <v>29942100</v>
      </c>
      <c r="I533" s="66" t="s">
        <v>2340</v>
      </c>
      <c r="J533" s="83">
        <v>148</v>
      </c>
      <c r="K533" s="25" t="s">
        <v>2576</v>
      </c>
      <c r="L533" s="84" t="s">
        <v>2589</v>
      </c>
      <c r="M533" s="85" t="s">
        <v>2590</v>
      </c>
      <c r="N533" s="85" t="s">
        <v>2591</v>
      </c>
      <c r="O533" s="84" t="s">
        <v>2592</v>
      </c>
    </row>
    <row r="534" spans="1:15" s="89" customFormat="1" ht="132.75" customHeight="1" x14ac:dyDescent="0.25">
      <c r="A534" s="81">
        <v>93141500</v>
      </c>
      <c r="B534" s="66" t="s">
        <v>2343</v>
      </c>
      <c r="C534" s="25"/>
      <c r="D534" s="81"/>
      <c r="E534" s="66" t="s">
        <v>1883</v>
      </c>
      <c r="F534" s="66" t="s">
        <v>2104</v>
      </c>
      <c r="G534" s="82">
        <v>65920</v>
      </c>
      <c r="H534" s="82"/>
      <c r="I534" s="66"/>
      <c r="J534" s="83"/>
      <c r="K534" s="25" t="s">
        <v>2576</v>
      </c>
      <c r="L534" s="84" t="s">
        <v>2589</v>
      </c>
      <c r="M534" s="85" t="s">
        <v>2590</v>
      </c>
      <c r="N534" s="85" t="s">
        <v>2591</v>
      </c>
      <c r="O534" s="84" t="s">
        <v>2592</v>
      </c>
    </row>
    <row r="535" spans="1:15" s="89" customFormat="1" ht="132.75" customHeight="1" x14ac:dyDescent="0.25">
      <c r="A535" s="81">
        <v>93141500</v>
      </c>
      <c r="B535" s="66" t="s">
        <v>2344</v>
      </c>
      <c r="C535" s="25"/>
      <c r="D535" s="81"/>
      <c r="E535" s="66" t="s">
        <v>1883</v>
      </c>
      <c r="F535" s="66" t="s">
        <v>2309</v>
      </c>
      <c r="G535" s="82">
        <v>1621220</v>
      </c>
      <c r="H535" s="82"/>
      <c r="I535" s="66"/>
      <c r="J535" s="83"/>
      <c r="K535" s="25" t="s">
        <v>2576</v>
      </c>
      <c r="L535" s="84" t="s">
        <v>2589</v>
      </c>
      <c r="M535" s="85" t="s">
        <v>2590</v>
      </c>
      <c r="N535" s="85" t="s">
        <v>2591</v>
      </c>
      <c r="O535" s="84" t="s">
        <v>2592</v>
      </c>
    </row>
    <row r="536" spans="1:15" s="89" customFormat="1" ht="132.75" customHeight="1" x14ac:dyDescent="0.25">
      <c r="A536" s="81">
        <v>81101500</v>
      </c>
      <c r="B536" s="66" t="s">
        <v>2345</v>
      </c>
      <c r="C536" s="25" t="s">
        <v>173</v>
      </c>
      <c r="D536" s="81">
        <v>9</v>
      </c>
      <c r="E536" s="66" t="s">
        <v>1883</v>
      </c>
      <c r="F536" s="66" t="s">
        <v>2104</v>
      </c>
      <c r="G536" s="82">
        <v>37080000</v>
      </c>
      <c r="H536" s="82">
        <v>37080000</v>
      </c>
      <c r="I536" s="66" t="s">
        <v>2346</v>
      </c>
      <c r="J536" s="83">
        <v>117</v>
      </c>
      <c r="K536" s="25" t="s">
        <v>2576</v>
      </c>
      <c r="L536" s="84" t="s">
        <v>2589</v>
      </c>
      <c r="M536" s="85" t="s">
        <v>2590</v>
      </c>
      <c r="N536" s="85" t="s">
        <v>2591</v>
      </c>
      <c r="O536" s="84" t="s">
        <v>2592</v>
      </c>
    </row>
    <row r="537" spans="1:15" s="89" customFormat="1" ht="132.75" customHeight="1" x14ac:dyDescent="0.25">
      <c r="A537" s="81">
        <v>81101500</v>
      </c>
      <c r="B537" s="66" t="s">
        <v>2345</v>
      </c>
      <c r="C537" s="25"/>
      <c r="D537" s="81"/>
      <c r="E537" s="66" t="s">
        <v>1883</v>
      </c>
      <c r="F537" s="66" t="s">
        <v>2104</v>
      </c>
      <c r="G537" s="82">
        <v>1778231</v>
      </c>
      <c r="H537" s="82"/>
      <c r="I537" s="66"/>
      <c r="J537" s="83"/>
      <c r="K537" s="25" t="s">
        <v>2576</v>
      </c>
      <c r="L537" s="84" t="s">
        <v>2589</v>
      </c>
      <c r="M537" s="85" t="s">
        <v>2590</v>
      </c>
      <c r="N537" s="85" t="s">
        <v>2591</v>
      </c>
      <c r="O537" s="84" t="s">
        <v>2592</v>
      </c>
    </row>
    <row r="538" spans="1:15" s="89" customFormat="1" ht="132.75" customHeight="1" x14ac:dyDescent="0.25">
      <c r="A538" s="81">
        <v>81101500</v>
      </c>
      <c r="B538" s="66" t="s">
        <v>2345</v>
      </c>
      <c r="C538" s="25"/>
      <c r="D538" s="81"/>
      <c r="E538" s="66" t="s">
        <v>1883</v>
      </c>
      <c r="F538" s="66" t="s">
        <v>2104</v>
      </c>
      <c r="G538" s="82">
        <v>9918193</v>
      </c>
      <c r="H538" s="82"/>
      <c r="I538" s="66"/>
      <c r="J538" s="83"/>
      <c r="K538" s="25" t="s">
        <v>2576</v>
      </c>
      <c r="L538" s="84" t="s">
        <v>2589</v>
      </c>
      <c r="M538" s="85" t="s">
        <v>2590</v>
      </c>
      <c r="N538" s="85" t="s">
        <v>2591</v>
      </c>
      <c r="O538" s="84" t="s">
        <v>2592</v>
      </c>
    </row>
    <row r="539" spans="1:15" s="89" customFormat="1" ht="132.75" customHeight="1" x14ac:dyDescent="0.25">
      <c r="A539" s="81">
        <v>81101500</v>
      </c>
      <c r="B539" s="66" t="s">
        <v>2347</v>
      </c>
      <c r="C539" s="25"/>
      <c r="D539" s="81"/>
      <c r="E539" s="66" t="s">
        <v>1883</v>
      </c>
      <c r="F539" s="66" t="s">
        <v>2309</v>
      </c>
      <c r="G539" s="82">
        <v>26880040</v>
      </c>
      <c r="H539" s="82"/>
      <c r="I539" s="66"/>
      <c r="J539" s="83"/>
      <c r="K539" s="25" t="s">
        <v>2576</v>
      </c>
      <c r="L539" s="84" t="s">
        <v>2589</v>
      </c>
      <c r="M539" s="85" t="s">
        <v>2590</v>
      </c>
      <c r="N539" s="85" t="s">
        <v>2591</v>
      </c>
      <c r="O539" s="84" t="s">
        <v>2592</v>
      </c>
    </row>
    <row r="540" spans="1:15" s="89" customFormat="1" ht="132.75" customHeight="1" x14ac:dyDescent="0.25">
      <c r="A540" s="81">
        <v>81101500</v>
      </c>
      <c r="B540" s="66" t="s">
        <v>2347</v>
      </c>
      <c r="C540" s="25"/>
      <c r="D540" s="81"/>
      <c r="E540" s="66" t="s">
        <v>1883</v>
      </c>
      <c r="F540" s="66" t="s">
        <v>2309</v>
      </c>
      <c r="G540" s="82">
        <v>27249793</v>
      </c>
      <c r="H540" s="82"/>
      <c r="I540" s="66"/>
      <c r="J540" s="83"/>
      <c r="K540" s="25" t="s">
        <v>2576</v>
      </c>
      <c r="L540" s="84" t="s">
        <v>2589</v>
      </c>
      <c r="M540" s="85" t="s">
        <v>2590</v>
      </c>
      <c r="N540" s="85" t="s">
        <v>2591</v>
      </c>
      <c r="O540" s="84" t="s">
        <v>2592</v>
      </c>
    </row>
    <row r="541" spans="1:15" s="89" customFormat="1" ht="132.75" customHeight="1" x14ac:dyDescent="0.25">
      <c r="A541" s="81">
        <v>81101500</v>
      </c>
      <c r="B541" s="66" t="s">
        <v>2347</v>
      </c>
      <c r="C541" s="25"/>
      <c r="D541" s="81"/>
      <c r="E541" s="66" t="s">
        <v>1883</v>
      </c>
      <c r="F541" s="66" t="s">
        <v>2104</v>
      </c>
      <c r="G541" s="82">
        <v>1291200</v>
      </c>
      <c r="H541" s="82"/>
      <c r="I541" s="66"/>
      <c r="J541" s="83"/>
      <c r="K541" s="25" t="s">
        <v>2576</v>
      </c>
      <c r="L541" s="84" t="s">
        <v>2589</v>
      </c>
      <c r="M541" s="85" t="s">
        <v>2590</v>
      </c>
      <c r="N541" s="85" t="s">
        <v>2591</v>
      </c>
      <c r="O541" s="84" t="s">
        <v>2592</v>
      </c>
    </row>
    <row r="542" spans="1:15" s="89" customFormat="1" ht="132.75" customHeight="1" x14ac:dyDescent="0.25">
      <c r="A542" s="81">
        <v>81101500</v>
      </c>
      <c r="B542" s="66" t="s">
        <v>2347</v>
      </c>
      <c r="C542" s="25"/>
      <c r="D542" s="81"/>
      <c r="E542" s="66" t="s">
        <v>1883</v>
      </c>
      <c r="F542" s="66" t="s">
        <v>2104</v>
      </c>
      <c r="G542" s="82">
        <v>4934598</v>
      </c>
      <c r="H542" s="82"/>
      <c r="I542" s="66"/>
      <c r="J542" s="83"/>
      <c r="K542" s="25" t="s">
        <v>2576</v>
      </c>
      <c r="L542" s="84" t="s">
        <v>2589</v>
      </c>
      <c r="M542" s="85" t="s">
        <v>2590</v>
      </c>
      <c r="N542" s="85" t="s">
        <v>2591</v>
      </c>
      <c r="O542" s="84" t="s">
        <v>2592</v>
      </c>
    </row>
    <row r="543" spans="1:15" s="89" customFormat="1" ht="132.75" customHeight="1" x14ac:dyDescent="0.25">
      <c r="A543" s="81">
        <v>80111600</v>
      </c>
      <c r="B543" s="66" t="s">
        <v>2348</v>
      </c>
      <c r="C543" s="25" t="s">
        <v>173</v>
      </c>
      <c r="D543" s="81">
        <v>9</v>
      </c>
      <c r="E543" s="66" t="s">
        <v>1883</v>
      </c>
      <c r="F543" s="66" t="s">
        <v>2309</v>
      </c>
      <c r="G543" s="82">
        <v>55060710</v>
      </c>
      <c r="H543" s="82">
        <v>55620000</v>
      </c>
      <c r="I543" s="66" t="s">
        <v>2349</v>
      </c>
      <c r="J543" s="83">
        <v>145</v>
      </c>
      <c r="K543" s="25" t="s">
        <v>2576</v>
      </c>
      <c r="L543" s="84" t="s">
        <v>2589</v>
      </c>
      <c r="M543" s="85" t="s">
        <v>2590</v>
      </c>
      <c r="N543" s="85" t="s">
        <v>2591</v>
      </c>
      <c r="O543" s="84" t="s">
        <v>2592</v>
      </c>
    </row>
    <row r="544" spans="1:15" s="89" customFormat="1" ht="132.75" customHeight="1" x14ac:dyDescent="0.25">
      <c r="A544" s="81">
        <v>81101500</v>
      </c>
      <c r="B544" s="66" t="s">
        <v>2342</v>
      </c>
      <c r="C544" s="25"/>
      <c r="D544" s="81"/>
      <c r="E544" s="66" t="s">
        <v>1883</v>
      </c>
      <c r="F544" s="66" t="s">
        <v>2104</v>
      </c>
      <c r="G544" s="82">
        <v>154912</v>
      </c>
      <c r="H544" s="82"/>
      <c r="I544" s="66"/>
      <c r="J544" s="83"/>
      <c r="K544" s="25" t="s">
        <v>2576</v>
      </c>
      <c r="L544" s="84" t="s">
        <v>2589</v>
      </c>
      <c r="M544" s="85" t="s">
        <v>2590</v>
      </c>
      <c r="N544" s="85" t="s">
        <v>2591</v>
      </c>
      <c r="O544" s="84" t="s">
        <v>2592</v>
      </c>
    </row>
    <row r="545" spans="1:15" s="89" customFormat="1" ht="132.75" customHeight="1" x14ac:dyDescent="0.25">
      <c r="A545" s="81">
        <v>81101500</v>
      </c>
      <c r="B545" s="66" t="s">
        <v>2342</v>
      </c>
      <c r="C545" s="25"/>
      <c r="D545" s="81"/>
      <c r="E545" s="66" t="s">
        <v>1883</v>
      </c>
      <c r="F545" s="66" t="s">
        <v>2104</v>
      </c>
      <c r="G545" s="82">
        <v>534158</v>
      </c>
      <c r="H545" s="82"/>
      <c r="I545" s="66"/>
      <c r="J545" s="83"/>
      <c r="K545" s="25" t="s">
        <v>2576</v>
      </c>
      <c r="L545" s="84" t="s">
        <v>2589</v>
      </c>
      <c r="M545" s="85" t="s">
        <v>2590</v>
      </c>
      <c r="N545" s="85" t="s">
        <v>2591</v>
      </c>
      <c r="O545" s="84" t="s">
        <v>2592</v>
      </c>
    </row>
    <row r="546" spans="1:15" s="89" customFormat="1" ht="132.75" customHeight="1" x14ac:dyDescent="0.25">
      <c r="A546" s="81">
        <v>80111600</v>
      </c>
      <c r="B546" s="66" t="s">
        <v>2342</v>
      </c>
      <c r="C546" s="25"/>
      <c r="D546" s="81"/>
      <c r="E546" s="66" t="s">
        <v>1883</v>
      </c>
      <c r="F546" s="66" t="s">
        <v>2104</v>
      </c>
      <c r="G546" s="82">
        <v>697104</v>
      </c>
      <c r="H546" s="82"/>
      <c r="I546" s="66"/>
      <c r="J546" s="83"/>
      <c r="K546" s="25" t="s">
        <v>2576</v>
      </c>
      <c r="L546" s="84" t="s">
        <v>2589</v>
      </c>
      <c r="M546" s="85" t="s">
        <v>2590</v>
      </c>
      <c r="N546" s="85" t="s">
        <v>2591</v>
      </c>
      <c r="O546" s="84" t="s">
        <v>2592</v>
      </c>
    </row>
    <row r="547" spans="1:15" s="89" customFormat="1" ht="132.75" customHeight="1" x14ac:dyDescent="0.25">
      <c r="A547" s="81">
        <v>80111600</v>
      </c>
      <c r="B547" s="66" t="s">
        <v>2350</v>
      </c>
      <c r="C547" s="25"/>
      <c r="D547" s="81"/>
      <c r="E547" s="66" t="s">
        <v>1883</v>
      </c>
      <c r="F547" s="66" t="s">
        <v>2309</v>
      </c>
      <c r="G547" s="82">
        <v>697996</v>
      </c>
      <c r="H547" s="82"/>
      <c r="I547" s="66"/>
      <c r="J547" s="83"/>
      <c r="K547" s="25" t="s">
        <v>2576</v>
      </c>
      <c r="L547" s="84" t="s">
        <v>2589</v>
      </c>
      <c r="M547" s="85" t="s">
        <v>2590</v>
      </c>
      <c r="N547" s="85" t="s">
        <v>2591</v>
      </c>
      <c r="O547" s="84" t="s">
        <v>2592</v>
      </c>
    </row>
    <row r="548" spans="1:15" s="89" customFormat="1" ht="132.75" customHeight="1" x14ac:dyDescent="0.25">
      <c r="A548" s="81">
        <v>80111600</v>
      </c>
      <c r="B548" s="66" t="s">
        <v>2351</v>
      </c>
      <c r="C548" s="77" t="s">
        <v>173</v>
      </c>
      <c r="D548" s="81">
        <v>11</v>
      </c>
      <c r="E548" s="66" t="s">
        <v>1883</v>
      </c>
      <c r="F548" s="66" t="s">
        <v>2309</v>
      </c>
      <c r="G548" s="82">
        <v>107800000</v>
      </c>
      <c r="H548" s="82">
        <v>107800000</v>
      </c>
      <c r="I548" s="66" t="s">
        <v>2352</v>
      </c>
      <c r="J548" s="83">
        <v>98</v>
      </c>
      <c r="K548" s="25" t="s">
        <v>2576</v>
      </c>
      <c r="L548" s="84" t="s">
        <v>2589</v>
      </c>
      <c r="M548" s="85" t="s">
        <v>2590</v>
      </c>
      <c r="N548" s="85" t="s">
        <v>2591</v>
      </c>
      <c r="O548" s="84" t="s">
        <v>2592</v>
      </c>
    </row>
    <row r="549" spans="1:15" s="89" customFormat="1" ht="132.75" customHeight="1" x14ac:dyDescent="0.25">
      <c r="A549" s="81">
        <v>80111600</v>
      </c>
      <c r="B549" s="66" t="s">
        <v>2353</v>
      </c>
      <c r="C549" s="77" t="s">
        <v>173</v>
      </c>
      <c r="D549" s="81">
        <v>11</v>
      </c>
      <c r="E549" s="66" t="s">
        <v>1883</v>
      </c>
      <c r="F549" s="66" t="s">
        <v>2104</v>
      </c>
      <c r="G549" s="82">
        <v>36595900</v>
      </c>
      <c r="H549" s="82">
        <v>36595900</v>
      </c>
      <c r="I549" s="66" t="s">
        <v>2354</v>
      </c>
      <c r="J549" s="83">
        <v>76</v>
      </c>
      <c r="K549" s="25" t="s">
        <v>2576</v>
      </c>
      <c r="L549" s="84" t="s">
        <v>2589</v>
      </c>
      <c r="M549" s="85" t="s">
        <v>2590</v>
      </c>
      <c r="N549" s="85" t="s">
        <v>2591</v>
      </c>
      <c r="O549" s="84" t="s">
        <v>2592</v>
      </c>
    </row>
    <row r="550" spans="1:15" s="89" customFormat="1" ht="132.75" customHeight="1" x14ac:dyDescent="0.25">
      <c r="A550" s="81">
        <v>80111600</v>
      </c>
      <c r="B550" s="66" t="s">
        <v>2355</v>
      </c>
      <c r="C550" s="77" t="s">
        <v>173</v>
      </c>
      <c r="D550" s="81">
        <v>11</v>
      </c>
      <c r="E550" s="66" t="s">
        <v>1883</v>
      </c>
      <c r="F550" s="66" t="s">
        <v>2104</v>
      </c>
      <c r="G550" s="82">
        <v>79310000</v>
      </c>
      <c r="H550" s="82">
        <v>79310000</v>
      </c>
      <c r="I550" s="66" t="s">
        <v>2356</v>
      </c>
      <c r="J550" s="83">
        <v>97</v>
      </c>
      <c r="K550" s="25" t="s">
        <v>2576</v>
      </c>
      <c r="L550" s="84" t="s">
        <v>2589</v>
      </c>
      <c r="M550" s="85" t="s">
        <v>2590</v>
      </c>
      <c r="N550" s="85" t="s">
        <v>2591</v>
      </c>
      <c r="O550" s="84" t="s">
        <v>2592</v>
      </c>
    </row>
    <row r="551" spans="1:15" s="89" customFormat="1" ht="132.75" customHeight="1" x14ac:dyDescent="0.25">
      <c r="A551" s="81">
        <v>93141500</v>
      </c>
      <c r="B551" s="66" t="s">
        <v>2357</v>
      </c>
      <c r="C551" s="25" t="s">
        <v>173</v>
      </c>
      <c r="D551" s="81">
        <v>9</v>
      </c>
      <c r="E551" s="66" t="s">
        <v>1883</v>
      </c>
      <c r="F551" s="66" t="s">
        <v>2104</v>
      </c>
      <c r="G551" s="82">
        <v>29942100</v>
      </c>
      <c r="H551" s="82">
        <v>29942100</v>
      </c>
      <c r="I551" s="66" t="s">
        <v>2358</v>
      </c>
      <c r="J551" s="83">
        <v>205</v>
      </c>
      <c r="K551" s="25" t="s">
        <v>2576</v>
      </c>
      <c r="L551" s="84" t="s">
        <v>2589</v>
      </c>
      <c r="M551" s="85" t="s">
        <v>2590</v>
      </c>
      <c r="N551" s="85" t="s">
        <v>2591</v>
      </c>
      <c r="O551" s="84" t="s">
        <v>2592</v>
      </c>
    </row>
    <row r="552" spans="1:15" s="89" customFormat="1" ht="132.75" customHeight="1" x14ac:dyDescent="0.25">
      <c r="A552" s="81">
        <v>93141500</v>
      </c>
      <c r="B552" s="66" t="s">
        <v>2310</v>
      </c>
      <c r="C552" s="25" t="s">
        <v>173</v>
      </c>
      <c r="D552" s="81">
        <v>5</v>
      </c>
      <c r="E552" s="66" t="s">
        <v>1883</v>
      </c>
      <c r="F552" s="66" t="s">
        <v>2309</v>
      </c>
      <c r="G552" s="82">
        <v>20600000</v>
      </c>
      <c r="H552" s="82">
        <v>20600000</v>
      </c>
      <c r="I552" s="66" t="s">
        <v>2359</v>
      </c>
      <c r="J552" s="83">
        <v>226</v>
      </c>
      <c r="K552" s="25" t="s">
        <v>2576</v>
      </c>
      <c r="L552" s="84" t="s">
        <v>2589</v>
      </c>
      <c r="M552" s="85" t="s">
        <v>2590</v>
      </c>
      <c r="N552" s="85" t="s">
        <v>2591</v>
      </c>
      <c r="O552" s="84" t="s">
        <v>2592</v>
      </c>
    </row>
    <row r="553" spans="1:15" s="89" customFormat="1" ht="132.75" customHeight="1" x14ac:dyDescent="0.25">
      <c r="A553" s="81">
        <v>93141500</v>
      </c>
      <c r="B553" s="66" t="s">
        <v>2360</v>
      </c>
      <c r="C553" s="25" t="s">
        <v>173</v>
      </c>
      <c r="D553" s="81">
        <v>9</v>
      </c>
      <c r="E553" s="66" t="s">
        <v>1883</v>
      </c>
      <c r="F553" s="66" t="s">
        <v>2104</v>
      </c>
      <c r="G553" s="82">
        <v>64890000</v>
      </c>
      <c r="H553" s="82">
        <v>64890000</v>
      </c>
      <c r="I553" s="66" t="s">
        <v>2361</v>
      </c>
      <c r="J553" s="83">
        <v>169</v>
      </c>
      <c r="K553" s="25" t="s">
        <v>2576</v>
      </c>
      <c r="L553" s="84" t="s">
        <v>2589</v>
      </c>
      <c r="M553" s="85" t="s">
        <v>2590</v>
      </c>
      <c r="N553" s="85" t="s">
        <v>2591</v>
      </c>
      <c r="O553" s="84" t="s">
        <v>2592</v>
      </c>
    </row>
    <row r="554" spans="1:15" s="89" customFormat="1" ht="132.75" customHeight="1" x14ac:dyDescent="0.25">
      <c r="A554" s="81">
        <v>93141500</v>
      </c>
      <c r="B554" s="66" t="s">
        <v>2362</v>
      </c>
      <c r="C554" s="25" t="s">
        <v>173</v>
      </c>
      <c r="D554" s="81">
        <v>9</v>
      </c>
      <c r="E554" s="66" t="s">
        <v>1883</v>
      </c>
      <c r="F554" s="66" t="s">
        <v>2104</v>
      </c>
      <c r="G554" s="82">
        <v>30591000</v>
      </c>
      <c r="H554" s="82">
        <v>30591000</v>
      </c>
      <c r="I554" s="66" t="s">
        <v>2363</v>
      </c>
      <c r="J554" s="83">
        <v>248</v>
      </c>
      <c r="K554" s="25" t="s">
        <v>2576</v>
      </c>
      <c r="L554" s="84" t="s">
        <v>2589</v>
      </c>
      <c r="M554" s="85" t="s">
        <v>2590</v>
      </c>
      <c r="N554" s="85" t="s">
        <v>2591</v>
      </c>
      <c r="O554" s="84" t="s">
        <v>2592</v>
      </c>
    </row>
    <row r="555" spans="1:15" s="89" customFormat="1" ht="132.75" customHeight="1" x14ac:dyDescent="0.25">
      <c r="A555" s="81">
        <v>93141500</v>
      </c>
      <c r="B555" s="66" t="s">
        <v>2364</v>
      </c>
      <c r="C555" s="25" t="s">
        <v>173</v>
      </c>
      <c r="D555" s="81">
        <v>9</v>
      </c>
      <c r="E555" s="66" t="s">
        <v>1883</v>
      </c>
      <c r="F555" s="66" t="s">
        <v>2104</v>
      </c>
      <c r="G555" s="82">
        <v>60255000</v>
      </c>
      <c r="H555" s="82">
        <v>60255000</v>
      </c>
      <c r="I555" s="66" t="s">
        <v>2365</v>
      </c>
      <c r="J555" s="83">
        <v>222</v>
      </c>
      <c r="K555" s="25" t="s">
        <v>2576</v>
      </c>
      <c r="L555" s="84" t="s">
        <v>2589</v>
      </c>
      <c r="M555" s="85" t="s">
        <v>2590</v>
      </c>
      <c r="N555" s="85" t="s">
        <v>2591</v>
      </c>
      <c r="O555" s="84" t="s">
        <v>2592</v>
      </c>
    </row>
    <row r="556" spans="1:15" s="89" customFormat="1" ht="132.75" customHeight="1" x14ac:dyDescent="0.25">
      <c r="A556" s="81">
        <v>93141500</v>
      </c>
      <c r="B556" s="66" t="s">
        <v>2322</v>
      </c>
      <c r="C556" s="25" t="s">
        <v>173</v>
      </c>
      <c r="D556" s="81">
        <v>9</v>
      </c>
      <c r="E556" s="66" t="s">
        <v>1883</v>
      </c>
      <c r="F556" s="66" t="s">
        <v>2104</v>
      </c>
      <c r="G556" s="82">
        <v>15759000</v>
      </c>
      <c r="H556" s="82">
        <v>15759000</v>
      </c>
      <c r="I556" s="66" t="s">
        <v>2366</v>
      </c>
      <c r="J556" s="83">
        <v>227</v>
      </c>
      <c r="K556" s="25" t="s">
        <v>2576</v>
      </c>
      <c r="L556" s="84" t="s">
        <v>2589</v>
      </c>
      <c r="M556" s="85" t="s">
        <v>2590</v>
      </c>
      <c r="N556" s="85" t="s">
        <v>2591</v>
      </c>
      <c r="O556" s="84" t="s">
        <v>2592</v>
      </c>
    </row>
    <row r="557" spans="1:15" s="89" customFormat="1" ht="132.75" customHeight="1" x14ac:dyDescent="0.25">
      <c r="A557" s="81">
        <v>93141500</v>
      </c>
      <c r="B557" s="66" t="s">
        <v>2315</v>
      </c>
      <c r="C557" s="25" t="s">
        <v>173</v>
      </c>
      <c r="D557" s="81">
        <v>5</v>
      </c>
      <c r="E557" s="66" t="s">
        <v>1883</v>
      </c>
      <c r="F557" s="66" t="s">
        <v>2309</v>
      </c>
      <c r="G557" s="82">
        <v>17767500</v>
      </c>
      <c r="H557" s="82">
        <v>17767500</v>
      </c>
      <c r="I557" s="66" t="s">
        <v>2367</v>
      </c>
      <c r="J557" s="83">
        <v>224</v>
      </c>
      <c r="K557" s="25" t="s">
        <v>2576</v>
      </c>
      <c r="L557" s="84" t="s">
        <v>2589</v>
      </c>
      <c r="M557" s="85" t="s">
        <v>2590</v>
      </c>
      <c r="N557" s="85" t="s">
        <v>2591</v>
      </c>
      <c r="O557" s="84" t="s">
        <v>2592</v>
      </c>
    </row>
    <row r="558" spans="1:15" s="89" customFormat="1" ht="132.75" customHeight="1" x14ac:dyDescent="0.25">
      <c r="A558" s="81">
        <v>93141500</v>
      </c>
      <c r="B558" s="66" t="s">
        <v>2368</v>
      </c>
      <c r="C558" s="25" t="s">
        <v>173</v>
      </c>
      <c r="D558" s="81">
        <v>5</v>
      </c>
      <c r="E558" s="66" t="s">
        <v>1883</v>
      </c>
      <c r="F558" s="66" t="s">
        <v>2309</v>
      </c>
      <c r="G558" s="82">
        <v>16995000</v>
      </c>
      <c r="H558" s="82">
        <v>16995000</v>
      </c>
      <c r="I558" s="66" t="s">
        <v>2369</v>
      </c>
      <c r="J558" s="83">
        <v>308</v>
      </c>
      <c r="K558" s="25" t="s">
        <v>2576</v>
      </c>
      <c r="L558" s="84" t="s">
        <v>2589</v>
      </c>
      <c r="M558" s="85" t="s">
        <v>2590</v>
      </c>
      <c r="N558" s="85" t="s">
        <v>2591</v>
      </c>
      <c r="O558" s="84" t="s">
        <v>2592</v>
      </c>
    </row>
    <row r="559" spans="1:15" s="89" customFormat="1" ht="132.75" customHeight="1" x14ac:dyDescent="0.25">
      <c r="A559" s="81">
        <v>93141500</v>
      </c>
      <c r="B559" s="66" t="s">
        <v>2318</v>
      </c>
      <c r="C559" s="25" t="s">
        <v>173</v>
      </c>
      <c r="D559" s="81">
        <v>5</v>
      </c>
      <c r="E559" s="66" t="s">
        <v>1883</v>
      </c>
      <c r="F559" s="66" t="s">
        <v>2309</v>
      </c>
      <c r="G559" s="82">
        <v>17767500</v>
      </c>
      <c r="H559" s="82">
        <v>17767500</v>
      </c>
      <c r="I559" s="66" t="s">
        <v>2370</v>
      </c>
      <c r="J559" s="83">
        <v>118</v>
      </c>
      <c r="K559" s="25" t="s">
        <v>2576</v>
      </c>
      <c r="L559" s="84" t="s">
        <v>2589</v>
      </c>
      <c r="M559" s="85" t="s">
        <v>2590</v>
      </c>
      <c r="N559" s="85" t="s">
        <v>2591</v>
      </c>
      <c r="O559" s="84" t="s">
        <v>2592</v>
      </c>
    </row>
    <row r="560" spans="1:15" s="89" customFormat="1" ht="132.75" customHeight="1" x14ac:dyDescent="0.25">
      <c r="A560" s="81">
        <v>93141500</v>
      </c>
      <c r="B560" s="66" t="s">
        <v>2322</v>
      </c>
      <c r="C560" s="25" t="s">
        <v>173</v>
      </c>
      <c r="D560" s="81">
        <v>9</v>
      </c>
      <c r="E560" s="66" t="s">
        <v>1883</v>
      </c>
      <c r="F560" s="66" t="s">
        <v>2309</v>
      </c>
      <c r="G560" s="82">
        <v>13905000</v>
      </c>
      <c r="H560" s="82">
        <v>13905000</v>
      </c>
      <c r="I560" s="66" t="s">
        <v>2371</v>
      </c>
      <c r="J560" s="83">
        <v>337</v>
      </c>
      <c r="K560" s="25" t="s">
        <v>2576</v>
      </c>
      <c r="L560" s="84" t="s">
        <v>2589</v>
      </c>
      <c r="M560" s="85" t="s">
        <v>2590</v>
      </c>
      <c r="N560" s="85" t="s">
        <v>2591</v>
      </c>
      <c r="O560" s="84" t="s">
        <v>2592</v>
      </c>
    </row>
    <row r="561" spans="1:15" s="89" customFormat="1" ht="132.75" customHeight="1" x14ac:dyDescent="0.25">
      <c r="A561" s="81">
        <v>93141500</v>
      </c>
      <c r="B561" s="66" t="s">
        <v>2325</v>
      </c>
      <c r="C561" s="25" t="s">
        <v>173</v>
      </c>
      <c r="D561" s="81">
        <v>5</v>
      </c>
      <c r="E561" s="66" t="s">
        <v>1883</v>
      </c>
      <c r="F561" s="66" t="s">
        <v>2309</v>
      </c>
      <c r="G561" s="82">
        <v>8755000</v>
      </c>
      <c r="H561" s="82">
        <v>8755000</v>
      </c>
      <c r="I561" s="66" t="s">
        <v>2372</v>
      </c>
      <c r="J561" s="83">
        <v>223</v>
      </c>
      <c r="K561" s="25" t="s">
        <v>2576</v>
      </c>
      <c r="L561" s="84" t="s">
        <v>2589</v>
      </c>
      <c r="M561" s="85" t="s">
        <v>2590</v>
      </c>
      <c r="N561" s="85" t="s">
        <v>2591</v>
      </c>
      <c r="O561" s="84" t="s">
        <v>2592</v>
      </c>
    </row>
    <row r="562" spans="1:15" s="89" customFormat="1" ht="132.75" customHeight="1" x14ac:dyDescent="0.25">
      <c r="A562" s="81">
        <v>93141500</v>
      </c>
      <c r="B562" s="66" t="s">
        <v>2325</v>
      </c>
      <c r="C562" s="25" t="s">
        <v>173</v>
      </c>
      <c r="D562" s="81">
        <v>5</v>
      </c>
      <c r="E562" s="66" t="s">
        <v>1883</v>
      </c>
      <c r="F562" s="66" t="s">
        <v>2309</v>
      </c>
      <c r="G562" s="82">
        <v>8755000</v>
      </c>
      <c r="H562" s="82">
        <v>8755000</v>
      </c>
      <c r="I562" s="66" t="s">
        <v>2373</v>
      </c>
      <c r="J562" s="83">
        <v>184</v>
      </c>
      <c r="K562" s="25" t="s">
        <v>2576</v>
      </c>
      <c r="L562" s="84" t="s">
        <v>2589</v>
      </c>
      <c r="M562" s="85" t="s">
        <v>2590</v>
      </c>
      <c r="N562" s="85" t="s">
        <v>2591</v>
      </c>
      <c r="O562" s="84" t="s">
        <v>2592</v>
      </c>
    </row>
    <row r="563" spans="1:15" s="89" customFormat="1" ht="132.75" customHeight="1" x14ac:dyDescent="0.25">
      <c r="A563" s="81">
        <v>93141500</v>
      </c>
      <c r="B563" s="66" t="s">
        <v>2374</v>
      </c>
      <c r="C563" s="25" t="s">
        <v>173</v>
      </c>
      <c r="D563" s="81">
        <v>11</v>
      </c>
      <c r="E563" s="66" t="s">
        <v>1883</v>
      </c>
      <c r="F563" s="66" t="s">
        <v>2104</v>
      </c>
      <c r="G563" s="82">
        <v>19261000</v>
      </c>
      <c r="H563" s="82">
        <v>19261000</v>
      </c>
      <c r="I563" s="66" t="s">
        <v>2375</v>
      </c>
      <c r="J563" s="83">
        <v>123</v>
      </c>
      <c r="K563" s="25" t="s">
        <v>2576</v>
      </c>
      <c r="L563" s="84" t="s">
        <v>2589</v>
      </c>
      <c r="M563" s="85" t="s">
        <v>2590</v>
      </c>
      <c r="N563" s="85" t="s">
        <v>2591</v>
      </c>
      <c r="O563" s="84" t="s">
        <v>2592</v>
      </c>
    </row>
    <row r="564" spans="1:15" s="89" customFormat="1" ht="132.75" customHeight="1" x14ac:dyDescent="0.25">
      <c r="A564" s="81">
        <v>93141500</v>
      </c>
      <c r="B564" s="66" t="s">
        <v>2322</v>
      </c>
      <c r="C564" s="25" t="s">
        <v>173</v>
      </c>
      <c r="D564" s="81">
        <v>5</v>
      </c>
      <c r="E564" s="66" t="s">
        <v>1883</v>
      </c>
      <c r="F564" s="66" t="s">
        <v>2104</v>
      </c>
      <c r="G564" s="82">
        <v>8755000</v>
      </c>
      <c r="H564" s="82">
        <v>8755000</v>
      </c>
      <c r="I564" s="66" t="s">
        <v>2376</v>
      </c>
      <c r="J564" s="83">
        <v>252</v>
      </c>
      <c r="K564" s="25" t="s">
        <v>2576</v>
      </c>
      <c r="L564" s="84" t="s">
        <v>2589</v>
      </c>
      <c r="M564" s="85" t="s">
        <v>2590</v>
      </c>
      <c r="N564" s="85" t="s">
        <v>2591</v>
      </c>
      <c r="O564" s="84" t="s">
        <v>2592</v>
      </c>
    </row>
    <row r="565" spans="1:15" s="89" customFormat="1" ht="132.75" customHeight="1" x14ac:dyDescent="0.25">
      <c r="A565" s="81">
        <v>93141500</v>
      </c>
      <c r="B565" s="66" t="s">
        <v>2374</v>
      </c>
      <c r="C565" s="25" t="s">
        <v>173</v>
      </c>
      <c r="D565" s="81">
        <v>9</v>
      </c>
      <c r="E565" s="66" t="s">
        <v>1883</v>
      </c>
      <c r="F565" s="66" t="s">
        <v>2309</v>
      </c>
      <c r="G565" s="82">
        <v>15759000</v>
      </c>
      <c r="H565" s="82">
        <v>15759000</v>
      </c>
      <c r="I565" s="66" t="s">
        <v>2377</v>
      </c>
      <c r="J565" s="83">
        <v>234</v>
      </c>
      <c r="K565" s="25" t="s">
        <v>2576</v>
      </c>
      <c r="L565" s="84" t="s">
        <v>2589</v>
      </c>
      <c r="M565" s="85" t="s">
        <v>2590</v>
      </c>
      <c r="N565" s="85" t="s">
        <v>2591</v>
      </c>
      <c r="O565" s="84" t="s">
        <v>2592</v>
      </c>
    </row>
    <row r="566" spans="1:15" s="89" customFormat="1" ht="132.75" customHeight="1" x14ac:dyDescent="0.25">
      <c r="A566" s="81">
        <v>80111600</v>
      </c>
      <c r="B566" s="66" t="s">
        <v>2312</v>
      </c>
      <c r="C566" s="25" t="s">
        <v>173</v>
      </c>
      <c r="D566" s="81">
        <v>5</v>
      </c>
      <c r="E566" s="66" t="s">
        <v>1883</v>
      </c>
      <c r="F566" s="66" t="s">
        <v>2309</v>
      </c>
      <c r="G566" s="82">
        <v>22660000</v>
      </c>
      <c r="H566" s="82">
        <v>22660000</v>
      </c>
      <c r="I566" s="66" t="s">
        <v>2378</v>
      </c>
      <c r="J566" s="83">
        <v>236</v>
      </c>
      <c r="K566" s="25" t="s">
        <v>2576</v>
      </c>
      <c r="L566" s="84" t="s">
        <v>2589</v>
      </c>
      <c r="M566" s="85" t="s">
        <v>2590</v>
      </c>
      <c r="N566" s="85" t="s">
        <v>2591</v>
      </c>
      <c r="O566" s="84" t="s">
        <v>2592</v>
      </c>
    </row>
    <row r="567" spans="1:15" s="89" customFormat="1" ht="132.75" customHeight="1" x14ac:dyDescent="0.25">
      <c r="A567" s="81">
        <v>93141500</v>
      </c>
      <c r="B567" s="66" t="s">
        <v>2344</v>
      </c>
      <c r="C567" s="25" t="s">
        <v>173</v>
      </c>
      <c r="D567" s="81">
        <v>9</v>
      </c>
      <c r="E567" s="66" t="s">
        <v>1883</v>
      </c>
      <c r="F567" s="66" t="s">
        <v>2104</v>
      </c>
      <c r="G567" s="82">
        <v>37080000</v>
      </c>
      <c r="H567" s="82">
        <v>37080000</v>
      </c>
      <c r="I567" s="66" t="s">
        <v>2379</v>
      </c>
      <c r="J567" s="83">
        <v>203</v>
      </c>
      <c r="K567" s="25" t="s">
        <v>2576</v>
      </c>
      <c r="L567" s="84" t="s">
        <v>2589</v>
      </c>
      <c r="M567" s="85" t="s">
        <v>2590</v>
      </c>
      <c r="N567" s="85" t="s">
        <v>2591</v>
      </c>
      <c r="O567" s="84" t="s">
        <v>2592</v>
      </c>
    </row>
    <row r="568" spans="1:15" s="89" customFormat="1" ht="132.75" customHeight="1" x14ac:dyDescent="0.25">
      <c r="A568" s="81">
        <v>93141500</v>
      </c>
      <c r="B568" s="66" t="s">
        <v>2344</v>
      </c>
      <c r="C568" s="25" t="s">
        <v>173</v>
      </c>
      <c r="D568" s="81">
        <v>9</v>
      </c>
      <c r="E568" s="66" t="s">
        <v>1883</v>
      </c>
      <c r="F568" s="66" t="s">
        <v>2309</v>
      </c>
      <c r="G568" s="82">
        <v>37080000</v>
      </c>
      <c r="H568" s="82">
        <v>37080000</v>
      </c>
      <c r="I568" s="66" t="s">
        <v>2380</v>
      </c>
      <c r="J568" s="83">
        <v>199</v>
      </c>
      <c r="K568" s="25" t="s">
        <v>2576</v>
      </c>
      <c r="L568" s="84" t="s">
        <v>2589</v>
      </c>
      <c r="M568" s="85" t="s">
        <v>2590</v>
      </c>
      <c r="N568" s="85" t="s">
        <v>2591</v>
      </c>
      <c r="O568" s="84" t="s">
        <v>2592</v>
      </c>
    </row>
    <row r="569" spans="1:15" s="89" customFormat="1" ht="132.75" customHeight="1" x14ac:dyDescent="0.25">
      <c r="A569" s="81">
        <v>81101500</v>
      </c>
      <c r="B569" s="66" t="s">
        <v>2318</v>
      </c>
      <c r="C569" s="25" t="s">
        <v>173</v>
      </c>
      <c r="D569" s="81">
        <v>5</v>
      </c>
      <c r="E569" s="66" t="s">
        <v>1883</v>
      </c>
      <c r="F569" s="66" t="s">
        <v>2309</v>
      </c>
      <c r="G569" s="82">
        <v>30900000</v>
      </c>
      <c r="H569" s="82">
        <v>30900000</v>
      </c>
      <c r="I569" s="66" t="s">
        <v>2381</v>
      </c>
      <c r="J569" s="83">
        <v>241</v>
      </c>
      <c r="K569" s="25" t="s">
        <v>2576</v>
      </c>
      <c r="L569" s="84" t="s">
        <v>2589</v>
      </c>
      <c r="M569" s="85" t="s">
        <v>2590</v>
      </c>
      <c r="N569" s="85" t="s">
        <v>2591</v>
      </c>
      <c r="O569" s="84" t="s">
        <v>2592</v>
      </c>
    </row>
    <row r="570" spans="1:15" s="89" customFormat="1" ht="132.75" customHeight="1" x14ac:dyDescent="0.25">
      <c r="A570" s="81">
        <v>80111600</v>
      </c>
      <c r="B570" s="66" t="s">
        <v>2348</v>
      </c>
      <c r="C570" s="25" t="s">
        <v>173</v>
      </c>
      <c r="D570" s="81">
        <v>9</v>
      </c>
      <c r="E570" s="66" t="s">
        <v>1883</v>
      </c>
      <c r="F570" s="66" t="s">
        <v>2104</v>
      </c>
      <c r="G570" s="82">
        <v>55620000</v>
      </c>
      <c r="H570" s="82">
        <v>55620000</v>
      </c>
      <c r="I570" s="66" t="s">
        <v>2382</v>
      </c>
      <c r="J570" s="83">
        <v>217</v>
      </c>
      <c r="K570" s="25" t="s">
        <v>2576</v>
      </c>
      <c r="L570" s="84" t="s">
        <v>2589</v>
      </c>
      <c r="M570" s="85" t="s">
        <v>2590</v>
      </c>
      <c r="N570" s="85" t="s">
        <v>2591</v>
      </c>
      <c r="O570" s="84" t="s">
        <v>2592</v>
      </c>
    </row>
    <row r="571" spans="1:15" s="89" customFormat="1" ht="132.75" customHeight="1" x14ac:dyDescent="0.25">
      <c r="A571" s="81">
        <v>93141500</v>
      </c>
      <c r="B571" s="66" t="s">
        <v>2310</v>
      </c>
      <c r="C571" s="25" t="s">
        <v>173</v>
      </c>
      <c r="D571" s="81">
        <v>5</v>
      </c>
      <c r="E571" s="66" t="s">
        <v>1883</v>
      </c>
      <c r="F571" s="66" t="s">
        <v>2309</v>
      </c>
      <c r="G571" s="82">
        <v>20600000</v>
      </c>
      <c r="H571" s="82">
        <v>20600000</v>
      </c>
      <c r="I571" s="66" t="s">
        <v>2383</v>
      </c>
      <c r="J571" s="83">
        <v>220</v>
      </c>
      <c r="K571" s="25" t="s">
        <v>2576</v>
      </c>
      <c r="L571" s="84" t="s">
        <v>2589</v>
      </c>
      <c r="M571" s="85" t="s">
        <v>2590</v>
      </c>
      <c r="N571" s="85" t="s">
        <v>2591</v>
      </c>
      <c r="O571" s="84" t="s">
        <v>2592</v>
      </c>
    </row>
    <row r="572" spans="1:15" s="89" customFormat="1" ht="132.75" customHeight="1" x14ac:dyDescent="0.25">
      <c r="A572" s="81">
        <v>81101500</v>
      </c>
      <c r="B572" s="66" t="s">
        <v>2318</v>
      </c>
      <c r="C572" s="25" t="s">
        <v>173</v>
      </c>
      <c r="D572" s="81">
        <v>5</v>
      </c>
      <c r="E572" s="66" t="s">
        <v>1883</v>
      </c>
      <c r="F572" s="66" t="s">
        <v>2309</v>
      </c>
      <c r="G572" s="82">
        <v>16995000</v>
      </c>
      <c r="H572" s="82">
        <v>16995000</v>
      </c>
      <c r="I572" s="66" t="s">
        <v>2384</v>
      </c>
      <c r="J572" s="83">
        <v>200</v>
      </c>
      <c r="K572" s="25" t="s">
        <v>2576</v>
      </c>
      <c r="L572" s="84" t="s">
        <v>2589</v>
      </c>
      <c r="M572" s="85" t="s">
        <v>2590</v>
      </c>
      <c r="N572" s="85" t="s">
        <v>2591</v>
      </c>
      <c r="O572" s="84" t="s">
        <v>2592</v>
      </c>
    </row>
    <row r="573" spans="1:15" s="89" customFormat="1" ht="132.75" customHeight="1" x14ac:dyDescent="0.25">
      <c r="A573" s="81">
        <v>80111600</v>
      </c>
      <c r="B573" s="66" t="s">
        <v>2312</v>
      </c>
      <c r="C573" s="25" t="s">
        <v>173</v>
      </c>
      <c r="D573" s="81">
        <v>5</v>
      </c>
      <c r="E573" s="66" t="s">
        <v>1883</v>
      </c>
      <c r="F573" s="66" t="s">
        <v>2309</v>
      </c>
      <c r="G573" s="82">
        <v>26265000</v>
      </c>
      <c r="H573" s="82">
        <v>26265000</v>
      </c>
      <c r="I573" s="66" t="s">
        <v>2385</v>
      </c>
      <c r="J573" s="83">
        <v>176</v>
      </c>
      <c r="K573" s="25" t="s">
        <v>2576</v>
      </c>
      <c r="L573" s="84" t="s">
        <v>2589</v>
      </c>
      <c r="M573" s="85" t="s">
        <v>2590</v>
      </c>
      <c r="N573" s="85" t="s">
        <v>2591</v>
      </c>
      <c r="O573" s="84" t="s">
        <v>2592</v>
      </c>
    </row>
    <row r="574" spans="1:15" s="89" customFormat="1" ht="132.75" customHeight="1" x14ac:dyDescent="0.25">
      <c r="A574" s="81">
        <v>81101500</v>
      </c>
      <c r="B574" s="66" t="s">
        <v>2317</v>
      </c>
      <c r="C574" s="25" t="s">
        <v>173</v>
      </c>
      <c r="D574" s="81">
        <v>5</v>
      </c>
      <c r="E574" s="66" t="s">
        <v>1883</v>
      </c>
      <c r="F574" s="66" t="s">
        <v>2309</v>
      </c>
      <c r="G574" s="82">
        <v>33475000</v>
      </c>
      <c r="H574" s="82">
        <v>33475000</v>
      </c>
      <c r="I574" s="66" t="s">
        <v>2386</v>
      </c>
      <c r="J574" s="83">
        <v>262</v>
      </c>
      <c r="K574" s="25" t="s">
        <v>2576</v>
      </c>
      <c r="L574" s="84" t="s">
        <v>2589</v>
      </c>
      <c r="M574" s="85" t="s">
        <v>2590</v>
      </c>
      <c r="N574" s="85" t="s">
        <v>2591</v>
      </c>
      <c r="O574" s="84" t="s">
        <v>2592</v>
      </c>
    </row>
    <row r="575" spans="1:15" s="89" customFormat="1" ht="132.75" customHeight="1" x14ac:dyDescent="0.25">
      <c r="A575" s="81">
        <v>81101500</v>
      </c>
      <c r="B575" s="66" t="s">
        <v>2318</v>
      </c>
      <c r="C575" s="25" t="s">
        <v>173</v>
      </c>
      <c r="D575" s="81">
        <v>5</v>
      </c>
      <c r="E575" s="66" t="s">
        <v>1883</v>
      </c>
      <c r="F575" s="66" t="s">
        <v>2309</v>
      </c>
      <c r="G575" s="82">
        <v>1699500</v>
      </c>
      <c r="H575" s="82"/>
      <c r="I575" s="66" t="s">
        <v>2387</v>
      </c>
      <c r="J575" s="83"/>
      <c r="K575" s="25" t="s">
        <v>2576</v>
      </c>
      <c r="L575" s="84" t="s">
        <v>2589</v>
      </c>
      <c r="M575" s="85" t="s">
        <v>2590</v>
      </c>
      <c r="N575" s="85" t="s">
        <v>2591</v>
      </c>
      <c r="O575" s="84" t="s">
        <v>2592</v>
      </c>
    </row>
    <row r="576" spans="1:15" s="89" customFormat="1" ht="132.75" customHeight="1" x14ac:dyDescent="0.25">
      <c r="A576" s="81">
        <v>81101500</v>
      </c>
      <c r="B576" s="66" t="s">
        <v>2328</v>
      </c>
      <c r="C576" s="25" t="s">
        <v>173</v>
      </c>
      <c r="D576" s="81">
        <v>5</v>
      </c>
      <c r="E576" s="66" t="s">
        <v>1883</v>
      </c>
      <c r="F576" s="66" t="s">
        <v>2309</v>
      </c>
      <c r="G576" s="82">
        <v>17767500</v>
      </c>
      <c r="H576" s="82">
        <v>17767500</v>
      </c>
      <c r="I576" s="66" t="s">
        <v>2388</v>
      </c>
      <c r="J576" s="83">
        <v>309</v>
      </c>
      <c r="K576" s="25" t="s">
        <v>2576</v>
      </c>
      <c r="L576" s="84" t="s">
        <v>2589</v>
      </c>
      <c r="M576" s="85" t="s">
        <v>2590</v>
      </c>
      <c r="N576" s="85" t="s">
        <v>2591</v>
      </c>
      <c r="O576" s="84" t="s">
        <v>2592</v>
      </c>
    </row>
    <row r="577" spans="1:15" s="89" customFormat="1" ht="132.75" customHeight="1" x14ac:dyDescent="0.25">
      <c r="A577" s="81" t="s">
        <v>2389</v>
      </c>
      <c r="B577" s="66" t="s">
        <v>2390</v>
      </c>
      <c r="C577" s="25" t="s">
        <v>173</v>
      </c>
      <c r="D577" s="81">
        <v>5</v>
      </c>
      <c r="E577" s="66" t="s">
        <v>1883</v>
      </c>
      <c r="F577" s="66" t="s">
        <v>2309</v>
      </c>
      <c r="G577" s="82">
        <v>41200000</v>
      </c>
      <c r="H577" s="82">
        <v>41200000</v>
      </c>
      <c r="I577" s="66" t="s">
        <v>2391</v>
      </c>
      <c r="J577" s="83">
        <v>245</v>
      </c>
      <c r="K577" s="25" t="s">
        <v>2576</v>
      </c>
      <c r="L577" s="84" t="s">
        <v>2589</v>
      </c>
      <c r="M577" s="85" t="s">
        <v>2590</v>
      </c>
      <c r="N577" s="85" t="s">
        <v>2591</v>
      </c>
      <c r="O577" s="84" t="s">
        <v>2592</v>
      </c>
    </row>
    <row r="578" spans="1:15" s="89" customFormat="1" ht="132.75" customHeight="1" x14ac:dyDescent="0.25">
      <c r="A578" s="81">
        <v>81101500</v>
      </c>
      <c r="B578" s="66" t="s">
        <v>2392</v>
      </c>
      <c r="C578" s="25" t="s">
        <v>173</v>
      </c>
      <c r="D578" s="81">
        <v>9</v>
      </c>
      <c r="E578" s="66" t="s">
        <v>1883</v>
      </c>
      <c r="F578" s="66" t="s">
        <v>2104</v>
      </c>
      <c r="G578" s="82">
        <v>50985000</v>
      </c>
      <c r="H578" s="82">
        <v>50985000</v>
      </c>
      <c r="I578" s="66" t="s">
        <v>2393</v>
      </c>
      <c r="J578" s="83">
        <v>247</v>
      </c>
      <c r="K578" s="25" t="s">
        <v>2576</v>
      </c>
      <c r="L578" s="84" t="s">
        <v>2589</v>
      </c>
      <c r="M578" s="85" t="s">
        <v>2590</v>
      </c>
      <c r="N578" s="85" t="s">
        <v>2591</v>
      </c>
      <c r="O578" s="84" t="s">
        <v>2592</v>
      </c>
    </row>
    <row r="579" spans="1:15" s="89" customFormat="1" ht="132.75" customHeight="1" x14ac:dyDescent="0.25">
      <c r="A579" s="81">
        <v>81101500</v>
      </c>
      <c r="B579" s="66" t="s">
        <v>2322</v>
      </c>
      <c r="C579" s="25" t="s">
        <v>173</v>
      </c>
      <c r="D579" s="81">
        <v>9</v>
      </c>
      <c r="E579" s="66" t="s">
        <v>1883</v>
      </c>
      <c r="F579" s="66" t="s">
        <v>2104</v>
      </c>
      <c r="G579" s="82">
        <v>22248000</v>
      </c>
      <c r="H579" s="82">
        <v>22248000</v>
      </c>
      <c r="I579" s="66" t="s">
        <v>2394</v>
      </c>
      <c r="J579" s="83">
        <v>281</v>
      </c>
      <c r="K579" s="25" t="s">
        <v>2576</v>
      </c>
      <c r="L579" s="84" t="s">
        <v>2589</v>
      </c>
      <c r="M579" s="85" t="s">
        <v>2590</v>
      </c>
      <c r="N579" s="85" t="s">
        <v>2591</v>
      </c>
      <c r="O579" s="84" t="s">
        <v>2592</v>
      </c>
    </row>
    <row r="580" spans="1:15" s="89" customFormat="1" ht="132.75" customHeight="1" x14ac:dyDescent="0.25">
      <c r="A580" s="81">
        <v>81101500</v>
      </c>
      <c r="B580" s="66" t="s">
        <v>2364</v>
      </c>
      <c r="C580" s="25" t="s">
        <v>173</v>
      </c>
      <c r="D580" s="81">
        <v>9</v>
      </c>
      <c r="E580" s="66" t="s">
        <v>1883</v>
      </c>
      <c r="F580" s="66" t="s">
        <v>2309</v>
      </c>
      <c r="G580" s="82">
        <v>47277000</v>
      </c>
      <c r="H580" s="82">
        <v>47277000</v>
      </c>
      <c r="I580" s="66" t="s">
        <v>2395</v>
      </c>
      <c r="J580" s="83">
        <v>359</v>
      </c>
      <c r="K580" s="25" t="s">
        <v>2576</v>
      </c>
      <c r="L580" s="84" t="s">
        <v>2589</v>
      </c>
      <c r="M580" s="85" t="s">
        <v>2590</v>
      </c>
      <c r="N580" s="85" t="s">
        <v>2591</v>
      </c>
      <c r="O580" s="84" t="s">
        <v>2592</v>
      </c>
    </row>
    <row r="581" spans="1:15" s="89" customFormat="1" ht="132.75" customHeight="1" x14ac:dyDescent="0.25">
      <c r="A581" s="81">
        <v>81101500</v>
      </c>
      <c r="B581" s="66" t="s">
        <v>2396</v>
      </c>
      <c r="C581" s="25" t="s">
        <v>173</v>
      </c>
      <c r="D581" s="81">
        <v>5</v>
      </c>
      <c r="E581" s="66" t="s">
        <v>1883</v>
      </c>
      <c r="F581" s="66" t="s">
        <v>2104</v>
      </c>
      <c r="G581" s="82">
        <v>25183500</v>
      </c>
      <c r="H581" s="82">
        <v>25183500</v>
      </c>
      <c r="I581" s="66" t="s">
        <v>2397</v>
      </c>
      <c r="J581" s="83">
        <v>257</v>
      </c>
      <c r="K581" s="25" t="s">
        <v>2576</v>
      </c>
      <c r="L581" s="84" t="s">
        <v>2589</v>
      </c>
      <c r="M581" s="85" t="s">
        <v>2590</v>
      </c>
      <c r="N581" s="85" t="s">
        <v>2591</v>
      </c>
      <c r="O581" s="84" t="s">
        <v>2592</v>
      </c>
    </row>
    <row r="582" spans="1:15" s="89" customFormat="1" ht="132.75" customHeight="1" x14ac:dyDescent="0.25">
      <c r="A582" s="81">
        <v>81101500</v>
      </c>
      <c r="B582" s="66" t="s">
        <v>2398</v>
      </c>
      <c r="C582" s="25" t="s">
        <v>173</v>
      </c>
      <c r="D582" s="81">
        <v>9</v>
      </c>
      <c r="E582" s="66" t="s">
        <v>1883</v>
      </c>
      <c r="F582" s="66" t="s">
        <v>2104</v>
      </c>
      <c r="G582" s="82">
        <v>55620000</v>
      </c>
      <c r="H582" s="82">
        <v>55620000</v>
      </c>
      <c r="I582" s="66" t="s">
        <v>2399</v>
      </c>
      <c r="J582" s="83">
        <v>268</v>
      </c>
      <c r="K582" s="25" t="s">
        <v>2576</v>
      </c>
      <c r="L582" s="84" t="s">
        <v>2589</v>
      </c>
      <c r="M582" s="85" t="s">
        <v>2590</v>
      </c>
      <c r="N582" s="85" t="s">
        <v>2591</v>
      </c>
      <c r="O582" s="84" t="s">
        <v>2592</v>
      </c>
    </row>
    <row r="583" spans="1:15" s="89" customFormat="1" ht="132.75" customHeight="1" x14ac:dyDescent="0.25">
      <c r="A583" s="81">
        <v>93141500</v>
      </c>
      <c r="B583" s="66" t="s">
        <v>2310</v>
      </c>
      <c r="C583" s="25" t="s">
        <v>173</v>
      </c>
      <c r="D583" s="81">
        <v>5</v>
      </c>
      <c r="E583" s="66" t="s">
        <v>1883</v>
      </c>
      <c r="F583" s="66" t="s">
        <v>2309</v>
      </c>
      <c r="G583" s="82">
        <v>16995000</v>
      </c>
      <c r="H583" s="82">
        <v>16995000</v>
      </c>
      <c r="I583" s="66" t="s">
        <v>2400</v>
      </c>
      <c r="J583" s="83">
        <v>259</v>
      </c>
      <c r="K583" s="25" t="s">
        <v>2576</v>
      </c>
      <c r="L583" s="84" t="s">
        <v>2589</v>
      </c>
      <c r="M583" s="85" t="s">
        <v>2590</v>
      </c>
      <c r="N583" s="85" t="s">
        <v>2591</v>
      </c>
      <c r="O583" s="84" t="s">
        <v>2592</v>
      </c>
    </row>
    <row r="584" spans="1:15" s="89" customFormat="1" ht="132.75" customHeight="1" x14ac:dyDescent="0.25">
      <c r="A584" s="81">
        <v>81101500</v>
      </c>
      <c r="B584" s="66" t="s">
        <v>2318</v>
      </c>
      <c r="C584" s="25" t="s">
        <v>173</v>
      </c>
      <c r="D584" s="81">
        <v>5</v>
      </c>
      <c r="E584" s="66" t="s">
        <v>1883</v>
      </c>
      <c r="F584" s="66" t="s">
        <v>2309</v>
      </c>
      <c r="G584" s="82">
        <v>7210000</v>
      </c>
      <c r="H584" s="82"/>
      <c r="I584" s="66" t="s">
        <v>2401</v>
      </c>
      <c r="J584" s="83"/>
      <c r="K584" s="25" t="s">
        <v>2576</v>
      </c>
      <c r="L584" s="84" t="s">
        <v>2589</v>
      </c>
      <c r="M584" s="85" t="s">
        <v>2590</v>
      </c>
      <c r="N584" s="85" t="s">
        <v>2591</v>
      </c>
      <c r="O584" s="84" t="s">
        <v>2592</v>
      </c>
    </row>
    <row r="585" spans="1:15" s="89" customFormat="1" ht="132.75" customHeight="1" x14ac:dyDescent="0.25">
      <c r="A585" s="81">
        <v>81101500</v>
      </c>
      <c r="B585" s="66" t="s">
        <v>2318</v>
      </c>
      <c r="C585" s="25" t="s">
        <v>173</v>
      </c>
      <c r="D585" s="81">
        <v>5</v>
      </c>
      <c r="E585" s="66" t="s">
        <v>1883</v>
      </c>
      <c r="F585" s="66" t="s">
        <v>2104</v>
      </c>
      <c r="G585" s="82">
        <v>15759000</v>
      </c>
      <c r="H585" s="82">
        <v>15759000</v>
      </c>
      <c r="I585" s="66" t="s">
        <v>2402</v>
      </c>
      <c r="J585" s="83">
        <v>384</v>
      </c>
      <c r="K585" s="25" t="s">
        <v>2576</v>
      </c>
      <c r="L585" s="84" t="s">
        <v>2589</v>
      </c>
      <c r="M585" s="85" t="s">
        <v>2590</v>
      </c>
      <c r="N585" s="85" t="s">
        <v>2591</v>
      </c>
      <c r="O585" s="84" t="s">
        <v>2592</v>
      </c>
    </row>
    <row r="586" spans="1:15" s="89" customFormat="1" ht="132.75" customHeight="1" x14ac:dyDescent="0.25">
      <c r="A586" s="81">
        <v>81101500</v>
      </c>
      <c r="B586" s="66" t="s">
        <v>2403</v>
      </c>
      <c r="C586" s="25" t="s">
        <v>173</v>
      </c>
      <c r="D586" s="81">
        <v>9</v>
      </c>
      <c r="E586" s="66" t="s">
        <v>1883</v>
      </c>
      <c r="F586" s="66" t="s">
        <v>2309</v>
      </c>
      <c r="G586" s="82">
        <v>45330300</v>
      </c>
      <c r="H586" s="82">
        <v>45330300</v>
      </c>
      <c r="I586" s="66" t="s">
        <v>2404</v>
      </c>
      <c r="J586" s="83">
        <v>261</v>
      </c>
      <c r="K586" s="25" t="s">
        <v>2576</v>
      </c>
      <c r="L586" s="84" t="s">
        <v>2589</v>
      </c>
      <c r="M586" s="85" t="s">
        <v>2590</v>
      </c>
      <c r="N586" s="85" t="s">
        <v>2591</v>
      </c>
      <c r="O586" s="84" t="s">
        <v>2592</v>
      </c>
    </row>
    <row r="587" spans="1:15" s="89" customFormat="1" ht="132.75" customHeight="1" x14ac:dyDescent="0.25">
      <c r="A587" s="81">
        <v>81101500</v>
      </c>
      <c r="B587" s="66" t="s">
        <v>2405</v>
      </c>
      <c r="C587" s="25" t="s">
        <v>173</v>
      </c>
      <c r="D587" s="81">
        <v>5</v>
      </c>
      <c r="E587" s="66" t="s">
        <v>1883</v>
      </c>
      <c r="F587" s="66" t="s">
        <v>2309</v>
      </c>
      <c r="G587" s="82">
        <v>15192500</v>
      </c>
      <c r="H587" s="82"/>
      <c r="I587" s="66" t="s">
        <v>2406</v>
      </c>
      <c r="J587" s="83"/>
      <c r="K587" s="25" t="s">
        <v>2576</v>
      </c>
      <c r="L587" s="84" t="s">
        <v>2589</v>
      </c>
      <c r="M587" s="85" t="s">
        <v>2590</v>
      </c>
      <c r="N587" s="85" t="s">
        <v>2591</v>
      </c>
      <c r="O587" s="84" t="s">
        <v>2592</v>
      </c>
    </row>
    <row r="588" spans="1:15" s="89" customFormat="1" ht="132.75" customHeight="1" x14ac:dyDescent="0.25">
      <c r="A588" s="81">
        <v>81101500</v>
      </c>
      <c r="B588" s="66" t="s">
        <v>2315</v>
      </c>
      <c r="C588" s="25" t="s">
        <v>173</v>
      </c>
      <c r="D588" s="81">
        <v>5</v>
      </c>
      <c r="E588" s="66" t="s">
        <v>1883</v>
      </c>
      <c r="F588" s="66" t="s">
        <v>2309</v>
      </c>
      <c r="G588" s="82">
        <v>22660000</v>
      </c>
      <c r="H588" s="82">
        <v>22660000</v>
      </c>
      <c r="I588" s="66" t="s">
        <v>2407</v>
      </c>
      <c r="J588" s="83">
        <v>254</v>
      </c>
      <c r="K588" s="25" t="s">
        <v>2576</v>
      </c>
      <c r="L588" s="84" t="s">
        <v>2589</v>
      </c>
      <c r="M588" s="85" t="s">
        <v>2590</v>
      </c>
      <c r="N588" s="85" t="s">
        <v>2591</v>
      </c>
      <c r="O588" s="84" t="s">
        <v>2592</v>
      </c>
    </row>
    <row r="589" spans="1:15" s="89" customFormat="1" ht="132.75" customHeight="1" x14ac:dyDescent="0.25">
      <c r="A589" s="81">
        <v>81101500</v>
      </c>
      <c r="B589" s="66" t="s">
        <v>2328</v>
      </c>
      <c r="C589" s="25" t="s">
        <v>173</v>
      </c>
      <c r="D589" s="81">
        <v>5</v>
      </c>
      <c r="E589" s="66" t="s">
        <v>1883</v>
      </c>
      <c r="F589" s="66" t="s">
        <v>2309</v>
      </c>
      <c r="G589" s="82">
        <v>12360000</v>
      </c>
      <c r="H589" s="82">
        <v>12360000</v>
      </c>
      <c r="I589" s="66" t="s">
        <v>2408</v>
      </c>
      <c r="J589" s="83">
        <v>326</v>
      </c>
      <c r="K589" s="25" t="s">
        <v>2576</v>
      </c>
      <c r="L589" s="84" t="s">
        <v>2589</v>
      </c>
      <c r="M589" s="85" t="s">
        <v>2590</v>
      </c>
      <c r="N589" s="85" t="s">
        <v>2591</v>
      </c>
      <c r="O589" s="84" t="s">
        <v>2592</v>
      </c>
    </row>
    <row r="590" spans="1:15" s="89" customFormat="1" ht="132.75" customHeight="1" x14ac:dyDescent="0.25">
      <c r="A590" s="81">
        <v>93141500</v>
      </c>
      <c r="B590" s="66" t="s">
        <v>2409</v>
      </c>
      <c r="C590" s="25" t="s">
        <v>173</v>
      </c>
      <c r="D590" s="81">
        <v>9</v>
      </c>
      <c r="E590" s="66" t="s">
        <v>1883</v>
      </c>
      <c r="F590" s="66" t="s">
        <v>2104</v>
      </c>
      <c r="G590" s="82">
        <v>37080000</v>
      </c>
      <c r="H590" s="82">
        <v>37080000</v>
      </c>
      <c r="I590" s="66" t="s">
        <v>2410</v>
      </c>
      <c r="J590" s="83">
        <v>287</v>
      </c>
      <c r="K590" s="25" t="s">
        <v>2576</v>
      </c>
      <c r="L590" s="84" t="s">
        <v>2589</v>
      </c>
      <c r="M590" s="85" t="s">
        <v>2590</v>
      </c>
      <c r="N590" s="85" t="s">
        <v>2591</v>
      </c>
      <c r="O590" s="84" t="s">
        <v>2592</v>
      </c>
    </row>
    <row r="591" spans="1:15" s="89" customFormat="1" ht="132.75" customHeight="1" x14ac:dyDescent="0.25">
      <c r="A591" s="81">
        <v>93141500</v>
      </c>
      <c r="B591" s="66" t="s">
        <v>2310</v>
      </c>
      <c r="C591" s="25" t="s">
        <v>173</v>
      </c>
      <c r="D591" s="81">
        <v>5</v>
      </c>
      <c r="E591" s="66" t="s">
        <v>1883</v>
      </c>
      <c r="F591" s="66" t="s">
        <v>2104</v>
      </c>
      <c r="G591" s="82">
        <v>20600000</v>
      </c>
      <c r="H591" s="82">
        <v>20600000</v>
      </c>
      <c r="I591" s="66" t="s">
        <v>2411</v>
      </c>
      <c r="J591" s="83">
        <v>267</v>
      </c>
      <c r="K591" s="25" t="s">
        <v>2576</v>
      </c>
      <c r="L591" s="84" t="s">
        <v>2589</v>
      </c>
      <c r="M591" s="85" t="s">
        <v>2590</v>
      </c>
      <c r="N591" s="85" t="s">
        <v>2591</v>
      </c>
      <c r="O591" s="84" t="s">
        <v>2592</v>
      </c>
    </row>
    <row r="592" spans="1:15" s="89" customFormat="1" ht="132.75" customHeight="1" x14ac:dyDescent="0.25">
      <c r="A592" s="81">
        <v>80111600</v>
      </c>
      <c r="B592" s="66" t="s">
        <v>2374</v>
      </c>
      <c r="C592" s="25" t="s">
        <v>173</v>
      </c>
      <c r="D592" s="81">
        <v>9</v>
      </c>
      <c r="E592" s="66" t="s">
        <v>1883</v>
      </c>
      <c r="F592" s="66" t="s">
        <v>2104</v>
      </c>
      <c r="G592" s="82">
        <v>15759000</v>
      </c>
      <c r="H592" s="82">
        <v>15759000</v>
      </c>
      <c r="I592" s="66" t="s">
        <v>2412</v>
      </c>
      <c r="J592" s="83">
        <v>276</v>
      </c>
      <c r="K592" s="25" t="s">
        <v>2576</v>
      </c>
      <c r="L592" s="84" t="s">
        <v>2589</v>
      </c>
      <c r="M592" s="85" t="s">
        <v>2590</v>
      </c>
      <c r="N592" s="85" t="s">
        <v>2591</v>
      </c>
      <c r="O592" s="84" t="s">
        <v>2592</v>
      </c>
    </row>
    <row r="593" spans="1:15" s="89" customFormat="1" ht="132.75" customHeight="1" x14ac:dyDescent="0.25">
      <c r="A593" s="81">
        <v>80111600</v>
      </c>
      <c r="B593" s="66" t="s">
        <v>2348</v>
      </c>
      <c r="C593" s="25" t="s">
        <v>173</v>
      </c>
      <c r="D593" s="81">
        <v>9</v>
      </c>
      <c r="E593" s="66" t="s">
        <v>1883</v>
      </c>
      <c r="F593" s="66" t="s">
        <v>2104</v>
      </c>
      <c r="G593" s="82">
        <v>55620000</v>
      </c>
      <c r="H593" s="82">
        <v>55620000</v>
      </c>
      <c r="I593" s="66" t="s">
        <v>2413</v>
      </c>
      <c r="J593" s="83">
        <v>377</v>
      </c>
      <c r="K593" s="25" t="s">
        <v>2576</v>
      </c>
      <c r="L593" s="84" t="s">
        <v>2589</v>
      </c>
      <c r="M593" s="85" t="s">
        <v>2590</v>
      </c>
      <c r="N593" s="85" t="s">
        <v>2591</v>
      </c>
      <c r="O593" s="84" t="s">
        <v>2592</v>
      </c>
    </row>
    <row r="594" spans="1:15" s="89" customFormat="1" ht="132.75" customHeight="1" x14ac:dyDescent="0.25">
      <c r="A594" s="81">
        <v>93141500</v>
      </c>
      <c r="B594" s="66" t="s">
        <v>2343</v>
      </c>
      <c r="C594" s="25" t="s">
        <v>173</v>
      </c>
      <c r="D594" s="81">
        <v>9</v>
      </c>
      <c r="E594" s="66" t="s">
        <v>1883</v>
      </c>
      <c r="F594" s="66" t="s">
        <v>2104</v>
      </c>
      <c r="G594" s="82">
        <v>37080000</v>
      </c>
      <c r="H594" s="82">
        <v>37080000</v>
      </c>
      <c r="I594" s="66" t="s">
        <v>2414</v>
      </c>
      <c r="J594" s="83">
        <v>323</v>
      </c>
      <c r="K594" s="25" t="s">
        <v>2576</v>
      </c>
      <c r="L594" s="84" t="s">
        <v>2589</v>
      </c>
      <c r="M594" s="85" t="s">
        <v>2590</v>
      </c>
      <c r="N594" s="85" t="s">
        <v>2591</v>
      </c>
      <c r="O594" s="84" t="s">
        <v>2592</v>
      </c>
    </row>
    <row r="595" spans="1:15" s="89" customFormat="1" ht="132.75" customHeight="1" x14ac:dyDescent="0.25">
      <c r="A595" s="81">
        <v>81101500</v>
      </c>
      <c r="B595" s="66" t="s">
        <v>2345</v>
      </c>
      <c r="C595" s="25" t="s">
        <v>173</v>
      </c>
      <c r="D595" s="81">
        <v>9</v>
      </c>
      <c r="E595" s="66" t="s">
        <v>1883</v>
      </c>
      <c r="F595" s="66" t="s">
        <v>2104</v>
      </c>
      <c r="G595" s="82">
        <v>37080000</v>
      </c>
      <c r="H595" s="82">
        <v>37080000</v>
      </c>
      <c r="I595" s="66" t="s">
        <v>2415</v>
      </c>
      <c r="J595" s="83">
        <v>312</v>
      </c>
      <c r="K595" s="25" t="s">
        <v>2576</v>
      </c>
      <c r="L595" s="84" t="s">
        <v>2589</v>
      </c>
      <c r="M595" s="85" t="s">
        <v>2590</v>
      </c>
      <c r="N595" s="85" t="s">
        <v>2591</v>
      </c>
      <c r="O595" s="84" t="s">
        <v>2592</v>
      </c>
    </row>
    <row r="596" spans="1:15" s="89" customFormat="1" ht="132.75" customHeight="1" x14ac:dyDescent="0.25">
      <c r="A596" s="81">
        <v>93141500</v>
      </c>
      <c r="B596" s="66" t="s">
        <v>2310</v>
      </c>
      <c r="C596" s="25" t="s">
        <v>173</v>
      </c>
      <c r="D596" s="81">
        <v>5</v>
      </c>
      <c r="E596" s="66" t="s">
        <v>1883</v>
      </c>
      <c r="F596" s="66" t="s">
        <v>2309</v>
      </c>
      <c r="G596" s="82">
        <v>4841000</v>
      </c>
      <c r="H596" s="82"/>
      <c r="I596" s="66"/>
      <c r="J596" s="83"/>
      <c r="K596" s="25" t="s">
        <v>2576</v>
      </c>
      <c r="L596" s="84" t="s">
        <v>2589</v>
      </c>
      <c r="M596" s="85" t="s">
        <v>2590</v>
      </c>
      <c r="N596" s="85" t="s">
        <v>2591</v>
      </c>
      <c r="O596" s="84" t="s">
        <v>2592</v>
      </c>
    </row>
    <row r="597" spans="1:15" s="89" customFormat="1" ht="132.75" customHeight="1" x14ac:dyDescent="0.25">
      <c r="A597" s="81">
        <v>81101500</v>
      </c>
      <c r="B597" s="66" t="s">
        <v>2416</v>
      </c>
      <c r="C597" s="25" t="s">
        <v>173</v>
      </c>
      <c r="D597" s="81">
        <v>9</v>
      </c>
      <c r="E597" s="66" t="s">
        <v>1883</v>
      </c>
      <c r="F597" s="66" t="s">
        <v>2309</v>
      </c>
      <c r="G597" s="82">
        <v>31981500</v>
      </c>
      <c r="H597" s="82">
        <v>31981500</v>
      </c>
      <c r="I597" s="66" t="s">
        <v>2417</v>
      </c>
      <c r="J597" s="83">
        <v>361</v>
      </c>
      <c r="K597" s="25" t="s">
        <v>2576</v>
      </c>
      <c r="L597" s="84" t="s">
        <v>2589</v>
      </c>
      <c r="M597" s="85" t="s">
        <v>2590</v>
      </c>
      <c r="N597" s="85" t="s">
        <v>2591</v>
      </c>
      <c r="O597" s="84" t="s">
        <v>2592</v>
      </c>
    </row>
    <row r="598" spans="1:15" s="89" customFormat="1" ht="132.75" customHeight="1" x14ac:dyDescent="0.25">
      <c r="A598" s="81">
        <v>93141500</v>
      </c>
      <c r="B598" s="66" t="s">
        <v>2310</v>
      </c>
      <c r="C598" s="25" t="s">
        <v>173</v>
      </c>
      <c r="D598" s="81">
        <v>5</v>
      </c>
      <c r="E598" s="66" t="s">
        <v>1883</v>
      </c>
      <c r="F598" s="66" t="s">
        <v>2309</v>
      </c>
      <c r="G598" s="82">
        <v>17767500</v>
      </c>
      <c r="H598" s="82">
        <v>17767500</v>
      </c>
      <c r="I598" s="66" t="s">
        <v>2418</v>
      </c>
      <c r="J598" s="83">
        <v>348</v>
      </c>
      <c r="K598" s="25" t="s">
        <v>2576</v>
      </c>
      <c r="L598" s="84" t="s">
        <v>2589</v>
      </c>
      <c r="M598" s="85" t="s">
        <v>2590</v>
      </c>
      <c r="N598" s="85" t="s">
        <v>2591</v>
      </c>
      <c r="O598" s="84" t="s">
        <v>2592</v>
      </c>
    </row>
    <row r="599" spans="1:15" s="89" customFormat="1" ht="132.75" customHeight="1" x14ac:dyDescent="0.25">
      <c r="A599" s="81">
        <v>81101500</v>
      </c>
      <c r="B599" s="66" t="s">
        <v>2419</v>
      </c>
      <c r="C599" s="25" t="s">
        <v>173</v>
      </c>
      <c r="D599" s="81">
        <v>9</v>
      </c>
      <c r="E599" s="66" t="s">
        <v>1883</v>
      </c>
      <c r="F599" s="66" t="s">
        <v>2104</v>
      </c>
      <c r="G599" s="82">
        <v>55620000</v>
      </c>
      <c r="H599" s="82">
        <v>55620000</v>
      </c>
      <c r="I599" s="66" t="s">
        <v>2420</v>
      </c>
      <c r="J599" s="83">
        <v>363</v>
      </c>
      <c r="K599" s="25" t="s">
        <v>2576</v>
      </c>
      <c r="L599" s="84" t="s">
        <v>2589</v>
      </c>
      <c r="M599" s="85" t="s">
        <v>2590</v>
      </c>
      <c r="N599" s="85" t="s">
        <v>2591</v>
      </c>
      <c r="O599" s="84" t="s">
        <v>2592</v>
      </c>
    </row>
    <row r="600" spans="1:15" s="89" customFormat="1" ht="132.75" customHeight="1" x14ac:dyDescent="0.25">
      <c r="A600" s="81">
        <v>81101500</v>
      </c>
      <c r="B600" s="66" t="s">
        <v>2318</v>
      </c>
      <c r="C600" s="25" t="s">
        <v>173</v>
      </c>
      <c r="D600" s="81">
        <v>5</v>
      </c>
      <c r="E600" s="66" t="s">
        <v>1883</v>
      </c>
      <c r="F600" s="66" t="s">
        <v>2104</v>
      </c>
      <c r="G600" s="82">
        <v>26265000</v>
      </c>
      <c r="H600" s="82">
        <v>26265000</v>
      </c>
      <c r="I600" s="66" t="s">
        <v>2421</v>
      </c>
      <c r="J600" s="83">
        <v>426</v>
      </c>
      <c r="K600" s="25" t="s">
        <v>2576</v>
      </c>
      <c r="L600" s="84" t="s">
        <v>2589</v>
      </c>
      <c r="M600" s="85" t="s">
        <v>2590</v>
      </c>
      <c r="N600" s="85" t="s">
        <v>2591</v>
      </c>
      <c r="O600" s="84" t="s">
        <v>2592</v>
      </c>
    </row>
    <row r="601" spans="1:15" s="89" customFormat="1" ht="132.75" customHeight="1" x14ac:dyDescent="0.25">
      <c r="A601" s="81">
        <v>93141500</v>
      </c>
      <c r="B601" s="66" t="s">
        <v>2344</v>
      </c>
      <c r="C601" s="25" t="s">
        <v>173</v>
      </c>
      <c r="D601" s="81">
        <v>5</v>
      </c>
      <c r="E601" s="66" t="s">
        <v>1883</v>
      </c>
      <c r="F601" s="66" t="s">
        <v>2104</v>
      </c>
      <c r="G601" s="82">
        <v>37080000</v>
      </c>
      <c r="H601" s="82">
        <v>37080000</v>
      </c>
      <c r="I601" s="66" t="s">
        <v>2422</v>
      </c>
      <c r="J601" s="83">
        <v>342</v>
      </c>
      <c r="K601" s="25" t="s">
        <v>2576</v>
      </c>
      <c r="L601" s="84" t="s">
        <v>2589</v>
      </c>
      <c r="M601" s="85" t="s">
        <v>2590</v>
      </c>
      <c r="N601" s="85" t="s">
        <v>2591</v>
      </c>
      <c r="O601" s="84" t="s">
        <v>2592</v>
      </c>
    </row>
    <row r="602" spans="1:15" s="89" customFormat="1" ht="132.75" customHeight="1" x14ac:dyDescent="0.25">
      <c r="A602" s="81">
        <v>93141500</v>
      </c>
      <c r="B602" s="66" t="s">
        <v>2310</v>
      </c>
      <c r="C602" s="25" t="s">
        <v>173</v>
      </c>
      <c r="D602" s="81">
        <v>5</v>
      </c>
      <c r="E602" s="66" t="s">
        <v>1883</v>
      </c>
      <c r="F602" s="66" t="s">
        <v>2104</v>
      </c>
      <c r="G602" s="82">
        <v>16995000</v>
      </c>
      <c r="H602" s="82">
        <v>16995000</v>
      </c>
      <c r="I602" s="66" t="s">
        <v>2423</v>
      </c>
      <c r="J602" s="83">
        <v>412</v>
      </c>
      <c r="K602" s="25" t="s">
        <v>2576</v>
      </c>
      <c r="L602" s="84" t="s">
        <v>2589</v>
      </c>
      <c r="M602" s="85" t="s">
        <v>2590</v>
      </c>
      <c r="N602" s="85" t="s">
        <v>2591</v>
      </c>
      <c r="O602" s="84" t="s">
        <v>2592</v>
      </c>
    </row>
    <row r="603" spans="1:15" s="89" customFormat="1" ht="132.75" customHeight="1" x14ac:dyDescent="0.25">
      <c r="A603" s="81">
        <v>80111600</v>
      </c>
      <c r="B603" s="66" t="s">
        <v>2374</v>
      </c>
      <c r="C603" s="25" t="s">
        <v>173</v>
      </c>
      <c r="D603" s="81">
        <v>9</v>
      </c>
      <c r="E603" s="66" t="s">
        <v>1883</v>
      </c>
      <c r="F603" s="66" t="s">
        <v>2104</v>
      </c>
      <c r="G603" s="82">
        <v>13905000</v>
      </c>
      <c r="H603" s="82">
        <v>13905000</v>
      </c>
      <c r="I603" s="66" t="s">
        <v>2424</v>
      </c>
      <c r="J603" s="83">
        <v>390</v>
      </c>
      <c r="K603" s="25" t="s">
        <v>2576</v>
      </c>
      <c r="L603" s="84" t="s">
        <v>2589</v>
      </c>
      <c r="M603" s="85" t="s">
        <v>2590</v>
      </c>
      <c r="N603" s="85" t="s">
        <v>2591</v>
      </c>
      <c r="O603" s="84" t="s">
        <v>2592</v>
      </c>
    </row>
    <row r="604" spans="1:15" s="89" customFormat="1" ht="132.75" customHeight="1" x14ac:dyDescent="0.25">
      <c r="A604" s="81">
        <v>93141500</v>
      </c>
      <c r="B604" s="66" t="s">
        <v>2310</v>
      </c>
      <c r="C604" s="25" t="s">
        <v>173</v>
      </c>
      <c r="D604" s="81">
        <v>5</v>
      </c>
      <c r="E604" s="66" t="s">
        <v>1883</v>
      </c>
      <c r="F604" s="66" t="s">
        <v>2104</v>
      </c>
      <c r="G604" s="82">
        <v>17767500</v>
      </c>
      <c r="H604" s="82">
        <v>16995000</v>
      </c>
      <c r="I604" s="66" t="s">
        <v>2425</v>
      </c>
      <c r="J604" s="83">
        <v>415</v>
      </c>
      <c r="K604" s="25" t="s">
        <v>2576</v>
      </c>
      <c r="L604" s="84" t="s">
        <v>2589</v>
      </c>
      <c r="M604" s="85" t="s">
        <v>2590</v>
      </c>
      <c r="N604" s="85" t="s">
        <v>2591</v>
      </c>
      <c r="O604" s="84" t="s">
        <v>2592</v>
      </c>
    </row>
    <row r="605" spans="1:15" s="89" customFormat="1" ht="132.75" customHeight="1" x14ac:dyDescent="0.25">
      <c r="A605" s="81">
        <v>80111600</v>
      </c>
      <c r="B605" s="66" t="s">
        <v>2426</v>
      </c>
      <c r="C605" s="25" t="s">
        <v>173</v>
      </c>
      <c r="D605" s="81">
        <v>9</v>
      </c>
      <c r="E605" s="66" t="s">
        <v>1883</v>
      </c>
      <c r="F605" s="66" t="s">
        <v>2104</v>
      </c>
      <c r="G605" s="82">
        <v>37080000</v>
      </c>
      <c r="H605" s="82">
        <v>37080000</v>
      </c>
      <c r="I605" s="66" t="s">
        <v>2427</v>
      </c>
      <c r="J605" s="83">
        <v>370</v>
      </c>
      <c r="K605" s="25" t="s">
        <v>2576</v>
      </c>
      <c r="L605" s="84" t="s">
        <v>2589</v>
      </c>
      <c r="M605" s="85" t="s">
        <v>2590</v>
      </c>
      <c r="N605" s="85" t="s">
        <v>2591</v>
      </c>
      <c r="O605" s="84" t="s">
        <v>2592</v>
      </c>
    </row>
    <row r="606" spans="1:15" s="89" customFormat="1" ht="132.75" customHeight="1" x14ac:dyDescent="0.25">
      <c r="A606" s="81">
        <v>80111600</v>
      </c>
      <c r="B606" s="66" t="s">
        <v>2428</v>
      </c>
      <c r="C606" s="25" t="s">
        <v>173</v>
      </c>
      <c r="D606" s="81">
        <v>9</v>
      </c>
      <c r="E606" s="66" t="s">
        <v>1883</v>
      </c>
      <c r="F606" s="66" t="s">
        <v>2104</v>
      </c>
      <c r="G606" s="82">
        <v>30591000</v>
      </c>
      <c r="H606" s="82">
        <v>30591000</v>
      </c>
      <c r="I606" s="66" t="s">
        <v>2429</v>
      </c>
      <c r="J606" s="83">
        <v>423</v>
      </c>
      <c r="K606" s="25" t="s">
        <v>2576</v>
      </c>
      <c r="L606" s="84" t="s">
        <v>2589</v>
      </c>
      <c r="M606" s="85" t="s">
        <v>2590</v>
      </c>
      <c r="N606" s="85" t="s">
        <v>2591</v>
      </c>
      <c r="O606" s="84" t="s">
        <v>2592</v>
      </c>
    </row>
    <row r="607" spans="1:15" s="89" customFormat="1" ht="132.75" customHeight="1" x14ac:dyDescent="0.25">
      <c r="A607" s="81">
        <v>93141500</v>
      </c>
      <c r="B607" s="66" t="s">
        <v>2310</v>
      </c>
      <c r="C607" s="25" t="s">
        <v>173</v>
      </c>
      <c r="D607" s="81">
        <v>5</v>
      </c>
      <c r="E607" s="66" t="s">
        <v>1883</v>
      </c>
      <c r="F607" s="66" t="s">
        <v>2309</v>
      </c>
      <c r="G607" s="82">
        <v>20600000</v>
      </c>
      <c r="H607" s="82">
        <v>20600000</v>
      </c>
      <c r="I607" s="66" t="s">
        <v>2430</v>
      </c>
      <c r="J607" s="83">
        <v>382</v>
      </c>
      <c r="K607" s="25" t="s">
        <v>2576</v>
      </c>
      <c r="L607" s="84" t="s">
        <v>2589</v>
      </c>
      <c r="M607" s="85" t="s">
        <v>2590</v>
      </c>
      <c r="N607" s="85" t="s">
        <v>2591</v>
      </c>
      <c r="O607" s="84" t="s">
        <v>2592</v>
      </c>
    </row>
    <row r="608" spans="1:15" s="89" customFormat="1" ht="132.75" customHeight="1" x14ac:dyDescent="0.25">
      <c r="A608" s="81">
        <v>93141500</v>
      </c>
      <c r="B608" s="66" t="s">
        <v>2310</v>
      </c>
      <c r="C608" s="25" t="s">
        <v>173</v>
      </c>
      <c r="D608" s="81">
        <v>5</v>
      </c>
      <c r="E608" s="66" t="s">
        <v>1883</v>
      </c>
      <c r="F608" s="66" t="s">
        <v>2104</v>
      </c>
      <c r="G608" s="82">
        <v>28325000</v>
      </c>
      <c r="H608" s="82">
        <v>28325000</v>
      </c>
      <c r="I608" s="66" t="s">
        <v>2431</v>
      </c>
      <c r="J608" s="83">
        <v>360</v>
      </c>
      <c r="K608" s="25" t="s">
        <v>2576</v>
      </c>
      <c r="L608" s="84" t="s">
        <v>2589</v>
      </c>
      <c r="M608" s="85" t="s">
        <v>2590</v>
      </c>
      <c r="N608" s="85" t="s">
        <v>2591</v>
      </c>
      <c r="O608" s="84" t="s">
        <v>2592</v>
      </c>
    </row>
    <row r="609" spans="1:15" s="89" customFormat="1" ht="132.75" customHeight="1" x14ac:dyDescent="0.25">
      <c r="A609" s="81">
        <v>81101500</v>
      </c>
      <c r="B609" s="66" t="s">
        <v>2432</v>
      </c>
      <c r="C609" s="25" t="s">
        <v>174</v>
      </c>
      <c r="D609" s="81">
        <v>5</v>
      </c>
      <c r="E609" s="66" t="s">
        <v>1883</v>
      </c>
      <c r="F609" s="66" t="s">
        <v>2104</v>
      </c>
      <c r="G609" s="82">
        <v>27346500</v>
      </c>
      <c r="H609" s="82">
        <v>27346500</v>
      </c>
      <c r="I609" s="66" t="s">
        <v>2433</v>
      </c>
      <c r="J609" s="83">
        <v>410</v>
      </c>
      <c r="K609" s="25" t="s">
        <v>2576</v>
      </c>
      <c r="L609" s="84" t="s">
        <v>2589</v>
      </c>
      <c r="M609" s="85" t="s">
        <v>2590</v>
      </c>
      <c r="N609" s="85" t="s">
        <v>2591</v>
      </c>
      <c r="O609" s="84" t="s">
        <v>2592</v>
      </c>
    </row>
    <row r="610" spans="1:15" s="89" customFormat="1" ht="132.75" customHeight="1" x14ac:dyDescent="0.25">
      <c r="A610" s="81">
        <v>80111600</v>
      </c>
      <c r="B610" s="66" t="s">
        <v>2322</v>
      </c>
      <c r="C610" s="25" t="s">
        <v>174</v>
      </c>
      <c r="D610" s="81">
        <v>9</v>
      </c>
      <c r="E610" s="66" t="s">
        <v>1883</v>
      </c>
      <c r="F610" s="66" t="s">
        <v>2104</v>
      </c>
      <c r="G610" s="82">
        <v>13905000</v>
      </c>
      <c r="H610" s="82"/>
      <c r="I610" s="66" t="s">
        <v>2434</v>
      </c>
      <c r="J610" s="83"/>
      <c r="K610" s="25" t="s">
        <v>2576</v>
      </c>
      <c r="L610" s="84" t="s">
        <v>2589</v>
      </c>
      <c r="M610" s="85" t="s">
        <v>2590</v>
      </c>
      <c r="N610" s="85" t="s">
        <v>2591</v>
      </c>
      <c r="O610" s="84" t="s">
        <v>2592</v>
      </c>
    </row>
    <row r="611" spans="1:15" s="89" customFormat="1" ht="132.75" customHeight="1" x14ac:dyDescent="0.25">
      <c r="A611" s="81">
        <v>93141500</v>
      </c>
      <c r="B611" s="66" t="s">
        <v>2310</v>
      </c>
      <c r="C611" s="25" t="s">
        <v>174</v>
      </c>
      <c r="D611" s="81">
        <v>5</v>
      </c>
      <c r="E611" s="66" t="s">
        <v>1883</v>
      </c>
      <c r="F611" s="66" t="s">
        <v>2309</v>
      </c>
      <c r="G611" s="82">
        <v>20600000</v>
      </c>
      <c r="H611" s="82">
        <v>20600000</v>
      </c>
      <c r="I611" s="66" t="s">
        <v>2435</v>
      </c>
      <c r="J611" s="83">
        <v>396</v>
      </c>
      <c r="K611" s="25" t="s">
        <v>2576</v>
      </c>
      <c r="L611" s="84" t="s">
        <v>2589</v>
      </c>
      <c r="M611" s="85" t="s">
        <v>2590</v>
      </c>
      <c r="N611" s="85" t="s">
        <v>2591</v>
      </c>
      <c r="O611" s="84" t="s">
        <v>2592</v>
      </c>
    </row>
    <row r="612" spans="1:15" s="89" customFormat="1" ht="132.75" customHeight="1" x14ac:dyDescent="0.25">
      <c r="A612" s="81">
        <v>81101500</v>
      </c>
      <c r="B612" s="66" t="s">
        <v>2436</v>
      </c>
      <c r="C612" s="25" t="s">
        <v>174</v>
      </c>
      <c r="D612" s="81">
        <v>9</v>
      </c>
      <c r="E612" s="66" t="s">
        <v>1883</v>
      </c>
      <c r="F612" s="66" t="s">
        <v>2309</v>
      </c>
      <c r="G612" s="82">
        <v>40788000</v>
      </c>
      <c r="H612" s="82">
        <v>37080000</v>
      </c>
      <c r="I612" s="66" t="s">
        <v>2437</v>
      </c>
      <c r="J612" s="83">
        <v>391</v>
      </c>
      <c r="K612" s="25" t="s">
        <v>2576</v>
      </c>
      <c r="L612" s="84" t="s">
        <v>2589</v>
      </c>
      <c r="M612" s="85" t="s">
        <v>2590</v>
      </c>
      <c r="N612" s="85" t="s">
        <v>2591</v>
      </c>
      <c r="O612" s="84" t="s">
        <v>2592</v>
      </c>
    </row>
    <row r="613" spans="1:15" s="89" customFormat="1" ht="132.75" customHeight="1" x14ac:dyDescent="0.25">
      <c r="A613" s="81">
        <v>81101500</v>
      </c>
      <c r="B613" s="66" t="s">
        <v>2438</v>
      </c>
      <c r="C613" s="25" t="s">
        <v>174</v>
      </c>
      <c r="D613" s="81">
        <v>9</v>
      </c>
      <c r="E613" s="66" t="s">
        <v>1883</v>
      </c>
      <c r="F613" s="66" t="s">
        <v>2104</v>
      </c>
      <c r="G613" s="82">
        <v>50985000</v>
      </c>
      <c r="H613" s="82">
        <v>50985000</v>
      </c>
      <c r="I613" s="66" t="s">
        <v>2439</v>
      </c>
      <c r="J613" s="83">
        <v>414</v>
      </c>
      <c r="K613" s="25" t="s">
        <v>2576</v>
      </c>
      <c r="L613" s="84" t="s">
        <v>2589</v>
      </c>
      <c r="M613" s="85" t="s">
        <v>2590</v>
      </c>
      <c r="N613" s="85" t="s">
        <v>2591</v>
      </c>
      <c r="O613" s="84" t="s">
        <v>2592</v>
      </c>
    </row>
    <row r="614" spans="1:15" s="89" customFormat="1" ht="132.75" customHeight="1" x14ac:dyDescent="0.25">
      <c r="A614" s="81">
        <v>931415500</v>
      </c>
      <c r="B614" s="66" t="s">
        <v>2310</v>
      </c>
      <c r="C614" s="25" t="s">
        <v>174</v>
      </c>
      <c r="D614" s="81">
        <v>5</v>
      </c>
      <c r="E614" s="66" t="s">
        <v>1883</v>
      </c>
      <c r="F614" s="66" t="s">
        <v>2104</v>
      </c>
      <c r="G614" s="82">
        <v>16995000</v>
      </c>
      <c r="H614" s="82">
        <v>16995000</v>
      </c>
      <c r="I614" s="66" t="s">
        <v>2440</v>
      </c>
      <c r="J614" s="83">
        <v>420</v>
      </c>
      <c r="K614" s="25" t="s">
        <v>2576</v>
      </c>
      <c r="L614" s="84" t="s">
        <v>2589</v>
      </c>
      <c r="M614" s="85" t="s">
        <v>2590</v>
      </c>
      <c r="N614" s="85" t="s">
        <v>2591</v>
      </c>
      <c r="O614" s="84" t="s">
        <v>2592</v>
      </c>
    </row>
    <row r="615" spans="1:15" s="89" customFormat="1" ht="132.75" customHeight="1" x14ac:dyDescent="0.25">
      <c r="A615" s="81">
        <v>80111600</v>
      </c>
      <c r="B615" s="66" t="s">
        <v>2338</v>
      </c>
      <c r="C615" s="25" t="s">
        <v>174</v>
      </c>
      <c r="D615" s="81">
        <v>9</v>
      </c>
      <c r="E615" s="66" t="s">
        <v>1883</v>
      </c>
      <c r="F615" s="66" t="s">
        <v>2104</v>
      </c>
      <c r="G615" s="82">
        <v>31981500</v>
      </c>
      <c r="H615" s="82">
        <v>31981500</v>
      </c>
      <c r="I615" s="66" t="s">
        <v>2441</v>
      </c>
      <c r="J615" s="83">
        <v>425</v>
      </c>
      <c r="K615" s="25" t="s">
        <v>2576</v>
      </c>
      <c r="L615" s="84" t="s">
        <v>2589</v>
      </c>
      <c r="M615" s="85" t="s">
        <v>2590</v>
      </c>
      <c r="N615" s="85" t="s">
        <v>2591</v>
      </c>
      <c r="O615" s="84" t="s">
        <v>2592</v>
      </c>
    </row>
    <row r="616" spans="1:15" s="89" customFormat="1" ht="132.75" customHeight="1" x14ac:dyDescent="0.25">
      <c r="A616" s="81">
        <v>93141500</v>
      </c>
      <c r="B616" s="66" t="s">
        <v>2344</v>
      </c>
      <c r="C616" s="25" t="s">
        <v>174</v>
      </c>
      <c r="D616" s="81">
        <v>9</v>
      </c>
      <c r="E616" s="66" t="s">
        <v>1883</v>
      </c>
      <c r="F616" s="66" t="s">
        <v>2104</v>
      </c>
      <c r="G616" s="82">
        <v>60255000</v>
      </c>
      <c r="H616" s="82">
        <v>60255000</v>
      </c>
      <c r="I616" s="66" t="s">
        <v>2442</v>
      </c>
      <c r="J616" s="83">
        <v>432</v>
      </c>
      <c r="K616" s="25" t="s">
        <v>2576</v>
      </c>
      <c r="L616" s="84" t="s">
        <v>2589</v>
      </c>
      <c r="M616" s="85" t="s">
        <v>2590</v>
      </c>
      <c r="N616" s="85" t="s">
        <v>2591</v>
      </c>
      <c r="O616" s="84" t="s">
        <v>2592</v>
      </c>
    </row>
    <row r="617" spans="1:15" s="89" customFormat="1" ht="132.75" customHeight="1" x14ac:dyDescent="0.25">
      <c r="A617" s="81">
        <v>81101500</v>
      </c>
      <c r="B617" s="66" t="s">
        <v>2443</v>
      </c>
      <c r="C617" s="25" t="s">
        <v>174</v>
      </c>
      <c r="D617" s="81">
        <v>9</v>
      </c>
      <c r="E617" s="66" t="s">
        <v>1883</v>
      </c>
      <c r="F617" s="66" t="s">
        <v>2104</v>
      </c>
      <c r="G617" s="82">
        <v>824000</v>
      </c>
      <c r="H617" s="82"/>
      <c r="I617" s="66" t="s">
        <v>2444</v>
      </c>
      <c r="J617" s="83"/>
      <c r="K617" s="25" t="s">
        <v>2576</v>
      </c>
      <c r="L617" s="84" t="s">
        <v>2589</v>
      </c>
      <c r="M617" s="85" t="s">
        <v>2590</v>
      </c>
      <c r="N617" s="85" t="s">
        <v>2591</v>
      </c>
      <c r="O617" s="84" t="s">
        <v>2592</v>
      </c>
    </row>
    <row r="618" spans="1:15" s="89" customFormat="1" ht="132.75" customHeight="1" x14ac:dyDescent="0.25">
      <c r="A618" s="81">
        <v>81101500</v>
      </c>
      <c r="B618" s="66" t="s">
        <v>2443</v>
      </c>
      <c r="C618" s="25" t="s">
        <v>174</v>
      </c>
      <c r="D618" s="81">
        <v>9</v>
      </c>
      <c r="E618" s="66" t="s">
        <v>1883</v>
      </c>
      <c r="F618" s="66" t="s">
        <v>2104</v>
      </c>
      <c r="G618" s="82">
        <v>27346500</v>
      </c>
      <c r="H618" s="82"/>
      <c r="I618" s="66" t="s">
        <v>2445</v>
      </c>
      <c r="J618" s="83"/>
      <c r="K618" s="25" t="s">
        <v>2576</v>
      </c>
      <c r="L618" s="84" t="s">
        <v>2589</v>
      </c>
      <c r="M618" s="85" t="s">
        <v>2590</v>
      </c>
      <c r="N618" s="85" t="s">
        <v>2591</v>
      </c>
      <c r="O618" s="84" t="s">
        <v>2592</v>
      </c>
    </row>
    <row r="619" spans="1:15" s="89" customFormat="1" ht="132.75" customHeight="1" x14ac:dyDescent="0.25">
      <c r="A619" s="81">
        <v>81101500</v>
      </c>
      <c r="B619" s="66" t="s">
        <v>2347</v>
      </c>
      <c r="C619" s="25" t="s">
        <v>174</v>
      </c>
      <c r="D619" s="81">
        <v>9</v>
      </c>
      <c r="E619" s="66" t="s">
        <v>1883</v>
      </c>
      <c r="F619" s="66" t="s">
        <v>2104</v>
      </c>
      <c r="G619" s="82">
        <v>30591000</v>
      </c>
      <c r="H619" s="82">
        <v>30591000</v>
      </c>
      <c r="I619" s="66" t="s">
        <v>2446</v>
      </c>
      <c r="J619" s="83">
        <v>446</v>
      </c>
      <c r="K619" s="25" t="s">
        <v>2576</v>
      </c>
      <c r="L619" s="84" t="s">
        <v>2589</v>
      </c>
      <c r="M619" s="85" t="s">
        <v>2590</v>
      </c>
      <c r="N619" s="85" t="s">
        <v>2591</v>
      </c>
      <c r="O619" s="84" t="s">
        <v>2592</v>
      </c>
    </row>
    <row r="620" spans="1:15" s="89" customFormat="1" ht="132.75" customHeight="1" x14ac:dyDescent="0.25">
      <c r="A620" s="81">
        <v>81101500</v>
      </c>
      <c r="B620" s="66" t="s">
        <v>2341</v>
      </c>
      <c r="C620" s="25" t="s">
        <v>174</v>
      </c>
      <c r="D620" s="81">
        <v>5</v>
      </c>
      <c r="E620" s="66" t="s">
        <v>1883</v>
      </c>
      <c r="F620" s="66" t="s">
        <v>2104</v>
      </c>
      <c r="G620" s="82">
        <v>17767500</v>
      </c>
      <c r="H620" s="82"/>
      <c r="I620" s="66" t="s">
        <v>2447</v>
      </c>
      <c r="J620" s="83"/>
      <c r="K620" s="25" t="s">
        <v>2576</v>
      </c>
      <c r="L620" s="84" t="s">
        <v>2589</v>
      </c>
      <c r="M620" s="85" t="s">
        <v>2590</v>
      </c>
      <c r="N620" s="85" t="s">
        <v>2591</v>
      </c>
      <c r="O620" s="84" t="s">
        <v>2592</v>
      </c>
    </row>
    <row r="621" spans="1:15" s="89" customFormat="1" ht="132.75" customHeight="1" x14ac:dyDescent="0.25">
      <c r="A621" s="81">
        <v>80111600</v>
      </c>
      <c r="B621" s="66" t="s">
        <v>2448</v>
      </c>
      <c r="C621" s="25" t="s">
        <v>174</v>
      </c>
      <c r="D621" s="81">
        <v>5</v>
      </c>
      <c r="E621" s="66" t="s">
        <v>1883</v>
      </c>
      <c r="F621" s="66" t="s">
        <v>2309</v>
      </c>
      <c r="G621" s="82">
        <v>7725000</v>
      </c>
      <c r="H621" s="82"/>
      <c r="I621" s="66" t="s">
        <v>2449</v>
      </c>
      <c r="J621" s="83"/>
      <c r="K621" s="25" t="s">
        <v>2576</v>
      </c>
      <c r="L621" s="84" t="s">
        <v>2589</v>
      </c>
      <c r="M621" s="85" t="s">
        <v>2590</v>
      </c>
      <c r="N621" s="85" t="s">
        <v>2591</v>
      </c>
      <c r="O621" s="84" t="s">
        <v>2592</v>
      </c>
    </row>
    <row r="622" spans="1:15" s="89" customFormat="1" ht="132.75" customHeight="1" x14ac:dyDescent="0.25">
      <c r="A622" s="81">
        <v>81101500</v>
      </c>
      <c r="B622" s="66" t="s">
        <v>2347</v>
      </c>
      <c r="C622" s="25" t="s">
        <v>174</v>
      </c>
      <c r="D622" s="81">
        <v>9</v>
      </c>
      <c r="E622" s="66" t="s">
        <v>1883</v>
      </c>
      <c r="F622" s="66" t="s">
        <v>2104</v>
      </c>
      <c r="G622" s="82">
        <v>50985000</v>
      </c>
      <c r="H622" s="82"/>
      <c r="I622" s="66" t="s">
        <v>2450</v>
      </c>
      <c r="J622" s="83"/>
      <c r="K622" s="25" t="s">
        <v>2576</v>
      </c>
      <c r="L622" s="84" t="s">
        <v>2589</v>
      </c>
      <c r="M622" s="85" t="s">
        <v>2590</v>
      </c>
      <c r="N622" s="85" t="s">
        <v>2591</v>
      </c>
      <c r="O622" s="84" t="s">
        <v>2592</v>
      </c>
    </row>
    <row r="623" spans="1:15" s="89" customFormat="1" ht="132.75" customHeight="1" x14ac:dyDescent="0.25">
      <c r="A623" s="81">
        <v>80111600</v>
      </c>
      <c r="B623" s="66" t="s">
        <v>2451</v>
      </c>
      <c r="C623" s="25" t="s">
        <v>174</v>
      </c>
      <c r="D623" s="81">
        <v>5</v>
      </c>
      <c r="E623" s="66" t="s">
        <v>1883</v>
      </c>
      <c r="F623" s="66" t="s">
        <v>2104</v>
      </c>
      <c r="G623" s="82">
        <v>8755000</v>
      </c>
      <c r="H623" s="82"/>
      <c r="I623" s="66" t="s">
        <v>2452</v>
      </c>
      <c r="J623" s="83"/>
      <c r="K623" s="25" t="s">
        <v>2576</v>
      </c>
      <c r="L623" s="84" t="s">
        <v>2589</v>
      </c>
      <c r="M623" s="85" t="s">
        <v>2590</v>
      </c>
      <c r="N623" s="85" t="s">
        <v>2591</v>
      </c>
      <c r="O623" s="84" t="s">
        <v>2592</v>
      </c>
    </row>
    <row r="624" spans="1:15" s="89" customFormat="1" ht="132.75" customHeight="1" x14ac:dyDescent="0.25">
      <c r="A624" s="81">
        <v>80111600</v>
      </c>
      <c r="B624" s="66" t="s">
        <v>2451</v>
      </c>
      <c r="C624" s="25" t="s">
        <v>174</v>
      </c>
      <c r="D624" s="81">
        <v>9</v>
      </c>
      <c r="E624" s="66" t="s">
        <v>1883</v>
      </c>
      <c r="F624" s="66" t="s">
        <v>2309</v>
      </c>
      <c r="G624" s="82">
        <v>15759000</v>
      </c>
      <c r="H624" s="82"/>
      <c r="I624" s="66" t="s">
        <v>2453</v>
      </c>
      <c r="J624" s="83"/>
      <c r="K624" s="25" t="s">
        <v>2576</v>
      </c>
      <c r="L624" s="84" t="s">
        <v>2589</v>
      </c>
      <c r="M624" s="85" t="s">
        <v>2590</v>
      </c>
      <c r="N624" s="85" t="s">
        <v>2591</v>
      </c>
      <c r="O624" s="84" t="s">
        <v>2592</v>
      </c>
    </row>
    <row r="625" spans="1:15" s="89" customFormat="1" ht="132.75" customHeight="1" x14ac:dyDescent="0.25">
      <c r="A625" s="81">
        <v>81101500</v>
      </c>
      <c r="B625" s="66" t="s">
        <v>2454</v>
      </c>
      <c r="C625" s="25" t="s">
        <v>174</v>
      </c>
      <c r="D625" s="81">
        <v>5</v>
      </c>
      <c r="E625" s="66" t="s">
        <v>1883</v>
      </c>
      <c r="F625" s="66" t="s">
        <v>2309</v>
      </c>
      <c r="G625" s="82">
        <v>26265000</v>
      </c>
      <c r="H625" s="82"/>
      <c r="I625" s="66" t="s">
        <v>2455</v>
      </c>
      <c r="J625" s="83"/>
      <c r="K625" s="25" t="s">
        <v>2576</v>
      </c>
      <c r="L625" s="84" t="s">
        <v>2589</v>
      </c>
      <c r="M625" s="85" t="s">
        <v>2590</v>
      </c>
      <c r="N625" s="85" t="s">
        <v>2591</v>
      </c>
      <c r="O625" s="84" t="s">
        <v>2592</v>
      </c>
    </row>
    <row r="626" spans="1:15" s="89" customFormat="1" ht="132.75" customHeight="1" x14ac:dyDescent="0.25">
      <c r="A626" s="81">
        <v>80111600</v>
      </c>
      <c r="B626" s="66" t="s">
        <v>2451</v>
      </c>
      <c r="C626" s="25" t="s">
        <v>211</v>
      </c>
      <c r="D626" s="81">
        <v>9</v>
      </c>
      <c r="E626" s="66" t="s">
        <v>1883</v>
      </c>
      <c r="F626" s="66" t="s">
        <v>2309</v>
      </c>
      <c r="G626" s="82">
        <v>15759000</v>
      </c>
      <c r="H626" s="82"/>
      <c r="I626" s="66"/>
      <c r="J626" s="83"/>
      <c r="K626" s="25" t="s">
        <v>2576</v>
      </c>
      <c r="L626" s="84" t="s">
        <v>2587</v>
      </c>
      <c r="M626" s="85" t="s">
        <v>2593</v>
      </c>
      <c r="N626" s="85" t="s">
        <v>2588</v>
      </c>
      <c r="O626" s="87" t="s">
        <v>2594</v>
      </c>
    </row>
    <row r="627" spans="1:15" s="89" customFormat="1" ht="132.75" customHeight="1" x14ac:dyDescent="0.25">
      <c r="A627" s="81">
        <v>80111600</v>
      </c>
      <c r="B627" s="66" t="s">
        <v>2456</v>
      </c>
      <c r="C627" s="77" t="s">
        <v>173</v>
      </c>
      <c r="D627" s="81">
        <v>11.5</v>
      </c>
      <c r="E627" s="66" t="s">
        <v>2140</v>
      </c>
      <c r="F627" s="66" t="s">
        <v>2104</v>
      </c>
      <c r="G627" s="82">
        <v>177905000</v>
      </c>
      <c r="H627" s="82">
        <v>177905000</v>
      </c>
      <c r="I627" s="66" t="s">
        <v>2457</v>
      </c>
      <c r="J627" s="90">
        <v>50</v>
      </c>
      <c r="K627" s="25" t="s">
        <v>2576</v>
      </c>
      <c r="L627" s="84" t="s">
        <v>2587</v>
      </c>
      <c r="M627" s="85" t="s">
        <v>2593</v>
      </c>
      <c r="N627" s="85" t="s">
        <v>2588</v>
      </c>
      <c r="O627" s="87" t="s">
        <v>2594</v>
      </c>
    </row>
    <row r="628" spans="1:15" s="89" customFormat="1" ht="132.75" customHeight="1" x14ac:dyDescent="0.25">
      <c r="A628" s="81">
        <v>80111600</v>
      </c>
      <c r="B628" s="66" t="s">
        <v>2458</v>
      </c>
      <c r="C628" s="77" t="s">
        <v>173</v>
      </c>
      <c r="D628" s="81">
        <v>6</v>
      </c>
      <c r="E628" s="66" t="s">
        <v>1883</v>
      </c>
      <c r="F628" s="66" t="s">
        <v>2104</v>
      </c>
      <c r="G628" s="82">
        <v>60000000</v>
      </c>
      <c r="H628" s="82">
        <v>60000000</v>
      </c>
      <c r="I628" s="66" t="s">
        <v>2459</v>
      </c>
      <c r="J628" s="90">
        <v>116</v>
      </c>
      <c r="K628" s="25" t="s">
        <v>2576</v>
      </c>
      <c r="L628" s="84" t="s">
        <v>2587</v>
      </c>
      <c r="M628" s="85" t="s">
        <v>2593</v>
      </c>
      <c r="N628" s="85" t="s">
        <v>2588</v>
      </c>
      <c r="O628" s="87" t="s">
        <v>2594</v>
      </c>
    </row>
    <row r="629" spans="1:15" s="89" customFormat="1" ht="132.75" customHeight="1" x14ac:dyDescent="0.25">
      <c r="A629" s="81">
        <v>80111600</v>
      </c>
      <c r="B629" s="66" t="s">
        <v>2460</v>
      </c>
      <c r="C629" s="77" t="s">
        <v>173</v>
      </c>
      <c r="D629" s="81">
        <v>11</v>
      </c>
      <c r="E629" s="66" t="s">
        <v>1883</v>
      </c>
      <c r="F629" s="66" t="s">
        <v>2104</v>
      </c>
      <c r="G629" s="82">
        <v>73645000</v>
      </c>
      <c r="H629" s="82">
        <v>73645000</v>
      </c>
      <c r="I629" s="66" t="s">
        <v>2461</v>
      </c>
      <c r="J629" s="90">
        <v>34</v>
      </c>
      <c r="K629" s="25" t="s">
        <v>2576</v>
      </c>
      <c r="L629" s="84" t="s">
        <v>2587</v>
      </c>
      <c r="M629" s="85" t="s">
        <v>2593</v>
      </c>
      <c r="N629" s="85" t="s">
        <v>2588</v>
      </c>
      <c r="O629" s="87" t="s">
        <v>2594</v>
      </c>
    </row>
    <row r="630" spans="1:15" s="89" customFormat="1" ht="132.75" customHeight="1" x14ac:dyDescent="0.25">
      <c r="A630" s="81">
        <v>80111600</v>
      </c>
      <c r="B630" s="66" t="s">
        <v>2462</v>
      </c>
      <c r="C630" s="77" t="s">
        <v>173</v>
      </c>
      <c r="D630" s="81">
        <v>11.5</v>
      </c>
      <c r="E630" s="66" t="s">
        <v>1883</v>
      </c>
      <c r="F630" s="66" t="s">
        <v>2104</v>
      </c>
      <c r="G630" s="82">
        <v>118450000</v>
      </c>
      <c r="H630" s="82">
        <v>118450000</v>
      </c>
      <c r="I630" s="66" t="s">
        <v>2463</v>
      </c>
      <c r="J630" s="90">
        <v>24</v>
      </c>
      <c r="K630" s="25" t="s">
        <v>2576</v>
      </c>
      <c r="L630" s="84" t="s">
        <v>2587</v>
      </c>
      <c r="M630" s="85" t="s">
        <v>2593</v>
      </c>
      <c r="N630" s="85" t="s">
        <v>2588</v>
      </c>
      <c r="O630" s="87" t="s">
        <v>2594</v>
      </c>
    </row>
    <row r="631" spans="1:15" s="89" customFormat="1" ht="132.75" customHeight="1" x14ac:dyDescent="0.25">
      <c r="A631" s="81">
        <v>80111600</v>
      </c>
      <c r="B631" s="66" t="s">
        <v>2464</v>
      </c>
      <c r="C631" s="77" t="s">
        <v>173</v>
      </c>
      <c r="D631" s="81">
        <v>11.5</v>
      </c>
      <c r="E631" s="66" t="s">
        <v>1883</v>
      </c>
      <c r="F631" s="66" t="s">
        <v>2104</v>
      </c>
      <c r="G631" s="82">
        <v>82915000</v>
      </c>
      <c r="H631" s="82">
        <v>82915000</v>
      </c>
      <c r="I631" s="66" t="s">
        <v>2465</v>
      </c>
      <c r="J631" s="90">
        <v>29</v>
      </c>
      <c r="K631" s="25" t="s">
        <v>2576</v>
      </c>
      <c r="L631" s="84" t="s">
        <v>2587</v>
      </c>
      <c r="M631" s="85" t="s">
        <v>2593</v>
      </c>
      <c r="N631" s="85" t="s">
        <v>2588</v>
      </c>
      <c r="O631" s="87" t="s">
        <v>2594</v>
      </c>
    </row>
    <row r="632" spans="1:15" s="89" customFormat="1" ht="132.75" customHeight="1" x14ac:dyDescent="0.25">
      <c r="A632" s="81">
        <v>80111600</v>
      </c>
      <c r="B632" s="66" t="s">
        <v>2466</v>
      </c>
      <c r="C632" s="77" t="s">
        <v>173</v>
      </c>
      <c r="D632" s="81">
        <v>11</v>
      </c>
      <c r="E632" s="66" t="s">
        <v>1883</v>
      </c>
      <c r="F632" s="66" t="s">
        <v>2104</v>
      </c>
      <c r="G632" s="82">
        <v>79310000</v>
      </c>
      <c r="H632" s="82">
        <v>79310000</v>
      </c>
      <c r="I632" s="66" t="s">
        <v>2467</v>
      </c>
      <c r="J632" s="90">
        <v>51</v>
      </c>
      <c r="K632" s="25" t="s">
        <v>2576</v>
      </c>
      <c r="L632" s="84" t="s">
        <v>2587</v>
      </c>
      <c r="M632" s="85" t="s">
        <v>2593</v>
      </c>
      <c r="N632" s="85" t="s">
        <v>2588</v>
      </c>
      <c r="O632" s="87" t="s">
        <v>2594</v>
      </c>
    </row>
    <row r="633" spans="1:15" s="89" customFormat="1" ht="132.75" customHeight="1" x14ac:dyDescent="0.25">
      <c r="A633" s="81">
        <v>80111600</v>
      </c>
      <c r="B633" s="66" t="s">
        <v>2468</v>
      </c>
      <c r="C633" s="77" t="s">
        <v>173</v>
      </c>
      <c r="D633" s="81">
        <v>8</v>
      </c>
      <c r="E633" s="66" t="s">
        <v>1883</v>
      </c>
      <c r="F633" s="66" t="s">
        <v>2104</v>
      </c>
      <c r="G633" s="82">
        <v>32960000</v>
      </c>
      <c r="H633" s="82">
        <v>32960000</v>
      </c>
      <c r="I633" s="66" t="s">
        <v>2095</v>
      </c>
      <c r="J633" s="90">
        <v>114</v>
      </c>
      <c r="K633" s="25" t="s">
        <v>2576</v>
      </c>
      <c r="L633" s="84" t="s">
        <v>2587</v>
      </c>
      <c r="M633" s="85" t="s">
        <v>2593</v>
      </c>
      <c r="N633" s="85" t="s">
        <v>2588</v>
      </c>
      <c r="O633" s="87" t="s">
        <v>2594</v>
      </c>
    </row>
    <row r="634" spans="1:15" s="89" customFormat="1" ht="132.75" customHeight="1" x14ac:dyDescent="0.25">
      <c r="A634" s="81">
        <v>80111600</v>
      </c>
      <c r="B634" s="66" t="s">
        <v>2469</v>
      </c>
      <c r="C634" s="77" t="s">
        <v>173</v>
      </c>
      <c r="D634" s="81">
        <v>11</v>
      </c>
      <c r="E634" s="66" t="s">
        <v>2140</v>
      </c>
      <c r="F634" s="66" t="s">
        <v>2104</v>
      </c>
      <c r="G634" s="82">
        <v>39088500</v>
      </c>
      <c r="H634" s="82">
        <v>39088500</v>
      </c>
      <c r="I634" s="66" t="s">
        <v>2470</v>
      </c>
      <c r="J634" s="90">
        <v>230</v>
      </c>
      <c r="K634" s="25" t="s">
        <v>2576</v>
      </c>
      <c r="L634" s="84" t="s">
        <v>2587</v>
      </c>
      <c r="M634" s="85" t="s">
        <v>2593</v>
      </c>
      <c r="N634" s="85" t="s">
        <v>2588</v>
      </c>
      <c r="O634" s="87" t="s">
        <v>2594</v>
      </c>
    </row>
    <row r="635" spans="1:15" s="89" customFormat="1" ht="132.75" customHeight="1" x14ac:dyDescent="0.25">
      <c r="A635" s="81">
        <v>80111600</v>
      </c>
      <c r="B635" s="66" t="s">
        <v>2471</v>
      </c>
      <c r="C635" s="77" t="s">
        <v>173</v>
      </c>
      <c r="D635" s="81">
        <v>11</v>
      </c>
      <c r="E635" s="66" t="s">
        <v>2140</v>
      </c>
      <c r="F635" s="66" t="s">
        <v>2104</v>
      </c>
      <c r="G635" s="82">
        <v>37389000</v>
      </c>
      <c r="H635" s="82">
        <v>37389000</v>
      </c>
      <c r="I635" s="66" t="s">
        <v>2472</v>
      </c>
      <c r="J635" s="90">
        <v>133</v>
      </c>
      <c r="K635" s="25" t="s">
        <v>2576</v>
      </c>
      <c r="L635" s="84" t="s">
        <v>2587</v>
      </c>
      <c r="M635" s="85" t="s">
        <v>2593</v>
      </c>
      <c r="N635" s="85" t="s">
        <v>2588</v>
      </c>
      <c r="O635" s="87" t="s">
        <v>2594</v>
      </c>
    </row>
    <row r="636" spans="1:15" s="89" customFormat="1" ht="132.75" customHeight="1" x14ac:dyDescent="0.25">
      <c r="A636" s="81">
        <v>80111600</v>
      </c>
      <c r="B636" s="66" t="s">
        <v>2473</v>
      </c>
      <c r="C636" s="77" t="s">
        <v>173</v>
      </c>
      <c r="D636" s="81">
        <v>11.5</v>
      </c>
      <c r="E636" s="66" t="s">
        <v>2140</v>
      </c>
      <c r="F636" s="66" t="s">
        <v>2104</v>
      </c>
      <c r="G636" s="82">
        <v>65147500</v>
      </c>
      <c r="H636" s="82">
        <v>65147500</v>
      </c>
      <c r="I636" s="66" t="s">
        <v>2474</v>
      </c>
      <c r="J636" s="90">
        <v>78</v>
      </c>
      <c r="K636" s="25" t="s">
        <v>2576</v>
      </c>
      <c r="L636" s="84" t="s">
        <v>2587</v>
      </c>
      <c r="M636" s="85" t="s">
        <v>2593</v>
      </c>
      <c r="N636" s="85" t="s">
        <v>2588</v>
      </c>
      <c r="O636" s="87" t="s">
        <v>2594</v>
      </c>
    </row>
    <row r="637" spans="1:15" s="89" customFormat="1" ht="132.75" customHeight="1" x14ac:dyDescent="0.25">
      <c r="A637" s="81">
        <v>80111600</v>
      </c>
      <c r="B637" s="66" t="s">
        <v>2475</v>
      </c>
      <c r="C637" s="77" t="s">
        <v>173</v>
      </c>
      <c r="D637" s="81">
        <v>11.5</v>
      </c>
      <c r="E637" s="66" t="s">
        <v>2140</v>
      </c>
      <c r="F637" s="66" t="s">
        <v>2104</v>
      </c>
      <c r="G637" s="82">
        <v>60409500</v>
      </c>
      <c r="H637" s="82">
        <v>60409500</v>
      </c>
      <c r="I637" s="66" t="s">
        <v>2476</v>
      </c>
      <c r="J637" s="90">
        <v>56</v>
      </c>
      <c r="K637" s="25" t="s">
        <v>2576</v>
      </c>
      <c r="L637" s="84" t="s">
        <v>2587</v>
      </c>
      <c r="M637" s="85" t="s">
        <v>2593</v>
      </c>
      <c r="N637" s="85" t="s">
        <v>2588</v>
      </c>
      <c r="O637" s="87" t="s">
        <v>2594</v>
      </c>
    </row>
    <row r="638" spans="1:15" s="89" customFormat="1" ht="132.75" customHeight="1" x14ac:dyDescent="0.25">
      <c r="A638" s="81">
        <v>80111600</v>
      </c>
      <c r="B638" s="66" t="s">
        <v>2477</v>
      </c>
      <c r="C638" s="77" t="s">
        <v>173</v>
      </c>
      <c r="D638" s="81">
        <v>11.5</v>
      </c>
      <c r="E638" s="66" t="s">
        <v>2140</v>
      </c>
      <c r="F638" s="66" t="s">
        <v>2104</v>
      </c>
      <c r="G638" s="82">
        <v>52118000</v>
      </c>
      <c r="H638" s="82"/>
      <c r="I638" s="66"/>
      <c r="J638" s="90"/>
      <c r="K638" s="25" t="s">
        <v>2576</v>
      </c>
      <c r="L638" s="84" t="s">
        <v>2587</v>
      </c>
      <c r="M638" s="85" t="s">
        <v>2593</v>
      </c>
      <c r="N638" s="85" t="s">
        <v>2588</v>
      </c>
      <c r="O638" s="87" t="s">
        <v>2594</v>
      </c>
    </row>
    <row r="639" spans="1:15" s="89" customFormat="1" ht="132.75" customHeight="1" x14ac:dyDescent="0.25">
      <c r="A639" s="81">
        <v>80111600</v>
      </c>
      <c r="B639" s="66" t="s">
        <v>2478</v>
      </c>
      <c r="C639" s="77" t="s">
        <v>173</v>
      </c>
      <c r="D639" s="81">
        <v>11.5</v>
      </c>
      <c r="E639" s="66" t="s">
        <v>2140</v>
      </c>
      <c r="F639" s="66" t="s">
        <v>2104</v>
      </c>
      <c r="G639" s="82">
        <v>60409500</v>
      </c>
      <c r="H639" s="82">
        <v>60409500</v>
      </c>
      <c r="I639" s="66" t="s">
        <v>2479</v>
      </c>
      <c r="J639" s="90">
        <v>106</v>
      </c>
      <c r="K639" s="25" t="s">
        <v>2576</v>
      </c>
      <c r="L639" s="84" t="s">
        <v>2587</v>
      </c>
      <c r="M639" s="85" t="s">
        <v>2593</v>
      </c>
      <c r="N639" s="85" t="s">
        <v>2588</v>
      </c>
      <c r="O639" s="87" t="s">
        <v>2594</v>
      </c>
    </row>
    <row r="640" spans="1:15" s="89" customFormat="1" ht="132.75" customHeight="1" x14ac:dyDescent="0.25">
      <c r="A640" s="81">
        <v>80111600</v>
      </c>
      <c r="B640" s="66" t="s">
        <v>2480</v>
      </c>
      <c r="C640" s="77" t="s">
        <v>173</v>
      </c>
      <c r="D640" s="81">
        <v>9</v>
      </c>
      <c r="E640" s="66" t="s">
        <v>2140</v>
      </c>
      <c r="F640" s="66" t="s">
        <v>2104</v>
      </c>
      <c r="G640" s="82">
        <v>53550000</v>
      </c>
      <c r="H640" s="82">
        <v>53550000</v>
      </c>
      <c r="I640" s="66" t="s">
        <v>1917</v>
      </c>
      <c r="J640" s="90">
        <v>206</v>
      </c>
      <c r="K640" s="25" t="s">
        <v>2576</v>
      </c>
      <c r="L640" s="84" t="s">
        <v>2587</v>
      </c>
      <c r="M640" s="85" t="s">
        <v>2593</v>
      </c>
      <c r="N640" s="85" t="s">
        <v>2588</v>
      </c>
      <c r="O640" s="87" t="s">
        <v>2594</v>
      </c>
    </row>
    <row r="641" spans="1:15" s="89" customFormat="1" ht="132.75" customHeight="1" x14ac:dyDescent="0.25">
      <c r="A641" s="81">
        <v>80111600</v>
      </c>
      <c r="B641" s="66" t="s">
        <v>2481</v>
      </c>
      <c r="C641" s="77" t="s">
        <v>173</v>
      </c>
      <c r="D641" s="81">
        <v>9</v>
      </c>
      <c r="E641" s="66" t="s">
        <v>2140</v>
      </c>
      <c r="F641" s="66" t="s">
        <v>2104</v>
      </c>
      <c r="G641" s="82">
        <v>34405000</v>
      </c>
      <c r="H641" s="82">
        <v>34405000</v>
      </c>
      <c r="I641" s="66" t="s">
        <v>1915</v>
      </c>
      <c r="J641" s="90">
        <v>193</v>
      </c>
      <c r="K641" s="25" t="s">
        <v>2576</v>
      </c>
      <c r="L641" s="84" t="s">
        <v>2587</v>
      </c>
      <c r="M641" s="85" t="s">
        <v>2593</v>
      </c>
      <c r="N641" s="85" t="s">
        <v>2588</v>
      </c>
      <c r="O641" s="87" t="s">
        <v>2594</v>
      </c>
    </row>
    <row r="642" spans="1:15" s="89" customFormat="1" ht="132.75" customHeight="1" x14ac:dyDescent="0.25">
      <c r="A642" s="81">
        <v>80111600</v>
      </c>
      <c r="B642" s="66" t="s">
        <v>2482</v>
      </c>
      <c r="C642" s="77" t="s">
        <v>173</v>
      </c>
      <c r="D642" s="81">
        <v>10</v>
      </c>
      <c r="E642" s="66" t="s">
        <v>2140</v>
      </c>
      <c r="F642" s="66" t="s">
        <v>2104</v>
      </c>
      <c r="G642" s="82">
        <v>9139200</v>
      </c>
      <c r="H642" s="82"/>
      <c r="I642" s="66"/>
      <c r="J642" s="90"/>
      <c r="K642" s="25" t="s">
        <v>2576</v>
      </c>
      <c r="L642" s="84" t="s">
        <v>2587</v>
      </c>
      <c r="M642" s="85" t="s">
        <v>2593</v>
      </c>
      <c r="N642" s="85" t="s">
        <v>2588</v>
      </c>
      <c r="O642" s="87" t="s">
        <v>2594</v>
      </c>
    </row>
    <row r="643" spans="1:15" s="89" customFormat="1" ht="132.75" customHeight="1" x14ac:dyDescent="0.25">
      <c r="A643" s="81">
        <v>80111600</v>
      </c>
      <c r="B643" s="66" t="s">
        <v>2483</v>
      </c>
      <c r="C643" s="77" t="s">
        <v>173</v>
      </c>
      <c r="D643" s="81">
        <v>11.5</v>
      </c>
      <c r="E643" s="66" t="s">
        <v>2140</v>
      </c>
      <c r="F643" s="66" t="s">
        <v>2104</v>
      </c>
      <c r="G643" s="82">
        <v>71070000</v>
      </c>
      <c r="H643" s="82">
        <v>71070000</v>
      </c>
      <c r="I643" s="66" t="s">
        <v>2484</v>
      </c>
      <c r="J643" s="90">
        <v>18</v>
      </c>
      <c r="K643" s="25" t="s">
        <v>2576</v>
      </c>
      <c r="L643" s="84" t="s">
        <v>2587</v>
      </c>
      <c r="M643" s="85" t="s">
        <v>2593</v>
      </c>
      <c r="N643" s="85" t="s">
        <v>2588</v>
      </c>
      <c r="O643" s="87" t="s">
        <v>2594</v>
      </c>
    </row>
    <row r="644" spans="1:15" s="89" customFormat="1" ht="132.75" customHeight="1" x14ac:dyDescent="0.25">
      <c r="A644" s="81">
        <v>80111600</v>
      </c>
      <c r="B644" s="66" t="s">
        <v>2195</v>
      </c>
      <c r="C644" s="77" t="s">
        <v>173</v>
      </c>
      <c r="D644" s="81">
        <v>11</v>
      </c>
      <c r="E644" s="66" t="s">
        <v>2140</v>
      </c>
      <c r="F644" s="66" t="s">
        <v>2104</v>
      </c>
      <c r="G644" s="82">
        <v>73645000</v>
      </c>
      <c r="H644" s="82">
        <v>73645000</v>
      </c>
      <c r="I644" s="66" t="s">
        <v>2485</v>
      </c>
      <c r="J644" s="90">
        <v>357</v>
      </c>
      <c r="K644" s="25" t="s">
        <v>2576</v>
      </c>
      <c r="L644" s="84" t="s">
        <v>2587</v>
      </c>
      <c r="M644" s="85" t="s">
        <v>2593</v>
      </c>
      <c r="N644" s="85" t="s">
        <v>2588</v>
      </c>
      <c r="O644" s="87" t="s">
        <v>2594</v>
      </c>
    </row>
    <row r="645" spans="1:15" s="89" customFormat="1" ht="132.75" customHeight="1" x14ac:dyDescent="0.25">
      <c r="A645" s="81">
        <v>80111600</v>
      </c>
      <c r="B645" s="66" t="s">
        <v>2255</v>
      </c>
      <c r="C645" s="77" t="s">
        <v>173</v>
      </c>
      <c r="D645" s="81">
        <v>11.5</v>
      </c>
      <c r="E645" s="66" t="s">
        <v>2140</v>
      </c>
      <c r="F645" s="66" t="s">
        <v>2104</v>
      </c>
      <c r="G645" s="82">
        <v>52118000</v>
      </c>
      <c r="H645" s="82">
        <v>52118000</v>
      </c>
      <c r="I645" s="66" t="s">
        <v>2486</v>
      </c>
      <c r="J645" s="90">
        <v>30</v>
      </c>
      <c r="K645" s="25" t="s">
        <v>2576</v>
      </c>
      <c r="L645" s="84" t="s">
        <v>2587</v>
      </c>
      <c r="M645" s="85" t="s">
        <v>2593</v>
      </c>
      <c r="N645" s="85" t="s">
        <v>2588</v>
      </c>
      <c r="O645" s="87" t="s">
        <v>2594</v>
      </c>
    </row>
    <row r="646" spans="1:15" s="89" customFormat="1" ht="132.75" customHeight="1" x14ac:dyDescent="0.25">
      <c r="A646" s="81">
        <v>80111600</v>
      </c>
      <c r="B646" s="66" t="s">
        <v>2214</v>
      </c>
      <c r="C646" s="77" t="s">
        <v>173</v>
      </c>
      <c r="D646" s="81">
        <v>6</v>
      </c>
      <c r="E646" s="66" t="s">
        <v>2140</v>
      </c>
      <c r="F646" s="66" t="s">
        <v>2104</v>
      </c>
      <c r="G646" s="82">
        <v>21321000</v>
      </c>
      <c r="H646" s="82">
        <v>21321000</v>
      </c>
      <c r="I646" s="66" t="s">
        <v>2487</v>
      </c>
      <c r="J646" s="90">
        <v>369</v>
      </c>
      <c r="K646" s="25" t="s">
        <v>2576</v>
      </c>
      <c r="L646" s="84" t="s">
        <v>2587</v>
      </c>
      <c r="M646" s="85" t="s">
        <v>2593</v>
      </c>
      <c r="N646" s="85" t="s">
        <v>2588</v>
      </c>
      <c r="O646" s="87" t="s">
        <v>2594</v>
      </c>
    </row>
    <row r="647" spans="1:15" s="89" customFormat="1" ht="132.75" customHeight="1" x14ac:dyDescent="0.25">
      <c r="A647" s="81">
        <v>80111600</v>
      </c>
      <c r="B647" s="66" t="s">
        <v>2169</v>
      </c>
      <c r="C647" s="77" t="s">
        <v>173</v>
      </c>
      <c r="D647" s="81">
        <v>11</v>
      </c>
      <c r="E647" s="66" t="s">
        <v>2140</v>
      </c>
      <c r="F647" s="66" t="s">
        <v>2104</v>
      </c>
      <c r="G647" s="82">
        <v>36595900</v>
      </c>
      <c r="H647" s="82">
        <v>36595900</v>
      </c>
      <c r="I647" s="66" t="s">
        <v>2489</v>
      </c>
      <c r="J647" s="90">
        <v>31</v>
      </c>
      <c r="K647" s="25" t="s">
        <v>2576</v>
      </c>
      <c r="L647" s="84" t="s">
        <v>2587</v>
      </c>
      <c r="M647" s="85" t="s">
        <v>2593</v>
      </c>
      <c r="N647" s="85" t="s">
        <v>2588</v>
      </c>
      <c r="O647" s="87" t="s">
        <v>2594</v>
      </c>
    </row>
    <row r="648" spans="1:15" s="89" customFormat="1" ht="132.75" customHeight="1" x14ac:dyDescent="0.25">
      <c r="A648" s="81">
        <v>80111600</v>
      </c>
      <c r="B648" s="66" t="s">
        <v>2168</v>
      </c>
      <c r="C648" s="77" t="s">
        <v>173</v>
      </c>
      <c r="D648" s="81">
        <v>11</v>
      </c>
      <c r="E648" s="66" t="s">
        <v>2140</v>
      </c>
      <c r="F648" s="66" t="s">
        <v>2104</v>
      </c>
      <c r="G648" s="82">
        <v>19261000</v>
      </c>
      <c r="H648" s="82"/>
      <c r="I648" s="66"/>
      <c r="J648" s="90"/>
      <c r="K648" s="25" t="s">
        <v>2576</v>
      </c>
      <c r="L648" s="84" t="s">
        <v>2587</v>
      </c>
      <c r="M648" s="85" t="s">
        <v>2593</v>
      </c>
      <c r="N648" s="85" t="s">
        <v>2588</v>
      </c>
      <c r="O648" s="87" t="s">
        <v>2594</v>
      </c>
    </row>
    <row r="649" spans="1:15" s="89" customFormat="1" ht="132.75" customHeight="1" x14ac:dyDescent="0.25">
      <c r="A649" s="81">
        <v>80111600</v>
      </c>
      <c r="B649" s="66" t="s">
        <v>2490</v>
      </c>
      <c r="C649" s="77" t="s">
        <v>173</v>
      </c>
      <c r="D649" s="81">
        <v>11.5</v>
      </c>
      <c r="E649" s="66" t="s">
        <v>2140</v>
      </c>
      <c r="F649" s="66" t="s">
        <v>2104</v>
      </c>
      <c r="G649" s="82">
        <v>52118000</v>
      </c>
      <c r="H649" s="82">
        <v>52118000</v>
      </c>
      <c r="I649" s="66" t="s">
        <v>2491</v>
      </c>
      <c r="J649" s="90">
        <v>79</v>
      </c>
      <c r="K649" s="25" t="s">
        <v>2576</v>
      </c>
      <c r="L649" s="84" t="s">
        <v>2587</v>
      </c>
      <c r="M649" s="85" t="s">
        <v>2593</v>
      </c>
      <c r="N649" s="85" t="s">
        <v>2588</v>
      </c>
      <c r="O649" s="87" t="s">
        <v>2594</v>
      </c>
    </row>
    <row r="650" spans="1:15" s="89" customFormat="1" ht="132.75" customHeight="1" x14ac:dyDescent="0.25">
      <c r="A650" s="81">
        <v>80111600</v>
      </c>
      <c r="B650" s="66" t="s">
        <v>2492</v>
      </c>
      <c r="C650" s="77" t="s">
        <v>173</v>
      </c>
      <c r="D650" s="81">
        <v>11.5</v>
      </c>
      <c r="E650" s="66" t="s">
        <v>2140</v>
      </c>
      <c r="F650" s="66" t="s">
        <v>2104</v>
      </c>
      <c r="G650" s="82">
        <v>57922050</v>
      </c>
      <c r="H650" s="82">
        <v>57922050</v>
      </c>
      <c r="I650" s="66" t="s">
        <v>2493</v>
      </c>
      <c r="J650" s="90">
        <v>294</v>
      </c>
      <c r="K650" s="25" t="s">
        <v>2576</v>
      </c>
      <c r="L650" s="84" t="s">
        <v>2587</v>
      </c>
      <c r="M650" s="85" t="s">
        <v>2593</v>
      </c>
      <c r="N650" s="85" t="s">
        <v>2588</v>
      </c>
      <c r="O650" s="87" t="s">
        <v>2594</v>
      </c>
    </row>
    <row r="651" spans="1:15" s="89" customFormat="1" ht="132.75" customHeight="1" x14ac:dyDescent="0.25">
      <c r="A651" s="81">
        <v>80111600</v>
      </c>
      <c r="B651" s="66" t="s">
        <v>2494</v>
      </c>
      <c r="C651" s="77" t="s">
        <v>173</v>
      </c>
      <c r="D651" s="81">
        <v>11.5</v>
      </c>
      <c r="E651" s="66" t="s">
        <v>2140</v>
      </c>
      <c r="F651" s="66" t="s">
        <v>2104</v>
      </c>
      <c r="G651" s="82">
        <v>40865250</v>
      </c>
      <c r="H651" s="82">
        <v>40865250</v>
      </c>
      <c r="I651" s="66" t="s">
        <v>2495</v>
      </c>
      <c r="J651" s="90">
        <v>58</v>
      </c>
      <c r="K651" s="25" t="s">
        <v>2576</v>
      </c>
      <c r="L651" s="84" t="s">
        <v>2587</v>
      </c>
      <c r="M651" s="85" t="s">
        <v>2593</v>
      </c>
      <c r="N651" s="85" t="s">
        <v>2588</v>
      </c>
      <c r="O651" s="87" t="s">
        <v>2594</v>
      </c>
    </row>
    <row r="652" spans="1:15" s="89" customFormat="1" ht="132.75" customHeight="1" x14ac:dyDescent="0.25">
      <c r="A652" s="81">
        <v>80111600</v>
      </c>
      <c r="B652" s="66" t="s">
        <v>2496</v>
      </c>
      <c r="C652" s="77" t="s">
        <v>173</v>
      </c>
      <c r="D652" s="81">
        <v>11.5</v>
      </c>
      <c r="E652" s="66" t="s">
        <v>2140</v>
      </c>
      <c r="F652" s="66" t="s">
        <v>2104</v>
      </c>
      <c r="G652" s="82">
        <v>71070000</v>
      </c>
      <c r="H652" s="82">
        <v>71070000</v>
      </c>
      <c r="I652" s="66" t="s">
        <v>2497</v>
      </c>
      <c r="J652" s="90">
        <v>41</v>
      </c>
      <c r="K652" s="25" t="s">
        <v>2576</v>
      </c>
      <c r="L652" s="84" t="s">
        <v>2587</v>
      </c>
      <c r="M652" s="85" t="s">
        <v>2593</v>
      </c>
      <c r="N652" s="85" t="s">
        <v>2588</v>
      </c>
      <c r="O652" s="87" t="s">
        <v>2594</v>
      </c>
    </row>
    <row r="653" spans="1:15" s="89" customFormat="1" ht="132.75" customHeight="1" x14ac:dyDescent="0.25">
      <c r="A653" s="81">
        <v>80111600</v>
      </c>
      <c r="B653" s="66" t="s">
        <v>2498</v>
      </c>
      <c r="C653" s="77" t="s">
        <v>173</v>
      </c>
      <c r="D653" s="81">
        <v>10</v>
      </c>
      <c r="E653" s="66" t="s">
        <v>2140</v>
      </c>
      <c r="F653" s="66" t="s">
        <v>2104</v>
      </c>
      <c r="G653" s="82">
        <v>12257000</v>
      </c>
      <c r="H653" s="82"/>
      <c r="I653" s="66"/>
      <c r="J653" s="90"/>
      <c r="K653" s="25" t="s">
        <v>2576</v>
      </c>
      <c r="L653" s="84" t="s">
        <v>2587</v>
      </c>
      <c r="M653" s="85" t="s">
        <v>2593</v>
      </c>
      <c r="N653" s="85" t="s">
        <v>2588</v>
      </c>
      <c r="O653" s="87" t="s">
        <v>2594</v>
      </c>
    </row>
    <row r="654" spans="1:15" s="89" customFormat="1" ht="132.75" customHeight="1" x14ac:dyDescent="0.25">
      <c r="A654" s="81">
        <v>80111600</v>
      </c>
      <c r="B654" s="66" t="s">
        <v>2499</v>
      </c>
      <c r="C654" s="77" t="s">
        <v>173</v>
      </c>
      <c r="D654" s="81">
        <v>11</v>
      </c>
      <c r="E654" s="66" t="s">
        <v>2140</v>
      </c>
      <c r="F654" s="66" t="s">
        <v>2104</v>
      </c>
      <c r="G654" s="82">
        <v>19261000</v>
      </c>
      <c r="H654" s="82">
        <v>19261000</v>
      </c>
      <c r="I654" s="66" t="s">
        <v>2500</v>
      </c>
      <c r="J654" s="90">
        <v>381</v>
      </c>
      <c r="K654" s="25" t="s">
        <v>2576</v>
      </c>
      <c r="L654" s="84" t="s">
        <v>2587</v>
      </c>
      <c r="M654" s="85" t="s">
        <v>2593</v>
      </c>
      <c r="N654" s="85" t="s">
        <v>2588</v>
      </c>
      <c r="O654" s="87" t="s">
        <v>2594</v>
      </c>
    </row>
    <row r="655" spans="1:15" s="89" customFormat="1" ht="132.75" customHeight="1" x14ac:dyDescent="0.25">
      <c r="A655" s="81">
        <v>80111600</v>
      </c>
      <c r="B655" s="66" t="s">
        <v>2501</v>
      </c>
      <c r="C655" s="77" t="s">
        <v>173</v>
      </c>
      <c r="D655" s="81">
        <v>11</v>
      </c>
      <c r="E655" s="66" t="s">
        <v>2140</v>
      </c>
      <c r="F655" s="66" t="s">
        <v>2104</v>
      </c>
      <c r="G655" s="82">
        <v>33423500</v>
      </c>
      <c r="H655" s="82">
        <v>33423500</v>
      </c>
      <c r="I655" s="66" t="s">
        <v>2502</v>
      </c>
      <c r="J655" s="90">
        <v>22</v>
      </c>
      <c r="K655" s="25" t="s">
        <v>2576</v>
      </c>
      <c r="L655" s="84" t="s">
        <v>2587</v>
      </c>
      <c r="M655" s="85" t="s">
        <v>2593</v>
      </c>
      <c r="N655" s="85" t="s">
        <v>2588</v>
      </c>
      <c r="O655" s="87" t="s">
        <v>2594</v>
      </c>
    </row>
    <row r="656" spans="1:15" s="89" customFormat="1" ht="132.75" customHeight="1" x14ac:dyDescent="0.25">
      <c r="A656" s="81">
        <v>80111600</v>
      </c>
      <c r="B656" s="66" t="s">
        <v>2503</v>
      </c>
      <c r="C656" s="77" t="s">
        <v>173</v>
      </c>
      <c r="D656" s="81">
        <v>11</v>
      </c>
      <c r="E656" s="66" t="s">
        <v>2140</v>
      </c>
      <c r="F656" s="66" t="s">
        <v>2104</v>
      </c>
      <c r="G656" s="82">
        <v>36595900</v>
      </c>
      <c r="H656" s="82">
        <v>36595900</v>
      </c>
      <c r="I656" s="66" t="s">
        <v>2504</v>
      </c>
      <c r="J656" s="90">
        <v>72</v>
      </c>
      <c r="K656" s="25" t="s">
        <v>2576</v>
      </c>
      <c r="L656" s="84" t="s">
        <v>2587</v>
      </c>
      <c r="M656" s="85" t="s">
        <v>2593</v>
      </c>
      <c r="N656" s="85" t="s">
        <v>2588</v>
      </c>
      <c r="O656" s="87" t="s">
        <v>2594</v>
      </c>
    </row>
    <row r="657" spans="1:15" s="89" customFormat="1" ht="132.75" customHeight="1" x14ac:dyDescent="0.25">
      <c r="A657" s="81">
        <v>80111600</v>
      </c>
      <c r="B657" s="66" t="s">
        <v>2505</v>
      </c>
      <c r="C657" s="77" t="s">
        <v>173</v>
      </c>
      <c r="D657" s="81">
        <v>11</v>
      </c>
      <c r="E657" s="66" t="s">
        <v>2140</v>
      </c>
      <c r="F657" s="66" t="s">
        <v>2104</v>
      </c>
      <c r="G657" s="82">
        <v>27192000</v>
      </c>
      <c r="H657" s="82">
        <v>27192000</v>
      </c>
      <c r="I657" s="66" t="s">
        <v>2506</v>
      </c>
      <c r="J657" s="90">
        <v>43</v>
      </c>
      <c r="K657" s="25" t="s">
        <v>2576</v>
      </c>
      <c r="L657" s="84" t="s">
        <v>2587</v>
      </c>
      <c r="M657" s="85" t="s">
        <v>2593</v>
      </c>
      <c r="N657" s="85" t="s">
        <v>2588</v>
      </c>
      <c r="O657" s="87" t="s">
        <v>2594</v>
      </c>
    </row>
    <row r="658" spans="1:15" s="89" customFormat="1" ht="132.75" customHeight="1" x14ac:dyDescent="0.25">
      <c r="A658" s="81">
        <v>80111600</v>
      </c>
      <c r="B658" s="66" t="s">
        <v>2507</v>
      </c>
      <c r="C658" s="77" t="s">
        <v>173</v>
      </c>
      <c r="D658" s="81">
        <v>11</v>
      </c>
      <c r="E658" s="66" t="s">
        <v>2140</v>
      </c>
      <c r="F658" s="66" t="s">
        <v>2104</v>
      </c>
      <c r="G658" s="82">
        <v>19261000</v>
      </c>
      <c r="H658" s="82"/>
      <c r="I658" s="66"/>
      <c r="J658" s="90"/>
      <c r="K658" s="25" t="s">
        <v>2576</v>
      </c>
      <c r="L658" s="84" t="s">
        <v>2587</v>
      </c>
      <c r="M658" s="85" t="s">
        <v>2593</v>
      </c>
      <c r="N658" s="85" t="s">
        <v>2588</v>
      </c>
      <c r="O658" s="87" t="s">
        <v>2594</v>
      </c>
    </row>
    <row r="659" spans="1:15" s="89" customFormat="1" ht="132.75" customHeight="1" x14ac:dyDescent="0.25">
      <c r="A659" s="81">
        <v>80111600</v>
      </c>
      <c r="B659" s="66" t="s">
        <v>2508</v>
      </c>
      <c r="C659" s="77" t="s">
        <v>173</v>
      </c>
      <c r="D659" s="81">
        <v>11</v>
      </c>
      <c r="E659" s="66" t="s">
        <v>2140</v>
      </c>
      <c r="F659" s="66" t="s">
        <v>2104</v>
      </c>
      <c r="G659" s="82">
        <v>27192000</v>
      </c>
      <c r="H659" s="82">
        <v>27192000</v>
      </c>
      <c r="I659" s="66" t="s">
        <v>2509</v>
      </c>
      <c r="J659" s="90">
        <v>10</v>
      </c>
      <c r="K659" s="25" t="s">
        <v>2576</v>
      </c>
      <c r="L659" s="84" t="s">
        <v>2587</v>
      </c>
      <c r="M659" s="85" t="s">
        <v>2593</v>
      </c>
      <c r="N659" s="85" t="s">
        <v>2588</v>
      </c>
      <c r="O659" s="87" t="s">
        <v>2594</v>
      </c>
    </row>
    <row r="660" spans="1:15" s="89" customFormat="1" ht="132.75" customHeight="1" x14ac:dyDescent="0.25">
      <c r="A660" s="81">
        <v>80111600</v>
      </c>
      <c r="B660" s="66" t="s">
        <v>2510</v>
      </c>
      <c r="C660" s="77" t="s">
        <v>173</v>
      </c>
      <c r="D660" s="81">
        <v>11</v>
      </c>
      <c r="E660" s="66" t="s">
        <v>2140</v>
      </c>
      <c r="F660" s="66" t="s">
        <v>2104</v>
      </c>
      <c r="G660" s="82">
        <v>33423500</v>
      </c>
      <c r="H660" s="82">
        <v>33423500</v>
      </c>
      <c r="I660" s="66" t="s">
        <v>2511</v>
      </c>
      <c r="J660" s="90">
        <v>8</v>
      </c>
      <c r="K660" s="25" t="s">
        <v>2576</v>
      </c>
      <c r="L660" s="84" t="s">
        <v>2587</v>
      </c>
      <c r="M660" s="85" t="s">
        <v>2593</v>
      </c>
      <c r="N660" s="85" t="s">
        <v>2588</v>
      </c>
      <c r="O660" s="87" t="s">
        <v>2594</v>
      </c>
    </row>
    <row r="661" spans="1:15" s="89" customFormat="1" ht="132.75" customHeight="1" x14ac:dyDescent="0.25">
      <c r="A661" s="81">
        <v>80111600</v>
      </c>
      <c r="B661" s="66" t="s">
        <v>2512</v>
      </c>
      <c r="C661" s="77" t="s">
        <v>173</v>
      </c>
      <c r="D661" s="81">
        <v>11</v>
      </c>
      <c r="E661" s="66" t="s">
        <v>2140</v>
      </c>
      <c r="F661" s="66" t="s">
        <v>2104</v>
      </c>
      <c r="G661" s="82">
        <v>36595900</v>
      </c>
      <c r="H661" s="82">
        <v>36595900</v>
      </c>
      <c r="I661" s="66" t="s">
        <v>2513</v>
      </c>
      <c r="J661" s="90">
        <v>12</v>
      </c>
      <c r="K661" s="25" t="s">
        <v>2576</v>
      </c>
      <c r="L661" s="84" t="s">
        <v>2587</v>
      </c>
      <c r="M661" s="85" t="s">
        <v>2593</v>
      </c>
      <c r="N661" s="85" t="s">
        <v>2588</v>
      </c>
      <c r="O661" s="87" t="s">
        <v>2594</v>
      </c>
    </row>
    <row r="662" spans="1:15" s="89" customFormat="1" ht="132.75" customHeight="1" x14ac:dyDescent="0.25">
      <c r="A662" s="81">
        <v>80111600</v>
      </c>
      <c r="B662" s="66" t="s">
        <v>2514</v>
      </c>
      <c r="C662" s="77" t="s">
        <v>173</v>
      </c>
      <c r="D662" s="81">
        <v>11</v>
      </c>
      <c r="E662" s="66" t="s">
        <v>2140</v>
      </c>
      <c r="F662" s="66" t="s">
        <v>2104</v>
      </c>
      <c r="G662" s="82">
        <v>19261000</v>
      </c>
      <c r="H662" s="82">
        <v>19261000</v>
      </c>
      <c r="I662" s="66" t="s">
        <v>2515</v>
      </c>
      <c r="J662" s="90">
        <v>16</v>
      </c>
      <c r="K662" s="25" t="s">
        <v>2576</v>
      </c>
      <c r="L662" s="84" t="s">
        <v>2587</v>
      </c>
      <c r="M662" s="85" t="s">
        <v>2593</v>
      </c>
      <c r="N662" s="85" t="s">
        <v>2588</v>
      </c>
      <c r="O662" s="87" t="s">
        <v>2594</v>
      </c>
    </row>
    <row r="663" spans="1:15" s="89" customFormat="1" ht="132.75" customHeight="1" x14ac:dyDescent="0.25">
      <c r="A663" s="81">
        <v>80111600</v>
      </c>
      <c r="B663" s="66" t="s">
        <v>2516</v>
      </c>
      <c r="C663" s="77" t="s">
        <v>173</v>
      </c>
      <c r="D663" s="81">
        <v>11</v>
      </c>
      <c r="E663" s="66" t="s">
        <v>2140</v>
      </c>
      <c r="F663" s="66" t="s">
        <v>2104</v>
      </c>
      <c r="G663" s="82">
        <v>19261000</v>
      </c>
      <c r="H663" s="82">
        <v>19261000</v>
      </c>
      <c r="I663" s="66" t="s">
        <v>2517</v>
      </c>
      <c r="J663" s="90">
        <v>340</v>
      </c>
      <c r="K663" s="25" t="s">
        <v>2576</v>
      </c>
      <c r="L663" s="84" t="s">
        <v>2587</v>
      </c>
      <c r="M663" s="85" t="s">
        <v>2593</v>
      </c>
      <c r="N663" s="85" t="s">
        <v>2588</v>
      </c>
      <c r="O663" s="87" t="s">
        <v>2594</v>
      </c>
    </row>
    <row r="664" spans="1:15" s="89" customFormat="1" ht="132.75" customHeight="1" x14ac:dyDescent="0.25">
      <c r="A664" s="81">
        <v>80111600</v>
      </c>
      <c r="B664" s="66" t="s">
        <v>2514</v>
      </c>
      <c r="C664" s="77" t="s">
        <v>173</v>
      </c>
      <c r="D664" s="81">
        <v>6.5</v>
      </c>
      <c r="E664" s="66" t="s">
        <v>2140</v>
      </c>
      <c r="F664" s="66" t="s">
        <v>2104</v>
      </c>
      <c r="G664" s="82">
        <v>11381500</v>
      </c>
      <c r="H664" s="82"/>
      <c r="I664" s="66"/>
      <c r="J664" s="90"/>
      <c r="K664" s="25" t="s">
        <v>2576</v>
      </c>
      <c r="L664" s="84" t="s">
        <v>2587</v>
      </c>
      <c r="M664" s="85" t="s">
        <v>2593</v>
      </c>
      <c r="N664" s="85" t="s">
        <v>2588</v>
      </c>
      <c r="O664" s="87" t="s">
        <v>2594</v>
      </c>
    </row>
    <row r="665" spans="1:15" s="89" customFormat="1" ht="132.75" customHeight="1" x14ac:dyDescent="0.25">
      <c r="A665" s="81">
        <v>80111600</v>
      </c>
      <c r="B665" s="66" t="s">
        <v>2514</v>
      </c>
      <c r="C665" s="77" t="s">
        <v>173</v>
      </c>
      <c r="D665" s="81">
        <v>2</v>
      </c>
      <c r="E665" s="66" t="s">
        <v>2140</v>
      </c>
      <c r="F665" s="66" t="s">
        <v>2104</v>
      </c>
      <c r="G665" s="82">
        <v>18500</v>
      </c>
      <c r="H665" s="82"/>
      <c r="I665" s="66"/>
      <c r="J665" s="90"/>
      <c r="K665" s="25" t="s">
        <v>2576</v>
      </c>
      <c r="L665" s="84" t="s">
        <v>2587</v>
      </c>
      <c r="M665" s="85" t="s">
        <v>2593</v>
      </c>
      <c r="N665" s="85" t="s">
        <v>2588</v>
      </c>
      <c r="O665" s="87" t="s">
        <v>2594</v>
      </c>
    </row>
    <row r="666" spans="1:15" s="89" customFormat="1" ht="132.75" customHeight="1" x14ac:dyDescent="0.25">
      <c r="A666" s="81">
        <v>80111600</v>
      </c>
      <c r="B666" s="66" t="s">
        <v>2518</v>
      </c>
      <c r="C666" s="77" t="s">
        <v>173</v>
      </c>
      <c r="D666" s="81">
        <v>6</v>
      </c>
      <c r="E666" s="66" t="s">
        <v>2140</v>
      </c>
      <c r="F666" s="66" t="s">
        <v>2104</v>
      </c>
      <c r="G666" s="82">
        <v>10506000</v>
      </c>
      <c r="H666" s="82">
        <v>10506000</v>
      </c>
      <c r="I666" s="66" t="s">
        <v>2519</v>
      </c>
      <c r="J666" s="90">
        <v>47</v>
      </c>
      <c r="K666" s="25" t="s">
        <v>2576</v>
      </c>
      <c r="L666" s="84" t="s">
        <v>2587</v>
      </c>
      <c r="M666" s="85" t="s">
        <v>2593</v>
      </c>
      <c r="N666" s="85" t="s">
        <v>2588</v>
      </c>
      <c r="O666" s="87" t="s">
        <v>2594</v>
      </c>
    </row>
    <row r="667" spans="1:15" s="89" customFormat="1" ht="132.75" customHeight="1" x14ac:dyDescent="0.25">
      <c r="A667" s="81">
        <v>80111600</v>
      </c>
      <c r="B667" s="66" t="s">
        <v>2520</v>
      </c>
      <c r="C667" s="77" t="s">
        <v>173</v>
      </c>
      <c r="D667" s="81">
        <v>11</v>
      </c>
      <c r="E667" s="66" t="s">
        <v>2140</v>
      </c>
      <c r="F667" s="66" t="s">
        <v>2104</v>
      </c>
      <c r="G667" s="82">
        <v>27192000</v>
      </c>
      <c r="H667" s="82"/>
      <c r="I667" s="66"/>
      <c r="J667" s="90"/>
      <c r="K667" s="25" t="s">
        <v>2576</v>
      </c>
      <c r="L667" s="84" t="s">
        <v>2587</v>
      </c>
      <c r="M667" s="85" t="s">
        <v>2593</v>
      </c>
      <c r="N667" s="85" t="s">
        <v>2588</v>
      </c>
      <c r="O667" s="87" t="s">
        <v>2594</v>
      </c>
    </row>
    <row r="668" spans="1:15" s="89" customFormat="1" ht="132.75" customHeight="1" x14ac:dyDescent="0.25">
      <c r="A668" s="81">
        <v>80111600</v>
      </c>
      <c r="B668" s="66" t="s">
        <v>2521</v>
      </c>
      <c r="C668" s="77" t="s">
        <v>173</v>
      </c>
      <c r="D668" s="81">
        <v>11</v>
      </c>
      <c r="E668" s="66" t="s">
        <v>2140</v>
      </c>
      <c r="F668" s="66" t="s">
        <v>2104</v>
      </c>
      <c r="G668" s="82">
        <v>16995000</v>
      </c>
      <c r="H668" s="82">
        <v>16995000</v>
      </c>
      <c r="I668" s="66" t="s">
        <v>2522</v>
      </c>
      <c r="J668" s="90">
        <v>21</v>
      </c>
      <c r="K668" s="25" t="s">
        <v>2576</v>
      </c>
      <c r="L668" s="84" t="s">
        <v>2587</v>
      </c>
      <c r="M668" s="85" t="s">
        <v>2593</v>
      </c>
      <c r="N668" s="85" t="s">
        <v>2588</v>
      </c>
      <c r="O668" s="87" t="s">
        <v>2594</v>
      </c>
    </row>
    <row r="669" spans="1:15" s="89" customFormat="1" ht="132.75" customHeight="1" x14ac:dyDescent="0.25">
      <c r="A669" s="81">
        <v>80111600</v>
      </c>
      <c r="B669" s="66" t="s">
        <v>2523</v>
      </c>
      <c r="C669" s="77" t="s">
        <v>173</v>
      </c>
      <c r="D669" s="81">
        <v>11</v>
      </c>
      <c r="E669" s="66" t="s">
        <v>2140</v>
      </c>
      <c r="F669" s="66" t="s">
        <v>2104</v>
      </c>
      <c r="G669" s="82">
        <v>27192000</v>
      </c>
      <c r="H669" s="82">
        <v>27192000</v>
      </c>
      <c r="I669" s="66" t="s">
        <v>2524</v>
      </c>
      <c r="J669" s="90">
        <v>40</v>
      </c>
      <c r="K669" s="25" t="s">
        <v>2576</v>
      </c>
      <c r="L669" s="84" t="s">
        <v>2587</v>
      </c>
      <c r="M669" s="85" t="s">
        <v>2593</v>
      </c>
      <c r="N669" s="85" t="s">
        <v>2588</v>
      </c>
      <c r="O669" s="87" t="s">
        <v>2594</v>
      </c>
    </row>
    <row r="670" spans="1:15" s="89" customFormat="1" ht="132.75" customHeight="1" x14ac:dyDescent="0.25">
      <c r="A670" s="81">
        <v>80111600</v>
      </c>
      <c r="B670" s="66" t="s">
        <v>2525</v>
      </c>
      <c r="C670" s="77" t="s">
        <v>173</v>
      </c>
      <c r="D670" s="81">
        <v>11</v>
      </c>
      <c r="E670" s="66" t="s">
        <v>2140</v>
      </c>
      <c r="F670" s="66" t="s">
        <v>2104</v>
      </c>
      <c r="G670" s="82">
        <v>16995000</v>
      </c>
      <c r="H670" s="82">
        <v>16634500</v>
      </c>
      <c r="I670" s="66" t="s">
        <v>2526</v>
      </c>
      <c r="J670" s="90">
        <v>346</v>
      </c>
      <c r="K670" s="25" t="s">
        <v>2576</v>
      </c>
      <c r="L670" s="84" t="s">
        <v>2587</v>
      </c>
      <c r="M670" s="85" t="s">
        <v>2593</v>
      </c>
      <c r="N670" s="85" t="s">
        <v>2588</v>
      </c>
      <c r="O670" s="87" t="s">
        <v>2594</v>
      </c>
    </row>
    <row r="671" spans="1:15" s="89" customFormat="1" ht="132.75" customHeight="1" x14ac:dyDescent="0.25">
      <c r="A671" s="81">
        <v>86101700</v>
      </c>
      <c r="B671" s="66" t="s">
        <v>2527</v>
      </c>
      <c r="C671" s="77" t="s">
        <v>1997</v>
      </c>
      <c r="D671" s="81">
        <v>11</v>
      </c>
      <c r="E671" s="66" t="s">
        <v>2140</v>
      </c>
      <c r="F671" s="66" t="s">
        <v>2104</v>
      </c>
      <c r="G671" s="82">
        <v>47778000</v>
      </c>
      <c r="H671" s="82"/>
      <c r="I671" s="66"/>
      <c r="J671" s="90"/>
      <c r="K671" s="25" t="s">
        <v>2576</v>
      </c>
      <c r="L671" s="84" t="s">
        <v>2587</v>
      </c>
      <c r="M671" s="85" t="s">
        <v>2593</v>
      </c>
      <c r="N671" s="85" t="s">
        <v>2588</v>
      </c>
      <c r="O671" s="87" t="s">
        <v>2594</v>
      </c>
    </row>
    <row r="672" spans="1:15" s="89" customFormat="1" ht="132.75" customHeight="1" x14ac:dyDescent="0.25">
      <c r="A672" s="81">
        <v>93141506</v>
      </c>
      <c r="B672" s="66" t="s">
        <v>2528</v>
      </c>
      <c r="C672" s="77" t="s">
        <v>1997</v>
      </c>
      <c r="D672" s="81">
        <v>8</v>
      </c>
      <c r="E672" s="66" t="s">
        <v>2140</v>
      </c>
      <c r="F672" s="66" t="s">
        <v>2104</v>
      </c>
      <c r="G672" s="82">
        <v>136794000</v>
      </c>
      <c r="H672" s="82"/>
      <c r="I672" s="66"/>
      <c r="J672" s="90"/>
      <c r="K672" s="25" t="s">
        <v>2576</v>
      </c>
      <c r="L672" s="84" t="s">
        <v>2587</v>
      </c>
      <c r="M672" s="85" t="s">
        <v>2593</v>
      </c>
      <c r="N672" s="85" t="s">
        <v>2588</v>
      </c>
      <c r="O672" s="87" t="s">
        <v>2594</v>
      </c>
    </row>
    <row r="673" spans="1:15" s="89" customFormat="1" ht="132.75" customHeight="1" x14ac:dyDescent="0.25">
      <c r="A673" s="81" t="s">
        <v>2529</v>
      </c>
      <c r="B673" s="66" t="s">
        <v>2530</v>
      </c>
      <c r="C673" s="77" t="s">
        <v>211</v>
      </c>
      <c r="D673" s="81">
        <v>8</v>
      </c>
      <c r="E673" s="66" t="s">
        <v>2129</v>
      </c>
      <c r="F673" s="66" t="s">
        <v>2104</v>
      </c>
      <c r="G673" s="82">
        <v>29973000</v>
      </c>
      <c r="H673" s="82"/>
      <c r="I673" s="66"/>
      <c r="J673" s="90"/>
      <c r="K673" s="25" t="s">
        <v>2576</v>
      </c>
      <c r="L673" s="84" t="s">
        <v>2587</v>
      </c>
      <c r="M673" s="85" t="s">
        <v>2593</v>
      </c>
      <c r="N673" s="85" t="s">
        <v>2588</v>
      </c>
      <c r="O673" s="87" t="s">
        <v>2594</v>
      </c>
    </row>
    <row r="674" spans="1:15" s="89" customFormat="1" ht="132.75" customHeight="1" x14ac:dyDescent="0.25">
      <c r="A674" s="81">
        <v>85122200</v>
      </c>
      <c r="B674" s="66" t="s">
        <v>2531</v>
      </c>
      <c r="C674" s="77" t="s">
        <v>175</v>
      </c>
      <c r="D674" s="81">
        <v>7</v>
      </c>
      <c r="E674" s="66" t="s">
        <v>2124</v>
      </c>
      <c r="F674" s="66" t="s">
        <v>2104</v>
      </c>
      <c r="G674" s="82">
        <v>10000000</v>
      </c>
      <c r="H674" s="82"/>
      <c r="I674" s="66"/>
      <c r="J674" s="90"/>
      <c r="K674" s="25" t="s">
        <v>2576</v>
      </c>
      <c r="L674" s="84" t="s">
        <v>2587</v>
      </c>
      <c r="M674" s="85" t="s">
        <v>2593</v>
      </c>
      <c r="N674" s="85" t="s">
        <v>2588</v>
      </c>
      <c r="O674" s="87" t="s">
        <v>2594</v>
      </c>
    </row>
    <row r="675" spans="1:15" s="89" customFormat="1" ht="132.75" customHeight="1" x14ac:dyDescent="0.25">
      <c r="A675" s="81">
        <v>46180000</v>
      </c>
      <c r="B675" s="66" t="s">
        <v>2532</v>
      </c>
      <c r="C675" s="77" t="s">
        <v>175</v>
      </c>
      <c r="D675" s="81">
        <v>2</v>
      </c>
      <c r="E675" s="66" t="s">
        <v>2124</v>
      </c>
      <c r="F675" s="66" t="s">
        <v>2104</v>
      </c>
      <c r="G675" s="82">
        <v>2993300</v>
      </c>
      <c r="H675" s="82"/>
      <c r="I675" s="66"/>
      <c r="J675" s="90"/>
      <c r="K675" s="25" t="s">
        <v>2576</v>
      </c>
      <c r="L675" s="84" t="s">
        <v>2587</v>
      </c>
      <c r="M675" s="85" t="s">
        <v>2593</v>
      </c>
      <c r="N675" s="85" t="s">
        <v>2588</v>
      </c>
      <c r="O675" s="87" t="s">
        <v>2594</v>
      </c>
    </row>
    <row r="676" spans="1:15" s="89" customFormat="1" ht="132.75" customHeight="1" x14ac:dyDescent="0.25">
      <c r="A676" s="81">
        <v>46180000</v>
      </c>
      <c r="B676" s="66" t="s">
        <v>2533</v>
      </c>
      <c r="C676" s="77" t="s">
        <v>1997</v>
      </c>
      <c r="D676" s="81">
        <v>2</v>
      </c>
      <c r="E676" s="66" t="s">
        <v>2124</v>
      </c>
      <c r="F676" s="66" t="s">
        <v>2104</v>
      </c>
      <c r="G676" s="82">
        <v>2060000</v>
      </c>
      <c r="H676" s="82"/>
      <c r="I676" s="66"/>
      <c r="J676" s="90"/>
      <c r="K676" s="25" t="s">
        <v>2576</v>
      </c>
      <c r="L676" s="84" t="s">
        <v>2587</v>
      </c>
      <c r="M676" s="85" t="s">
        <v>2593</v>
      </c>
      <c r="N676" s="85" t="s">
        <v>2588</v>
      </c>
      <c r="O676" s="87" t="s">
        <v>2594</v>
      </c>
    </row>
    <row r="677" spans="1:15" s="89" customFormat="1" ht="132.75" customHeight="1" x14ac:dyDescent="0.25">
      <c r="A677" s="81">
        <v>46180000</v>
      </c>
      <c r="B677" s="66" t="s">
        <v>2534</v>
      </c>
      <c r="C677" s="77" t="s">
        <v>208</v>
      </c>
      <c r="D677" s="81">
        <v>1</v>
      </c>
      <c r="E677" s="66" t="s">
        <v>2124</v>
      </c>
      <c r="F677" s="66" t="s">
        <v>2104</v>
      </c>
      <c r="G677" s="82">
        <v>2000000</v>
      </c>
      <c r="H677" s="82"/>
      <c r="I677" s="66"/>
      <c r="J677" s="90"/>
      <c r="K677" s="25" t="s">
        <v>2576</v>
      </c>
      <c r="L677" s="84" t="s">
        <v>2587</v>
      </c>
      <c r="M677" s="85" t="s">
        <v>2593</v>
      </c>
      <c r="N677" s="85" t="s">
        <v>2588</v>
      </c>
      <c r="O677" s="87" t="s">
        <v>2594</v>
      </c>
    </row>
    <row r="678" spans="1:15" s="89" customFormat="1" ht="132.75" customHeight="1" x14ac:dyDescent="0.25">
      <c r="A678" s="81">
        <v>46180000</v>
      </c>
      <c r="B678" s="66" t="s">
        <v>2535</v>
      </c>
      <c r="C678" s="77" t="s">
        <v>208</v>
      </c>
      <c r="D678" s="81">
        <v>3</v>
      </c>
      <c r="E678" s="66" t="s">
        <v>2124</v>
      </c>
      <c r="F678" s="66" t="s">
        <v>2104</v>
      </c>
      <c r="G678" s="82">
        <v>11000000</v>
      </c>
      <c r="H678" s="82"/>
      <c r="I678" s="66"/>
      <c r="J678" s="90"/>
      <c r="K678" s="25" t="s">
        <v>2576</v>
      </c>
      <c r="L678" s="84" t="s">
        <v>2587</v>
      </c>
      <c r="M678" s="85" t="s">
        <v>2593</v>
      </c>
      <c r="N678" s="85" t="s">
        <v>2588</v>
      </c>
      <c r="O678" s="87" t="s">
        <v>2594</v>
      </c>
    </row>
    <row r="679" spans="1:15" s="89" customFormat="1" ht="132.75" customHeight="1" x14ac:dyDescent="0.25">
      <c r="A679" s="81">
        <v>46140000</v>
      </c>
      <c r="B679" s="66" t="s">
        <v>2536</v>
      </c>
      <c r="C679" s="77" t="s">
        <v>176</v>
      </c>
      <c r="D679" s="81">
        <v>1</v>
      </c>
      <c r="E679" s="66" t="s">
        <v>2124</v>
      </c>
      <c r="F679" s="66" t="s">
        <v>2104</v>
      </c>
      <c r="G679" s="82">
        <v>14005700</v>
      </c>
      <c r="H679" s="82"/>
      <c r="I679" s="66"/>
      <c r="J679" s="90"/>
      <c r="K679" s="25" t="s">
        <v>2576</v>
      </c>
      <c r="L679" s="84" t="s">
        <v>2587</v>
      </c>
      <c r="M679" s="85" t="s">
        <v>2593</v>
      </c>
      <c r="N679" s="85" t="s">
        <v>2588</v>
      </c>
      <c r="O679" s="87" t="s">
        <v>2594</v>
      </c>
    </row>
    <row r="680" spans="1:15" s="89" customFormat="1" ht="132.75" customHeight="1" x14ac:dyDescent="0.25">
      <c r="A680" s="81">
        <v>44120000</v>
      </c>
      <c r="B680" s="66" t="s">
        <v>2537</v>
      </c>
      <c r="C680" s="77" t="s">
        <v>211</v>
      </c>
      <c r="D680" s="81"/>
      <c r="E680" s="66" t="s">
        <v>2129</v>
      </c>
      <c r="F680" s="66" t="s">
        <v>2104</v>
      </c>
      <c r="G680" s="82">
        <v>27716000</v>
      </c>
      <c r="H680" s="82"/>
      <c r="I680" s="66"/>
      <c r="J680" s="90"/>
      <c r="K680" s="25" t="s">
        <v>2576</v>
      </c>
      <c r="L680" s="84" t="s">
        <v>2587</v>
      </c>
      <c r="M680" s="85" t="s">
        <v>2593</v>
      </c>
      <c r="N680" s="85" t="s">
        <v>2588</v>
      </c>
      <c r="O680" s="87" t="s">
        <v>2594</v>
      </c>
    </row>
    <row r="681" spans="1:15" s="89" customFormat="1" ht="132.75" customHeight="1" x14ac:dyDescent="0.25">
      <c r="A681" s="81">
        <v>44120000</v>
      </c>
      <c r="B681" s="66" t="s">
        <v>2537</v>
      </c>
      <c r="C681" s="77" t="s">
        <v>1997</v>
      </c>
      <c r="D681" s="81"/>
      <c r="E681" s="66" t="s">
        <v>2129</v>
      </c>
      <c r="F681" s="66" t="s">
        <v>2104</v>
      </c>
      <c r="G681" s="82">
        <v>494000</v>
      </c>
      <c r="H681" s="82"/>
      <c r="I681" s="66"/>
      <c r="J681" s="90"/>
      <c r="K681" s="25" t="s">
        <v>2576</v>
      </c>
      <c r="L681" s="84" t="s">
        <v>2587</v>
      </c>
      <c r="M681" s="85" t="s">
        <v>2593</v>
      </c>
      <c r="N681" s="85" t="s">
        <v>2588</v>
      </c>
      <c r="O681" s="87" t="s">
        <v>2594</v>
      </c>
    </row>
    <row r="682" spans="1:15" s="89" customFormat="1" ht="132.75" customHeight="1" x14ac:dyDescent="0.25">
      <c r="A682" s="81">
        <v>78181700</v>
      </c>
      <c r="B682" s="66" t="s">
        <v>2538</v>
      </c>
      <c r="C682" s="77" t="s">
        <v>173</v>
      </c>
      <c r="D682" s="81">
        <v>11</v>
      </c>
      <c r="E682" s="66" t="s">
        <v>2124</v>
      </c>
      <c r="F682" s="66" t="s">
        <v>2104</v>
      </c>
      <c r="G682" s="82">
        <v>5700000</v>
      </c>
      <c r="H682" s="82">
        <v>5700000</v>
      </c>
      <c r="I682" s="66" t="s">
        <v>2539</v>
      </c>
      <c r="J682" s="90">
        <v>376</v>
      </c>
      <c r="K682" s="25" t="s">
        <v>2576</v>
      </c>
      <c r="L682" s="84" t="s">
        <v>2587</v>
      </c>
      <c r="M682" s="85" t="s">
        <v>2593</v>
      </c>
      <c r="N682" s="85" t="s">
        <v>2588</v>
      </c>
      <c r="O682" s="87" t="s">
        <v>2594</v>
      </c>
    </row>
    <row r="683" spans="1:15" s="89" customFormat="1" ht="132.75" customHeight="1" x14ac:dyDescent="0.25">
      <c r="A683" s="81">
        <v>44120000</v>
      </c>
      <c r="B683" s="66" t="s">
        <v>2132</v>
      </c>
      <c r="C683" s="77" t="s">
        <v>1997</v>
      </c>
      <c r="D683" s="81">
        <v>10</v>
      </c>
      <c r="E683" s="66" t="s">
        <v>2540</v>
      </c>
      <c r="F683" s="66" t="s">
        <v>2104</v>
      </c>
      <c r="G683" s="82">
        <v>28284000</v>
      </c>
      <c r="H683" s="82"/>
      <c r="I683" s="66"/>
      <c r="J683" s="90"/>
      <c r="K683" s="25" t="s">
        <v>2576</v>
      </c>
      <c r="L683" s="84" t="s">
        <v>2587</v>
      </c>
      <c r="M683" s="85" t="s">
        <v>2593</v>
      </c>
      <c r="N683" s="85" t="s">
        <v>2588</v>
      </c>
      <c r="O683" s="87" t="s">
        <v>2594</v>
      </c>
    </row>
    <row r="684" spans="1:15" s="89" customFormat="1" ht="132.75" customHeight="1" x14ac:dyDescent="0.25">
      <c r="A684" s="81">
        <v>44120000</v>
      </c>
      <c r="B684" s="66" t="s">
        <v>2132</v>
      </c>
      <c r="C684" s="77" t="s">
        <v>1997</v>
      </c>
      <c r="D684" s="81">
        <v>10</v>
      </c>
      <c r="E684" s="66" t="s">
        <v>2540</v>
      </c>
      <c r="F684" s="66" t="s">
        <v>2104</v>
      </c>
      <c r="G684" s="82">
        <v>945000</v>
      </c>
      <c r="H684" s="82"/>
      <c r="I684" s="66"/>
      <c r="J684" s="90"/>
      <c r="K684" s="25" t="s">
        <v>2576</v>
      </c>
      <c r="L684" s="84" t="s">
        <v>2587</v>
      </c>
      <c r="M684" s="85" t="s">
        <v>2593</v>
      </c>
      <c r="N684" s="85" t="s">
        <v>2588</v>
      </c>
      <c r="O684" s="87" t="s">
        <v>2594</v>
      </c>
    </row>
    <row r="685" spans="1:15" s="89" customFormat="1" ht="132.75" customHeight="1" x14ac:dyDescent="0.25">
      <c r="A685" s="81">
        <v>44120000</v>
      </c>
      <c r="B685" s="66" t="s">
        <v>2132</v>
      </c>
      <c r="C685" s="77" t="s">
        <v>1997</v>
      </c>
      <c r="D685" s="81">
        <v>10</v>
      </c>
      <c r="E685" s="66" t="s">
        <v>2540</v>
      </c>
      <c r="F685" s="66" t="s">
        <v>2104</v>
      </c>
      <c r="G685" s="82">
        <v>877000</v>
      </c>
      <c r="H685" s="82"/>
      <c r="I685" s="66"/>
      <c r="J685" s="90"/>
      <c r="K685" s="25" t="s">
        <v>2576</v>
      </c>
      <c r="L685" s="84" t="s">
        <v>2587</v>
      </c>
      <c r="M685" s="85" t="s">
        <v>2593</v>
      </c>
      <c r="N685" s="85" t="s">
        <v>2588</v>
      </c>
      <c r="O685" s="87" t="s">
        <v>2594</v>
      </c>
    </row>
    <row r="686" spans="1:15" s="89" customFormat="1" ht="132.75" customHeight="1" x14ac:dyDescent="0.25">
      <c r="A686" s="81">
        <v>84131500</v>
      </c>
      <c r="B686" s="66" t="s">
        <v>2541</v>
      </c>
      <c r="C686" s="77" t="s">
        <v>213</v>
      </c>
      <c r="D686" s="81">
        <v>12</v>
      </c>
      <c r="E686" s="66" t="s">
        <v>2542</v>
      </c>
      <c r="F686" s="66" t="s">
        <v>2104</v>
      </c>
      <c r="G686" s="82">
        <v>5442000</v>
      </c>
      <c r="H686" s="82"/>
      <c r="I686" s="66"/>
      <c r="J686" s="90"/>
      <c r="K686" s="25" t="s">
        <v>2576</v>
      </c>
      <c r="L686" s="84" t="s">
        <v>2587</v>
      </c>
      <c r="M686" s="85" t="s">
        <v>2593</v>
      </c>
      <c r="N686" s="85" t="s">
        <v>2588</v>
      </c>
      <c r="O686" s="87" t="s">
        <v>2594</v>
      </c>
    </row>
    <row r="687" spans="1:15" s="89" customFormat="1" ht="132.75" customHeight="1" x14ac:dyDescent="0.25">
      <c r="A687" s="81">
        <v>84131500</v>
      </c>
      <c r="B687" s="66" t="s">
        <v>2541</v>
      </c>
      <c r="C687" s="77" t="s">
        <v>213</v>
      </c>
      <c r="D687" s="81">
        <v>12</v>
      </c>
      <c r="E687" s="66" t="s">
        <v>2542</v>
      </c>
      <c r="F687" s="66" t="s">
        <v>2104</v>
      </c>
      <c r="G687" s="82">
        <v>54009000</v>
      </c>
      <c r="H687" s="82"/>
      <c r="I687" s="66"/>
      <c r="J687" s="90"/>
      <c r="K687" s="25" t="s">
        <v>2576</v>
      </c>
      <c r="L687" s="84" t="s">
        <v>2587</v>
      </c>
      <c r="M687" s="85" t="s">
        <v>2593</v>
      </c>
      <c r="N687" s="85" t="s">
        <v>2588</v>
      </c>
      <c r="O687" s="87" t="s">
        <v>2594</v>
      </c>
    </row>
    <row r="688" spans="1:15" s="89" customFormat="1" ht="132.75" customHeight="1" x14ac:dyDescent="0.25">
      <c r="A688" s="81">
        <v>84131500</v>
      </c>
      <c r="B688" s="66" t="s">
        <v>2541</v>
      </c>
      <c r="C688" s="77" t="s">
        <v>213</v>
      </c>
      <c r="D688" s="81">
        <v>12</v>
      </c>
      <c r="E688" s="66" t="s">
        <v>2542</v>
      </c>
      <c r="F688" s="66" t="s">
        <v>2104</v>
      </c>
      <c r="G688" s="82">
        <v>148456000</v>
      </c>
      <c r="H688" s="82"/>
      <c r="I688" s="66"/>
      <c r="J688" s="90"/>
      <c r="K688" s="25" t="s">
        <v>2576</v>
      </c>
      <c r="L688" s="84" t="s">
        <v>2587</v>
      </c>
      <c r="M688" s="85" t="s">
        <v>2593</v>
      </c>
      <c r="N688" s="85" t="s">
        <v>2588</v>
      </c>
      <c r="O688" s="87" t="s">
        <v>2594</v>
      </c>
    </row>
    <row r="689" spans="1:15" s="89" customFormat="1" ht="132.75" customHeight="1" x14ac:dyDescent="0.25">
      <c r="A689" s="81">
        <v>84131500</v>
      </c>
      <c r="B689" s="66" t="s">
        <v>2541</v>
      </c>
      <c r="C689" s="77" t="s">
        <v>213</v>
      </c>
      <c r="D689" s="81">
        <v>12</v>
      </c>
      <c r="E689" s="66" t="s">
        <v>2542</v>
      </c>
      <c r="F689" s="66" t="s">
        <v>2104</v>
      </c>
      <c r="G689" s="82">
        <v>628000</v>
      </c>
      <c r="H689" s="82"/>
      <c r="I689" s="66"/>
      <c r="J689" s="90"/>
      <c r="K689" s="25" t="s">
        <v>2576</v>
      </c>
      <c r="L689" s="84" t="s">
        <v>2587</v>
      </c>
      <c r="M689" s="85" t="s">
        <v>2593</v>
      </c>
      <c r="N689" s="85" t="s">
        <v>2588</v>
      </c>
      <c r="O689" s="87" t="s">
        <v>2594</v>
      </c>
    </row>
    <row r="690" spans="1:15" s="89" customFormat="1" ht="132.75" customHeight="1" x14ac:dyDescent="0.25">
      <c r="A690" s="81">
        <v>84131500</v>
      </c>
      <c r="B690" s="66" t="s">
        <v>2541</v>
      </c>
      <c r="C690" s="77" t="s">
        <v>213</v>
      </c>
      <c r="D690" s="81">
        <v>12</v>
      </c>
      <c r="E690" s="66" t="s">
        <v>2542</v>
      </c>
      <c r="F690" s="66" t="s">
        <v>2104</v>
      </c>
      <c r="G690" s="82">
        <v>72239000</v>
      </c>
      <c r="H690" s="82"/>
      <c r="I690" s="66"/>
      <c r="J690" s="90"/>
      <c r="K690" s="25" t="s">
        <v>2576</v>
      </c>
      <c r="L690" s="84" t="s">
        <v>2587</v>
      </c>
      <c r="M690" s="85" t="s">
        <v>2593</v>
      </c>
      <c r="N690" s="85" t="s">
        <v>2588</v>
      </c>
      <c r="O690" s="87" t="s">
        <v>2594</v>
      </c>
    </row>
    <row r="691" spans="1:15" s="89" customFormat="1" ht="132.75" customHeight="1" x14ac:dyDescent="0.25">
      <c r="A691" s="81">
        <v>81161601</v>
      </c>
      <c r="B691" s="66" t="s">
        <v>2543</v>
      </c>
      <c r="C691" s="77" t="s">
        <v>1997</v>
      </c>
      <c r="D691" s="81">
        <v>5</v>
      </c>
      <c r="E691" s="66" t="s">
        <v>2129</v>
      </c>
      <c r="F691" s="66" t="s">
        <v>2104</v>
      </c>
      <c r="G691" s="82">
        <v>41474000</v>
      </c>
      <c r="H691" s="82">
        <v>231600</v>
      </c>
      <c r="I691" s="66" t="s">
        <v>2130</v>
      </c>
      <c r="J691" s="90">
        <v>132781</v>
      </c>
      <c r="K691" s="25" t="s">
        <v>2576</v>
      </c>
      <c r="L691" s="84" t="s">
        <v>2587</v>
      </c>
      <c r="M691" s="85" t="s">
        <v>2593</v>
      </c>
      <c r="N691" s="85" t="s">
        <v>2588</v>
      </c>
      <c r="O691" s="87" t="s">
        <v>2594</v>
      </c>
    </row>
    <row r="692" spans="1:15" s="89" customFormat="1" ht="132.75" customHeight="1" x14ac:dyDescent="0.25">
      <c r="A692" s="81">
        <v>72101500</v>
      </c>
      <c r="B692" s="66" t="s">
        <v>2544</v>
      </c>
      <c r="C692" s="77" t="s">
        <v>211</v>
      </c>
      <c r="D692" s="81"/>
      <c r="E692" s="66" t="s">
        <v>2124</v>
      </c>
      <c r="F692" s="66" t="s">
        <v>2104</v>
      </c>
      <c r="G692" s="82">
        <v>1000000</v>
      </c>
      <c r="H692" s="82"/>
      <c r="I692" s="66"/>
      <c r="J692" s="90"/>
      <c r="K692" s="25" t="s">
        <v>2576</v>
      </c>
      <c r="L692" s="84" t="s">
        <v>2587</v>
      </c>
      <c r="M692" s="85" t="s">
        <v>2593</v>
      </c>
      <c r="N692" s="85" t="s">
        <v>2588</v>
      </c>
      <c r="O692" s="87" t="s">
        <v>2594</v>
      </c>
    </row>
    <row r="693" spans="1:15" s="89" customFormat="1" ht="132.75" customHeight="1" x14ac:dyDescent="0.25">
      <c r="A693" s="81">
        <v>82121700</v>
      </c>
      <c r="B693" s="66" t="s">
        <v>2545</v>
      </c>
      <c r="C693" s="77" t="s">
        <v>175</v>
      </c>
      <c r="D693" s="81">
        <v>5</v>
      </c>
      <c r="E693" s="66" t="s">
        <v>2129</v>
      </c>
      <c r="F693" s="66" t="s">
        <v>2104</v>
      </c>
      <c r="G693" s="82">
        <v>7600000</v>
      </c>
      <c r="H693" s="82"/>
      <c r="I693" s="66"/>
      <c r="J693" s="90"/>
      <c r="K693" s="25" t="s">
        <v>2576</v>
      </c>
      <c r="L693" s="84" t="s">
        <v>2587</v>
      </c>
      <c r="M693" s="85" t="s">
        <v>2593</v>
      </c>
      <c r="N693" s="85" t="s">
        <v>2588</v>
      </c>
      <c r="O693" s="87" t="s">
        <v>2594</v>
      </c>
    </row>
    <row r="694" spans="1:15" s="89" customFormat="1" ht="132.75" customHeight="1" x14ac:dyDescent="0.25">
      <c r="A694" s="81">
        <v>55111500</v>
      </c>
      <c r="B694" s="66" t="s">
        <v>2546</v>
      </c>
      <c r="C694" s="77" t="s">
        <v>215</v>
      </c>
      <c r="D694" s="81"/>
      <c r="E694" s="66" t="s">
        <v>1883</v>
      </c>
      <c r="F694" s="66" t="s">
        <v>2104</v>
      </c>
      <c r="G694" s="82">
        <v>15000000</v>
      </c>
      <c r="H694" s="82"/>
      <c r="I694" s="66"/>
      <c r="J694" s="90"/>
      <c r="K694" s="25" t="s">
        <v>2576</v>
      </c>
      <c r="L694" s="84" t="s">
        <v>2587</v>
      </c>
      <c r="M694" s="85" t="s">
        <v>2593</v>
      </c>
      <c r="N694" s="85" t="s">
        <v>2588</v>
      </c>
      <c r="O694" s="87" t="s">
        <v>2594</v>
      </c>
    </row>
    <row r="695" spans="1:15" s="89" customFormat="1" ht="132.75" customHeight="1" x14ac:dyDescent="0.25">
      <c r="A695" s="81">
        <v>76111500</v>
      </c>
      <c r="B695" s="66" t="s">
        <v>2547</v>
      </c>
      <c r="C695" s="77" t="s">
        <v>173</v>
      </c>
      <c r="D695" s="81">
        <v>11</v>
      </c>
      <c r="E695" s="66" t="s">
        <v>2133</v>
      </c>
      <c r="F695" s="66" t="s">
        <v>2104</v>
      </c>
      <c r="G695" s="82">
        <v>205553700</v>
      </c>
      <c r="H695" s="82"/>
      <c r="I695" s="66"/>
      <c r="J695" s="90"/>
      <c r="K695" s="25" t="s">
        <v>2576</v>
      </c>
      <c r="L695" s="84" t="s">
        <v>2587</v>
      </c>
      <c r="M695" s="85" t="s">
        <v>2593</v>
      </c>
      <c r="N695" s="85" t="s">
        <v>2588</v>
      </c>
      <c r="O695" s="87" t="s">
        <v>2594</v>
      </c>
    </row>
    <row r="696" spans="1:15" s="89" customFormat="1" ht="132.75" customHeight="1" x14ac:dyDescent="0.25">
      <c r="A696" s="81">
        <v>92101501</v>
      </c>
      <c r="B696" s="66" t="s">
        <v>2548</v>
      </c>
      <c r="C696" s="77" t="s">
        <v>1997</v>
      </c>
      <c r="D696" s="81">
        <v>8.5</v>
      </c>
      <c r="E696" s="66" t="s">
        <v>2542</v>
      </c>
      <c r="F696" s="66" t="s">
        <v>2104</v>
      </c>
      <c r="G696" s="82">
        <v>335069561</v>
      </c>
      <c r="H696" s="82"/>
      <c r="I696" s="66"/>
      <c r="J696" s="90"/>
      <c r="K696" s="25" t="s">
        <v>2576</v>
      </c>
      <c r="L696" s="84" t="s">
        <v>2587</v>
      </c>
      <c r="M696" s="85" t="s">
        <v>2593</v>
      </c>
      <c r="N696" s="85" t="s">
        <v>2588</v>
      </c>
      <c r="O696" s="87" t="s">
        <v>2594</v>
      </c>
    </row>
    <row r="697" spans="1:15" s="89" customFormat="1" ht="132.75" customHeight="1" x14ac:dyDescent="0.25">
      <c r="A697" s="81">
        <v>31162800</v>
      </c>
      <c r="B697" s="66" t="s">
        <v>2549</v>
      </c>
      <c r="C697" s="77" t="s">
        <v>176</v>
      </c>
      <c r="D697" s="81">
        <v>6</v>
      </c>
      <c r="E697" s="66" t="s">
        <v>2124</v>
      </c>
      <c r="F697" s="66" t="s">
        <v>2104</v>
      </c>
      <c r="G697" s="82">
        <v>14873500</v>
      </c>
      <c r="H697" s="82"/>
      <c r="I697" s="66"/>
      <c r="J697" s="90"/>
      <c r="K697" s="25" t="s">
        <v>2576</v>
      </c>
      <c r="L697" s="84" t="s">
        <v>2587</v>
      </c>
      <c r="M697" s="85" t="s">
        <v>2593</v>
      </c>
      <c r="N697" s="85" t="s">
        <v>2588</v>
      </c>
      <c r="O697" s="87" t="s">
        <v>2594</v>
      </c>
    </row>
    <row r="698" spans="1:15" s="89" customFormat="1" ht="132.75" customHeight="1" x14ac:dyDescent="0.25">
      <c r="A698" s="81">
        <v>72154302</v>
      </c>
      <c r="B698" s="66" t="s">
        <v>2550</v>
      </c>
      <c r="C698" s="77" t="s">
        <v>212</v>
      </c>
      <c r="D698" s="81">
        <v>6</v>
      </c>
      <c r="E698" s="66" t="s">
        <v>2124</v>
      </c>
      <c r="F698" s="66" t="s">
        <v>2104</v>
      </c>
      <c r="G698" s="82">
        <v>9521000</v>
      </c>
      <c r="H698" s="82"/>
      <c r="I698" s="66"/>
      <c r="J698" s="90"/>
      <c r="K698" s="25" t="s">
        <v>2576</v>
      </c>
      <c r="L698" s="84" t="s">
        <v>2587</v>
      </c>
      <c r="M698" s="85" t="s">
        <v>2593</v>
      </c>
      <c r="N698" s="85" t="s">
        <v>2588</v>
      </c>
      <c r="O698" s="87" t="s">
        <v>2594</v>
      </c>
    </row>
    <row r="699" spans="1:15" s="89" customFormat="1" ht="132.75" customHeight="1" x14ac:dyDescent="0.25">
      <c r="A699" s="81">
        <v>72101506</v>
      </c>
      <c r="B699" s="66" t="s">
        <v>2551</v>
      </c>
      <c r="C699" s="77" t="s">
        <v>1997</v>
      </c>
      <c r="D699" s="81">
        <v>11</v>
      </c>
      <c r="E699" s="66" t="s">
        <v>2124</v>
      </c>
      <c r="F699" s="66" t="s">
        <v>2104</v>
      </c>
      <c r="G699" s="82">
        <v>14448000</v>
      </c>
      <c r="H699" s="82"/>
      <c r="I699" s="66"/>
      <c r="J699" s="90"/>
      <c r="K699" s="25" t="s">
        <v>2576</v>
      </c>
      <c r="L699" s="84" t="s">
        <v>2587</v>
      </c>
      <c r="M699" s="85" t="s">
        <v>2593</v>
      </c>
      <c r="N699" s="85" t="s">
        <v>2588</v>
      </c>
      <c r="O699" s="87" t="s">
        <v>2594</v>
      </c>
    </row>
    <row r="700" spans="1:15" s="89" customFormat="1" ht="132.75" customHeight="1" x14ac:dyDescent="0.25">
      <c r="A700" s="81">
        <v>72101516</v>
      </c>
      <c r="B700" s="66" t="s">
        <v>2552</v>
      </c>
      <c r="C700" s="77" t="s">
        <v>2595</v>
      </c>
      <c r="D700" s="81">
        <v>9</v>
      </c>
      <c r="E700" s="66" t="s">
        <v>2124</v>
      </c>
      <c r="F700" s="66" t="s">
        <v>2104</v>
      </c>
      <c r="G700" s="82">
        <v>2575000</v>
      </c>
      <c r="H700" s="82"/>
      <c r="I700" s="66"/>
      <c r="J700" s="90"/>
      <c r="K700" s="25" t="s">
        <v>2576</v>
      </c>
      <c r="L700" s="84" t="s">
        <v>2587</v>
      </c>
      <c r="M700" s="85" t="s">
        <v>2593</v>
      </c>
      <c r="N700" s="85" t="s">
        <v>2588</v>
      </c>
      <c r="O700" s="87" t="s">
        <v>2594</v>
      </c>
    </row>
    <row r="701" spans="1:15" s="89" customFormat="1" ht="132.75" customHeight="1" x14ac:dyDescent="0.25">
      <c r="A701" s="81">
        <v>73152108</v>
      </c>
      <c r="B701" s="66" t="s">
        <v>2553</v>
      </c>
      <c r="C701" s="77" t="s">
        <v>211</v>
      </c>
      <c r="D701" s="81">
        <v>9</v>
      </c>
      <c r="E701" s="66" t="s">
        <v>2124</v>
      </c>
      <c r="F701" s="66" t="s">
        <v>2104</v>
      </c>
      <c r="G701" s="82">
        <v>2444000</v>
      </c>
      <c r="H701" s="82"/>
      <c r="I701" s="66"/>
      <c r="J701" s="90"/>
      <c r="K701" s="25" t="s">
        <v>2576</v>
      </c>
      <c r="L701" s="84" t="s">
        <v>2587</v>
      </c>
      <c r="M701" s="85" t="s">
        <v>2593</v>
      </c>
      <c r="N701" s="85" t="s">
        <v>2588</v>
      </c>
      <c r="O701" s="87" t="s">
        <v>2594</v>
      </c>
    </row>
    <row r="702" spans="1:15" s="89" customFormat="1" ht="132.75" customHeight="1" x14ac:dyDescent="0.25">
      <c r="A702" s="81">
        <v>80111600</v>
      </c>
      <c r="B702" s="66" t="s">
        <v>2554</v>
      </c>
      <c r="C702" s="77" t="s">
        <v>173</v>
      </c>
      <c r="D702" s="81">
        <v>10</v>
      </c>
      <c r="E702" s="66" t="s">
        <v>2140</v>
      </c>
      <c r="F702" s="66" t="s">
        <v>2104</v>
      </c>
      <c r="G702" s="82">
        <v>33269000</v>
      </c>
      <c r="H702" s="82">
        <v>33269000</v>
      </c>
      <c r="I702" s="66" t="s">
        <v>2555</v>
      </c>
      <c r="J702" s="90">
        <v>212</v>
      </c>
      <c r="K702" s="25" t="s">
        <v>2576</v>
      </c>
      <c r="L702" s="84" t="s">
        <v>2587</v>
      </c>
      <c r="M702" s="85" t="s">
        <v>2593</v>
      </c>
      <c r="N702" s="85" t="s">
        <v>2588</v>
      </c>
      <c r="O702" s="87" t="s">
        <v>2594</v>
      </c>
    </row>
    <row r="703" spans="1:15" s="89" customFormat="1" ht="132.75" customHeight="1" x14ac:dyDescent="0.25">
      <c r="A703" s="81">
        <v>80111600</v>
      </c>
      <c r="B703" s="66" t="s">
        <v>2488</v>
      </c>
      <c r="C703" s="77" t="s">
        <v>173</v>
      </c>
      <c r="D703" s="81">
        <v>11</v>
      </c>
      <c r="E703" s="66" t="s">
        <v>2140</v>
      </c>
      <c r="F703" s="66" t="s">
        <v>2104</v>
      </c>
      <c r="G703" s="82">
        <v>110000000</v>
      </c>
      <c r="H703" s="82">
        <v>110000000</v>
      </c>
      <c r="I703" s="66" t="s">
        <v>2556</v>
      </c>
      <c r="J703" s="90">
        <v>88</v>
      </c>
      <c r="K703" s="25" t="s">
        <v>2576</v>
      </c>
      <c r="L703" s="84" t="s">
        <v>2587</v>
      </c>
      <c r="M703" s="85" t="s">
        <v>2593</v>
      </c>
      <c r="N703" s="85" t="s">
        <v>2588</v>
      </c>
      <c r="O703" s="87" t="s">
        <v>2594</v>
      </c>
    </row>
    <row r="704" spans="1:15" s="89" customFormat="1" ht="132.75" customHeight="1" x14ac:dyDescent="0.25">
      <c r="A704" s="81">
        <v>80111600</v>
      </c>
      <c r="B704" s="66" t="s">
        <v>2557</v>
      </c>
      <c r="C704" s="77" t="s">
        <v>173</v>
      </c>
      <c r="D704" s="81" t="s">
        <v>2558</v>
      </c>
      <c r="E704" s="66" t="s">
        <v>2140</v>
      </c>
      <c r="F704" s="66" t="s">
        <v>2104</v>
      </c>
      <c r="G704" s="82">
        <v>13059500</v>
      </c>
      <c r="H704" s="82"/>
      <c r="I704" s="66"/>
      <c r="J704" s="90"/>
      <c r="K704" s="25" t="s">
        <v>2576</v>
      </c>
      <c r="L704" s="84" t="s">
        <v>2587</v>
      </c>
      <c r="M704" s="85" t="s">
        <v>2593</v>
      </c>
      <c r="N704" s="85" t="s">
        <v>2588</v>
      </c>
      <c r="O704" s="87" t="s">
        <v>2594</v>
      </c>
    </row>
    <row r="705" spans="1:15" s="89" customFormat="1" ht="132.75" customHeight="1" x14ac:dyDescent="0.25">
      <c r="A705" s="81">
        <v>81161601</v>
      </c>
      <c r="B705" s="66" t="s">
        <v>2559</v>
      </c>
      <c r="C705" s="77" t="s">
        <v>1997</v>
      </c>
      <c r="D705" s="81">
        <v>1</v>
      </c>
      <c r="E705" s="66" t="s">
        <v>2129</v>
      </c>
      <c r="F705" s="66" t="s">
        <v>2104</v>
      </c>
      <c r="G705" s="82">
        <v>16000000</v>
      </c>
      <c r="H705" s="82"/>
      <c r="I705" s="66"/>
      <c r="J705" s="90"/>
      <c r="K705" s="25" t="s">
        <v>2576</v>
      </c>
      <c r="L705" s="84" t="s">
        <v>2587</v>
      </c>
      <c r="M705" s="85" t="s">
        <v>2593</v>
      </c>
      <c r="N705" s="85" t="s">
        <v>2588</v>
      </c>
      <c r="O705" s="87" t="s">
        <v>2594</v>
      </c>
    </row>
    <row r="706" spans="1:15" s="89" customFormat="1" ht="132.75" customHeight="1" x14ac:dyDescent="0.25">
      <c r="A706" s="81">
        <v>80111600</v>
      </c>
      <c r="B706" s="66" t="s">
        <v>2516</v>
      </c>
      <c r="C706" s="77" t="s">
        <v>1997</v>
      </c>
      <c r="D706" s="81">
        <v>11</v>
      </c>
      <c r="E706" s="66" t="s">
        <v>2140</v>
      </c>
      <c r="F706" s="66" t="s">
        <v>2104</v>
      </c>
      <c r="G706" s="82">
        <v>19261000</v>
      </c>
      <c r="H706" s="82">
        <v>19261000</v>
      </c>
      <c r="I706" s="66" t="s">
        <v>2560</v>
      </c>
      <c r="J706" s="90">
        <v>371</v>
      </c>
      <c r="K706" s="25" t="s">
        <v>2576</v>
      </c>
      <c r="L706" s="84" t="s">
        <v>2587</v>
      </c>
      <c r="M706" s="85" t="s">
        <v>2593</v>
      </c>
      <c r="N706" s="85" t="s">
        <v>2588</v>
      </c>
      <c r="O706" s="87" t="s">
        <v>2594</v>
      </c>
    </row>
    <row r="707" spans="1:15" s="89" customFormat="1" ht="132.75" customHeight="1" x14ac:dyDescent="0.25">
      <c r="A707" s="81">
        <v>80111600</v>
      </c>
      <c r="B707" s="66" t="s">
        <v>2554</v>
      </c>
      <c r="C707" s="77" t="s">
        <v>1997</v>
      </c>
      <c r="D707" s="81" t="s">
        <v>2561</v>
      </c>
      <c r="E707" s="66" t="s">
        <v>2140</v>
      </c>
      <c r="F707" s="66" t="s">
        <v>2104</v>
      </c>
      <c r="G707" s="82">
        <v>10155800</v>
      </c>
      <c r="H707" s="82"/>
      <c r="I707" s="66"/>
      <c r="J707" s="90"/>
      <c r="K707" s="25" t="s">
        <v>2576</v>
      </c>
      <c r="L707" s="84" t="s">
        <v>2587</v>
      </c>
      <c r="M707" s="85" t="s">
        <v>2593</v>
      </c>
      <c r="N707" s="85" t="s">
        <v>2588</v>
      </c>
      <c r="O707" s="87" t="s">
        <v>2594</v>
      </c>
    </row>
    <row r="708" spans="1:15" s="89" customFormat="1" ht="132.75" customHeight="1" x14ac:dyDescent="0.25">
      <c r="A708" s="81">
        <v>92101501</v>
      </c>
      <c r="B708" s="66" t="s">
        <v>2259</v>
      </c>
      <c r="C708" s="77" t="s">
        <v>1997</v>
      </c>
      <c r="D708" s="81">
        <v>1.23</v>
      </c>
      <c r="E708" s="66" t="s">
        <v>2542</v>
      </c>
      <c r="F708" s="66" t="s">
        <v>2104</v>
      </c>
      <c r="G708" s="82">
        <v>36966439</v>
      </c>
      <c r="H708" s="82"/>
      <c r="I708" s="66"/>
      <c r="J708" s="90"/>
      <c r="K708" s="25" t="s">
        <v>2576</v>
      </c>
      <c r="L708" s="84" t="s">
        <v>2587</v>
      </c>
      <c r="M708" s="85" t="s">
        <v>2593</v>
      </c>
      <c r="N708" s="85" t="s">
        <v>2588</v>
      </c>
      <c r="O708" s="87" t="s">
        <v>2594</v>
      </c>
    </row>
    <row r="709" spans="1:15" s="89" customFormat="1" ht="132.75" customHeight="1" x14ac:dyDescent="0.25">
      <c r="A709" s="81">
        <v>76111500</v>
      </c>
      <c r="B709" s="66" t="s">
        <v>2562</v>
      </c>
      <c r="C709" s="77" t="s">
        <v>173</v>
      </c>
      <c r="D709" s="81">
        <v>1</v>
      </c>
      <c r="E709" s="66" t="s">
        <v>2133</v>
      </c>
      <c r="F709" s="66" t="s">
        <v>2104</v>
      </c>
      <c r="G709" s="82">
        <v>10338300</v>
      </c>
      <c r="H709" s="82"/>
      <c r="I709" s="66"/>
      <c r="J709" s="90"/>
      <c r="K709" s="25" t="s">
        <v>2576</v>
      </c>
      <c r="L709" s="84" t="s">
        <v>2587</v>
      </c>
      <c r="M709" s="85" t="s">
        <v>2593</v>
      </c>
      <c r="N709" s="85" t="s">
        <v>2588</v>
      </c>
      <c r="O709" s="87" t="s">
        <v>2594</v>
      </c>
    </row>
    <row r="710" spans="1:15" s="89" customFormat="1" ht="132.75" customHeight="1" x14ac:dyDescent="0.25">
      <c r="A710" s="81">
        <v>80111600</v>
      </c>
      <c r="B710" s="66" t="s">
        <v>2563</v>
      </c>
      <c r="C710" s="77" t="s">
        <v>1997</v>
      </c>
      <c r="D710" s="81">
        <v>3</v>
      </c>
      <c r="E710" s="66" t="s">
        <v>2140</v>
      </c>
      <c r="F710" s="66" t="s">
        <v>2104</v>
      </c>
      <c r="G710" s="82">
        <v>18540000</v>
      </c>
      <c r="H710" s="82"/>
      <c r="I710" s="66"/>
      <c r="J710" s="90"/>
      <c r="K710" s="25" t="s">
        <v>2576</v>
      </c>
      <c r="L710" s="84" t="s">
        <v>2587</v>
      </c>
      <c r="M710" s="85" t="s">
        <v>2593</v>
      </c>
      <c r="N710" s="85" t="s">
        <v>2588</v>
      </c>
      <c r="O710" s="87" t="s">
        <v>2594</v>
      </c>
    </row>
    <row r="711" spans="1:15" s="89" customFormat="1" ht="132.75" customHeight="1" x14ac:dyDescent="0.25">
      <c r="A711" s="81">
        <v>80111600</v>
      </c>
      <c r="B711" s="66" t="s">
        <v>2564</v>
      </c>
      <c r="C711" s="77" t="s">
        <v>1997</v>
      </c>
      <c r="D711" s="81">
        <v>4.9000000000000004</v>
      </c>
      <c r="E711" s="66" t="s">
        <v>2140</v>
      </c>
      <c r="F711" s="66" t="s">
        <v>2104</v>
      </c>
      <c r="G711" s="82">
        <v>14883500</v>
      </c>
      <c r="H711" s="82"/>
      <c r="I711" s="66"/>
      <c r="J711" s="90"/>
      <c r="K711" s="25" t="s">
        <v>2576</v>
      </c>
      <c r="L711" s="84" t="s">
        <v>2587</v>
      </c>
      <c r="M711" s="85" t="s">
        <v>2593</v>
      </c>
      <c r="N711" s="85" t="s">
        <v>2588</v>
      </c>
      <c r="O711" s="87" t="s">
        <v>2594</v>
      </c>
    </row>
  </sheetData>
  <autoFilter ref="A12:O711"/>
  <mergeCells count="1">
    <mergeCell ref="B5:D5"/>
  </mergeCells>
  <hyperlinks>
    <hyperlink ref="O13" r:id="rId1"/>
    <hyperlink ref="O14" r:id="rId2"/>
    <hyperlink ref="O15" r:id="rId3"/>
    <hyperlink ref="O16" r:id="rId4"/>
    <hyperlink ref="O17" r:id="rId5"/>
    <hyperlink ref="O18" r:id="rId6"/>
    <hyperlink ref="O19" r:id="rId7"/>
    <hyperlink ref="O20" r:id="rId8"/>
    <hyperlink ref="O21" r:id="rId9"/>
    <hyperlink ref="O22" r:id="rId10"/>
    <hyperlink ref="O23" r:id="rId11"/>
    <hyperlink ref="O24" r:id="rId12"/>
    <hyperlink ref="O25" r:id="rId13"/>
    <hyperlink ref="O26" r:id="rId14"/>
    <hyperlink ref="O27" r:id="rId15"/>
    <hyperlink ref="O28" r:id="rId16"/>
    <hyperlink ref="O29" r:id="rId17"/>
    <hyperlink ref="O30" r:id="rId18"/>
    <hyperlink ref="O31" r:id="rId19"/>
    <hyperlink ref="O32" r:id="rId20"/>
    <hyperlink ref="O33" r:id="rId21"/>
    <hyperlink ref="O34" r:id="rId22"/>
    <hyperlink ref="O35" r:id="rId23"/>
    <hyperlink ref="O36" r:id="rId24"/>
    <hyperlink ref="O37" r:id="rId25"/>
    <hyperlink ref="O38" r:id="rId26"/>
    <hyperlink ref="O39" r:id="rId27"/>
    <hyperlink ref="O40" r:id="rId28"/>
    <hyperlink ref="O41" r:id="rId29"/>
    <hyperlink ref="O42" r:id="rId30"/>
    <hyperlink ref="O43" r:id="rId31"/>
    <hyperlink ref="O44" r:id="rId32"/>
    <hyperlink ref="O45" r:id="rId33"/>
    <hyperlink ref="O46" r:id="rId34"/>
    <hyperlink ref="O47" r:id="rId35"/>
    <hyperlink ref="O48" r:id="rId36"/>
    <hyperlink ref="O49" r:id="rId37"/>
    <hyperlink ref="O50" r:id="rId38"/>
    <hyperlink ref="O51" r:id="rId39"/>
    <hyperlink ref="O52" r:id="rId40"/>
    <hyperlink ref="O53" r:id="rId41"/>
    <hyperlink ref="O54" r:id="rId42"/>
    <hyperlink ref="O55" r:id="rId43"/>
    <hyperlink ref="O56" r:id="rId44"/>
    <hyperlink ref="O57" r:id="rId45"/>
    <hyperlink ref="O58" r:id="rId46"/>
    <hyperlink ref="O59" r:id="rId47"/>
    <hyperlink ref="O60" r:id="rId48"/>
    <hyperlink ref="O61" r:id="rId49"/>
    <hyperlink ref="O62" r:id="rId50"/>
    <hyperlink ref="O63" r:id="rId51"/>
    <hyperlink ref="O64" r:id="rId52"/>
    <hyperlink ref="O65" r:id="rId53"/>
    <hyperlink ref="O66" r:id="rId54"/>
    <hyperlink ref="O67" r:id="rId55"/>
    <hyperlink ref="O68" r:id="rId56"/>
    <hyperlink ref="O69" r:id="rId57"/>
    <hyperlink ref="O70" r:id="rId58"/>
    <hyperlink ref="O71" r:id="rId59"/>
    <hyperlink ref="O72" r:id="rId60"/>
    <hyperlink ref="O73" r:id="rId61"/>
    <hyperlink ref="O74" r:id="rId62"/>
    <hyperlink ref="O75" r:id="rId63"/>
    <hyperlink ref="O76" r:id="rId64"/>
    <hyperlink ref="O77" r:id="rId65"/>
    <hyperlink ref="O78" r:id="rId66"/>
    <hyperlink ref="O79" r:id="rId67"/>
    <hyperlink ref="O80" r:id="rId68"/>
    <hyperlink ref="O81" r:id="rId69"/>
    <hyperlink ref="O82" r:id="rId70"/>
    <hyperlink ref="O83" r:id="rId71"/>
    <hyperlink ref="O84" r:id="rId72"/>
    <hyperlink ref="O85" r:id="rId73"/>
    <hyperlink ref="O86" r:id="rId74"/>
    <hyperlink ref="O87" r:id="rId75"/>
    <hyperlink ref="O88" r:id="rId76"/>
    <hyperlink ref="O89" r:id="rId77"/>
    <hyperlink ref="O90" r:id="rId78"/>
    <hyperlink ref="O91" r:id="rId79"/>
    <hyperlink ref="O92" r:id="rId80"/>
    <hyperlink ref="O93" r:id="rId81"/>
    <hyperlink ref="O94" r:id="rId82"/>
    <hyperlink ref="O95" r:id="rId83"/>
    <hyperlink ref="O96" r:id="rId84"/>
    <hyperlink ref="O97" r:id="rId85"/>
    <hyperlink ref="O98" r:id="rId86"/>
    <hyperlink ref="O99" r:id="rId87"/>
    <hyperlink ref="O100" r:id="rId88"/>
    <hyperlink ref="O101" r:id="rId89"/>
    <hyperlink ref="O102" r:id="rId90"/>
    <hyperlink ref="O103" r:id="rId91"/>
    <hyperlink ref="O104" r:id="rId92"/>
    <hyperlink ref="O105" r:id="rId93"/>
    <hyperlink ref="O106" r:id="rId94"/>
    <hyperlink ref="O107" r:id="rId95"/>
    <hyperlink ref="O108" r:id="rId96"/>
    <hyperlink ref="O109" r:id="rId97"/>
    <hyperlink ref="O110" r:id="rId98"/>
    <hyperlink ref="O111" r:id="rId99"/>
    <hyperlink ref="O112" r:id="rId100"/>
    <hyperlink ref="O113" r:id="rId101"/>
    <hyperlink ref="O114" r:id="rId102"/>
    <hyperlink ref="O115" r:id="rId103"/>
    <hyperlink ref="O116" r:id="rId104"/>
    <hyperlink ref="O117" r:id="rId105"/>
    <hyperlink ref="O118" r:id="rId106"/>
    <hyperlink ref="O119" r:id="rId107"/>
    <hyperlink ref="O120" r:id="rId108"/>
    <hyperlink ref="O121" r:id="rId109"/>
    <hyperlink ref="O122" r:id="rId110"/>
    <hyperlink ref="O123" r:id="rId111"/>
    <hyperlink ref="O124" r:id="rId112"/>
    <hyperlink ref="O125" r:id="rId113"/>
    <hyperlink ref="O126" r:id="rId114"/>
    <hyperlink ref="O127" r:id="rId115"/>
    <hyperlink ref="O128" r:id="rId116"/>
    <hyperlink ref="O129" r:id="rId117"/>
    <hyperlink ref="O130" r:id="rId118"/>
    <hyperlink ref="O131" r:id="rId119"/>
    <hyperlink ref="O132" r:id="rId120"/>
    <hyperlink ref="O133" r:id="rId121"/>
    <hyperlink ref="O134" r:id="rId122"/>
    <hyperlink ref="O135" r:id="rId123"/>
    <hyperlink ref="O136" r:id="rId124"/>
    <hyperlink ref="O137" r:id="rId125"/>
    <hyperlink ref="O138" r:id="rId126"/>
    <hyperlink ref="O139" r:id="rId127"/>
    <hyperlink ref="O140" r:id="rId128"/>
    <hyperlink ref="O141" r:id="rId129"/>
    <hyperlink ref="O142" r:id="rId130"/>
    <hyperlink ref="O143" r:id="rId131"/>
    <hyperlink ref="O144" r:id="rId132"/>
    <hyperlink ref="O145" r:id="rId133"/>
    <hyperlink ref="O146" r:id="rId134"/>
    <hyperlink ref="O147" r:id="rId135"/>
    <hyperlink ref="O148" r:id="rId136"/>
    <hyperlink ref="O149" r:id="rId137"/>
    <hyperlink ref="O150" r:id="rId138"/>
    <hyperlink ref="O151" r:id="rId139"/>
    <hyperlink ref="O152" r:id="rId140"/>
    <hyperlink ref="O153" r:id="rId141"/>
    <hyperlink ref="O154" r:id="rId142"/>
    <hyperlink ref="O155" r:id="rId143"/>
    <hyperlink ref="O156" r:id="rId144"/>
    <hyperlink ref="O157" r:id="rId145"/>
    <hyperlink ref="O158" r:id="rId146"/>
    <hyperlink ref="O159" r:id="rId147"/>
    <hyperlink ref="O160" r:id="rId148"/>
    <hyperlink ref="O161" r:id="rId149"/>
    <hyperlink ref="O162" r:id="rId150"/>
    <hyperlink ref="O163" r:id="rId151"/>
    <hyperlink ref="O164" r:id="rId152"/>
    <hyperlink ref="O165" r:id="rId153"/>
    <hyperlink ref="O166" r:id="rId154"/>
    <hyperlink ref="O167" r:id="rId155"/>
    <hyperlink ref="O168" r:id="rId156"/>
    <hyperlink ref="O169" r:id="rId157"/>
    <hyperlink ref="O170" r:id="rId158"/>
    <hyperlink ref="O171" r:id="rId159"/>
    <hyperlink ref="O172" r:id="rId160"/>
    <hyperlink ref="O173" r:id="rId161"/>
    <hyperlink ref="O174" r:id="rId162"/>
    <hyperlink ref="O175" r:id="rId163"/>
    <hyperlink ref="O176" r:id="rId164"/>
    <hyperlink ref="O177" r:id="rId165"/>
    <hyperlink ref="O178" r:id="rId166"/>
    <hyperlink ref="O179" r:id="rId167"/>
    <hyperlink ref="O180" r:id="rId168"/>
    <hyperlink ref="O181" r:id="rId169"/>
    <hyperlink ref="O182" r:id="rId170"/>
    <hyperlink ref="O183" r:id="rId171"/>
    <hyperlink ref="O184" r:id="rId172"/>
    <hyperlink ref="O185" r:id="rId173"/>
    <hyperlink ref="O186" r:id="rId174"/>
    <hyperlink ref="O187" r:id="rId175"/>
    <hyperlink ref="O188" r:id="rId176"/>
    <hyperlink ref="O189" r:id="rId177"/>
    <hyperlink ref="O190" r:id="rId178"/>
    <hyperlink ref="O191" r:id="rId179"/>
    <hyperlink ref="O192" r:id="rId180"/>
    <hyperlink ref="O193" r:id="rId181"/>
    <hyperlink ref="O194" r:id="rId182"/>
    <hyperlink ref="O195" r:id="rId183"/>
    <hyperlink ref="O196" r:id="rId184"/>
    <hyperlink ref="O197" r:id="rId185"/>
    <hyperlink ref="O198" r:id="rId186"/>
    <hyperlink ref="O199" r:id="rId187"/>
    <hyperlink ref="O200" r:id="rId188"/>
    <hyperlink ref="O201" r:id="rId189"/>
    <hyperlink ref="O202" r:id="rId190"/>
    <hyperlink ref="O203" r:id="rId191"/>
    <hyperlink ref="O204" r:id="rId192"/>
    <hyperlink ref="O205" r:id="rId193"/>
    <hyperlink ref="O206" r:id="rId194"/>
    <hyperlink ref="O207" r:id="rId195"/>
    <hyperlink ref="O208" r:id="rId196"/>
    <hyperlink ref="O209" r:id="rId197"/>
    <hyperlink ref="O210" r:id="rId198"/>
    <hyperlink ref="O211" r:id="rId199"/>
    <hyperlink ref="O212" r:id="rId200"/>
    <hyperlink ref="O213" r:id="rId201"/>
    <hyperlink ref="O214" r:id="rId202"/>
    <hyperlink ref="O215" r:id="rId203"/>
    <hyperlink ref="O216" r:id="rId204"/>
    <hyperlink ref="O217" r:id="rId205"/>
    <hyperlink ref="O218" r:id="rId206"/>
    <hyperlink ref="O219" r:id="rId207"/>
    <hyperlink ref="O220" r:id="rId208"/>
    <hyperlink ref="O221" r:id="rId209"/>
    <hyperlink ref="O222" r:id="rId210"/>
    <hyperlink ref="O223" r:id="rId211"/>
    <hyperlink ref="O224" r:id="rId212"/>
    <hyperlink ref="O225" r:id="rId213"/>
    <hyperlink ref="O226" r:id="rId214"/>
    <hyperlink ref="O227" r:id="rId215"/>
    <hyperlink ref="O228" r:id="rId216"/>
    <hyperlink ref="O229" r:id="rId217"/>
    <hyperlink ref="O230" r:id="rId218"/>
    <hyperlink ref="O231" r:id="rId219"/>
    <hyperlink ref="O232" r:id="rId220"/>
    <hyperlink ref="O233" r:id="rId221"/>
    <hyperlink ref="O234" r:id="rId222"/>
    <hyperlink ref="O235" r:id="rId223"/>
    <hyperlink ref="O236" r:id="rId224"/>
    <hyperlink ref="O237" r:id="rId225"/>
    <hyperlink ref="O238" r:id="rId226"/>
    <hyperlink ref="O239" r:id="rId227"/>
    <hyperlink ref="O240" r:id="rId228"/>
    <hyperlink ref="O241" r:id="rId229"/>
    <hyperlink ref="O242" r:id="rId230"/>
    <hyperlink ref="O243" r:id="rId231"/>
    <hyperlink ref="O244" r:id="rId232"/>
    <hyperlink ref="O245" r:id="rId233"/>
    <hyperlink ref="O246" r:id="rId234"/>
    <hyperlink ref="O247" r:id="rId235"/>
    <hyperlink ref="O248" r:id="rId236"/>
    <hyperlink ref="O249" r:id="rId237"/>
    <hyperlink ref="O250" r:id="rId238"/>
    <hyperlink ref="O251" r:id="rId239"/>
    <hyperlink ref="O252" r:id="rId240"/>
    <hyperlink ref="O253" r:id="rId241"/>
    <hyperlink ref="O254" r:id="rId242"/>
    <hyperlink ref="O255" r:id="rId243"/>
    <hyperlink ref="O256" r:id="rId244"/>
    <hyperlink ref="O257" r:id="rId245"/>
    <hyperlink ref="O258" r:id="rId246"/>
    <hyperlink ref="O259" r:id="rId247"/>
    <hyperlink ref="O260" r:id="rId248"/>
    <hyperlink ref="O261" r:id="rId249"/>
    <hyperlink ref="O262" r:id="rId250"/>
    <hyperlink ref="O263" r:id="rId251"/>
    <hyperlink ref="O264" r:id="rId252"/>
    <hyperlink ref="O265" r:id="rId253"/>
    <hyperlink ref="O266" r:id="rId254"/>
    <hyperlink ref="O267" r:id="rId255"/>
    <hyperlink ref="O268" r:id="rId256"/>
    <hyperlink ref="O269" r:id="rId257"/>
    <hyperlink ref="O270" r:id="rId258"/>
    <hyperlink ref="O271" r:id="rId259"/>
    <hyperlink ref="O272" r:id="rId260"/>
    <hyperlink ref="O273" r:id="rId261"/>
    <hyperlink ref="O274" r:id="rId262"/>
    <hyperlink ref="O275" r:id="rId263"/>
    <hyperlink ref="O389" r:id="rId264"/>
    <hyperlink ref="O390:O513" r:id="rId265" display="emottar@cajaviviendapopular.gov.co"/>
    <hyperlink ref="O626" r:id="rId266"/>
    <hyperlink ref="O627" r:id="rId267"/>
    <hyperlink ref="O628" r:id="rId268"/>
    <hyperlink ref="O629" r:id="rId269"/>
    <hyperlink ref="O630" r:id="rId270"/>
    <hyperlink ref="O631" r:id="rId271"/>
    <hyperlink ref="O632" r:id="rId272"/>
    <hyperlink ref="O633" r:id="rId273"/>
    <hyperlink ref="O634" r:id="rId274"/>
    <hyperlink ref="O635" r:id="rId275"/>
    <hyperlink ref="O636" r:id="rId276"/>
    <hyperlink ref="O637" r:id="rId277"/>
    <hyperlink ref="O638" r:id="rId278"/>
    <hyperlink ref="O639" r:id="rId279"/>
    <hyperlink ref="O640" r:id="rId280"/>
    <hyperlink ref="O641" r:id="rId281"/>
    <hyperlink ref="O642" r:id="rId282"/>
    <hyperlink ref="O643" r:id="rId283"/>
    <hyperlink ref="O644" r:id="rId284"/>
    <hyperlink ref="O645" r:id="rId285"/>
    <hyperlink ref="O646" r:id="rId286"/>
    <hyperlink ref="O647" r:id="rId287"/>
    <hyperlink ref="O648" r:id="rId288"/>
    <hyperlink ref="O649" r:id="rId289"/>
    <hyperlink ref="O650" r:id="rId290"/>
    <hyperlink ref="O651" r:id="rId291"/>
    <hyperlink ref="O652" r:id="rId292"/>
    <hyperlink ref="O653" r:id="rId293"/>
    <hyperlink ref="O654" r:id="rId294"/>
    <hyperlink ref="O655" r:id="rId295"/>
    <hyperlink ref="O656" r:id="rId296"/>
    <hyperlink ref="O657" r:id="rId297"/>
    <hyperlink ref="O658" r:id="rId298"/>
    <hyperlink ref="O659" r:id="rId299"/>
    <hyperlink ref="O660" r:id="rId300"/>
    <hyperlink ref="O661" r:id="rId301"/>
    <hyperlink ref="O662" r:id="rId302"/>
    <hyperlink ref="O663" r:id="rId303"/>
    <hyperlink ref="O664" r:id="rId304"/>
    <hyperlink ref="O665" r:id="rId305"/>
    <hyperlink ref="O666" r:id="rId306"/>
    <hyperlink ref="O667" r:id="rId307"/>
    <hyperlink ref="O668" r:id="rId308"/>
    <hyperlink ref="O669" r:id="rId309"/>
    <hyperlink ref="O670" r:id="rId310"/>
    <hyperlink ref="O671" r:id="rId311"/>
    <hyperlink ref="O672" r:id="rId312"/>
    <hyperlink ref="O673" r:id="rId313"/>
    <hyperlink ref="O674" r:id="rId314"/>
    <hyperlink ref="O675" r:id="rId315"/>
    <hyperlink ref="O676" r:id="rId316"/>
    <hyperlink ref="O677" r:id="rId317"/>
    <hyperlink ref="O678" r:id="rId318"/>
    <hyperlink ref="O679" r:id="rId319"/>
    <hyperlink ref="O680" r:id="rId320"/>
    <hyperlink ref="O681" r:id="rId321"/>
    <hyperlink ref="O682" r:id="rId322"/>
    <hyperlink ref="O683" r:id="rId323"/>
    <hyperlink ref="O684" r:id="rId324"/>
    <hyperlink ref="O685" r:id="rId325"/>
    <hyperlink ref="O686" r:id="rId326"/>
    <hyperlink ref="O687" r:id="rId327"/>
    <hyperlink ref="O688" r:id="rId328"/>
    <hyperlink ref="O689" r:id="rId329"/>
    <hyperlink ref="O690" r:id="rId330"/>
    <hyperlink ref="O691" r:id="rId331"/>
    <hyperlink ref="O692" r:id="rId332"/>
    <hyperlink ref="O693" r:id="rId333"/>
    <hyperlink ref="O694" r:id="rId334"/>
    <hyperlink ref="O695" r:id="rId335"/>
    <hyperlink ref="O696" r:id="rId336"/>
    <hyperlink ref="O697" r:id="rId337"/>
    <hyperlink ref="O698" r:id="rId338"/>
    <hyperlink ref="O699" r:id="rId339"/>
    <hyperlink ref="O700" r:id="rId340"/>
    <hyperlink ref="O701" r:id="rId341"/>
    <hyperlink ref="O702" r:id="rId342"/>
    <hyperlink ref="O703" r:id="rId343"/>
    <hyperlink ref="O704" r:id="rId344"/>
    <hyperlink ref="O705" r:id="rId345"/>
    <hyperlink ref="O706" r:id="rId346"/>
    <hyperlink ref="O707" r:id="rId347"/>
    <hyperlink ref="O708" r:id="rId348"/>
    <hyperlink ref="O709" r:id="rId349"/>
    <hyperlink ref="O710" r:id="rId350"/>
    <hyperlink ref="O711" r:id="rId351"/>
    <hyperlink ref="B4" r:id="rId352"/>
  </hyperlinks>
  <pageMargins left="0.70866141732283472" right="0.70866141732283472" top="0.74803149606299213" bottom="0.74803149606299213" header="0.31496062992125984" footer="0.31496062992125984"/>
  <pageSetup scale="28" fitToHeight="55" orientation="landscape" r:id="rId3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6"/>
  <sheetViews>
    <sheetView topLeftCell="A714" workbookViewId="0">
      <selection activeCell="D739" sqref="D739"/>
    </sheetView>
  </sheetViews>
  <sheetFormatPr baseColWidth="10" defaultRowHeight="15" x14ac:dyDescent="0.25"/>
  <cols>
    <col min="10" max="10" width="19" bestFit="1" customWidth="1"/>
    <col min="12" max="12" width="14.140625" bestFit="1" customWidth="1"/>
    <col min="14" max="14" width="17.42578125" bestFit="1" customWidth="1"/>
    <col min="15" max="15" width="11.5703125" bestFit="1" customWidth="1"/>
    <col min="16" max="16" width="14.140625" bestFit="1" customWidth="1"/>
    <col min="17" max="17" width="12.5703125" bestFit="1" customWidth="1"/>
    <col min="18" max="18" width="14.140625" bestFit="1" customWidth="1"/>
  </cols>
  <sheetData>
    <row r="1" spans="1:18" ht="26.25" x14ac:dyDescent="0.4">
      <c r="A1" s="15">
        <v>1</v>
      </c>
      <c r="B1" s="15">
        <v>2</v>
      </c>
      <c r="C1" s="15">
        <v>3</v>
      </c>
      <c r="D1" s="15">
        <v>4</v>
      </c>
      <c r="E1" s="15">
        <v>5</v>
      </c>
      <c r="F1" s="15">
        <v>6</v>
      </c>
      <c r="G1" s="15">
        <v>7</v>
      </c>
      <c r="H1" s="15">
        <v>8</v>
      </c>
      <c r="I1" s="15">
        <v>9</v>
      </c>
      <c r="J1" s="15">
        <v>10</v>
      </c>
      <c r="K1" s="15">
        <v>11</v>
      </c>
      <c r="L1" s="15">
        <v>12</v>
      </c>
      <c r="M1" s="15">
        <v>13</v>
      </c>
      <c r="N1" s="15">
        <v>14</v>
      </c>
      <c r="O1" s="15">
        <v>15</v>
      </c>
      <c r="P1" s="15">
        <v>16</v>
      </c>
      <c r="Q1" s="15">
        <v>17</v>
      </c>
      <c r="R1" s="15">
        <v>18</v>
      </c>
    </row>
    <row r="2" spans="1:18" x14ac:dyDescent="0.25">
      <c r="I2" s="17"/>
      <c r="J2" s="17">
        <f t="shared" ref="J2:M2" si="0">SUBTOTAL(9,J4:J836)</f>
        <v>6356344940</v>
      </c>
      <c r="K2" s="17">
        <f t="shared" si="0"/>
        <v>0</v>
      </c>
      <c r="L2" s="17">
        <f t="shared" si="0"/>
        <v>0</v>
      </c>
      <c r="M2" s="17">
        <f t="shared" si="0"/>
        <v>0</v>
      </c>
      <c r="N2" s="17">
        <f>SUBTOTAL(9,N4:N836)</f>
        <v>6356344940</v>
      </c>
      <c r="O2" s="17">
        <f t="shared" ref="O2:R2" si="1">SUBTOTAL(9,O4:O836)</f>
        <v>0</v>
      </c>
      <c r="P2" s="17">
        <f t="shared" si="1"/>
        <v>6356344940</v>
      </c>
      <c r="Q2" s="17">
        <f t="shared" si="1"/>
        <v>874886834</v>
      </c>
      <c r="R2" s="17">
        <f t="shared" si="1"/>
        <v>5481458106</v>
      </c>
    </row>
    <row r="3" spans="1:18" x14ac:dyDescent="0.25">
      <c r="A3" t="s">
        <v>177</v>
      </c>
      <c r="B3" t="s">
        <v>1872</v>
      </c>
      <c r="C3" s="4" t="s">
        <v>374</v>
      </c>
      <c r="D3" t="s">
        <v>375</v>
      </c>
      <c r="E3" t="s">
        <v>376</v>
      </c>
      <c r="F3" t="s">
        <v>377</v>
      </c>
      <c r="G3" t="s">
        <v>378</v>
      </c>
      <c r="H3" s="4" t="s">
        <v>379</v>
      </c>
      <c r="I3" t="s">
        <v>2</v>
      </c>
      <c r="J3" t="s">
        <v>380</v>
      </c>
      <c r="K3" t="s">
        <v>381</v>
      </c>
      <c r="L3" t="s">
        <v>382</v>
      </c>
      <c r="M3" t="s">
        <v>0</v>
      </c>
      <c r="N3" t="s">
        <v>383</v>
      </c>
      <c r="O3" t="s">
        <v>184</v>
      </c>
      <c r="P3" t="s">
        <v>384</v>
      </c>
      <c r="Q3" t="s">
        <v>385</v>
      </c>
      <c r="R3" t="s">
        <v>386</v>
      </c>
    </row>
    <row r="4" spans="1:18" x14ac:dyDescent="0.25">
      <c r="A4">
        <v>140</v>
      </c>
      <c r="B4">
        <v>62</v>
      </c>
      <c r="C4" s="4">
        <v>43480</v>
      </c>
      <c r="D4" t="s">
        <v>203</v>
      </c>
      <c r="E4">
        <v>148</v>
      </c>
      <c r="F4" t="s">
        <v>188</v>
      </c>
      <c r="G4">
        <v>65</v>
      </c>
      <c r="H4" s="4">
        <v>43480</v>
      </c>
      <c r="I4" t="s">
        <v>15</v>
      </c>
      <c r="J4">
        <v>19776000</v>
      </c>
      <c r="K4" t="s">
        <v>6</v>
      </c>
      <c r="L4" t="s">
        <v>387</v>
      </c>
      <c r="M4" t="s">
        <v>388</v>
      </c>
      <c r="N4" s="3">
        <v>19776000</v>
      </c>
      <c r="O4" s="3">
        <v>0</v>
      </c>
      <c r="P4" s="3">
        <v>19776000</v>
      </c>
      <c r="Q4" s="3">
        <v>1153600</v>
      </c>
      <c r="R4" s="3">
        <v>18622400</v>
      </c>
    </row>
    <row r="5" spans="1:18" x14ac:dyDescent="0.25">
      <c r="A5">
        <v>138</v>
      </c>
      <c r="B5">
        <v>63</v>
      </c>
      <c r="C5" s="4">
        <v>43480</v>
      </c>
      <c r="D5" t="s">
        <v>171</v>
      </c>
      <c r="E5">
        <v>145</v>
      </c>
      <c r="F5" t="s">
        <v>185</v>
      </c>
      <c r="G5">
        <v>66</v>
      </c>
      <c r="H5" s="4">
        <v>43480</v>
      </c>
      <c r="I5" t="s">
        <v>218</v>
      </c>
      <c r="J5">
        <v>65920000</v>
      </c>
      <c r="K5" t="s">
        <v>6</v>
      </c>
      <c r="L5" t="s">
        <v>387</v>
      </c>
      <c r="M5" t="s">
        <v>388</v>
      </c>
      <c r="N5" s="3">
        <v>65920000</v>
      </c>
      <c r="O5" s="3">
        <v>0</v>
      </c>
      <c r="P5" s="3">
        <v>65920000</v>
      </c>
      <c r="Q5" s="3">
        <v>3845333</v>
      </c>
      <c r="R5" s="3">
        <v>62074667</v>
      </c>
    </row>
    <row r="6" spans="1:18" x14ac:dyDescent="0.25">
      <c r="A6">
        <v>131</v>
      </c>
      <c r="B6">
        <v>69</v>
      </c>
      <c r="C6" s="4">
        <v>43480</v>
      </c>
      <c r="D6" t="s">
        <v>192</v>
      </c>
      <c r="E6">
        <v>148</v>
      </c>
      <c r="F6" t="s">
        <v>188</v>
      </c>
      <c r="G6">
        <v>45</v>
      </c>
      <c r="H6" s="4">
        <v>43480</v>
      </c>
      <c r="I6" t="s">
        <v>21</v>
      </c>
      <c r="J6">
        <v>14008000</v>
      </c>
      <c r="K6" t="s">
        <v>6</v>
      </c>
      <c r="L6" t="s">
        <v>387</v>
      </c>
      <c r="M6" t="s">
        <v>388</v>
      </c>
      <c r="N6" s="3">
        <v>14008000</v>
      </c>
      <c r="O6" s="3">
        <v>0</v>
      </c>
      <c r="P6" s="3">
        <v>14008000</v>
      </c>
      <c r="Q6" s="3">
        <v>583667</v>
      </c>
      <c r="R6" s="3">
        <v>13424333</v>
      </c>
    </row>
    <row r="7" spans="1:18" x14ac:dyDescent="0.25">
      <c r="A7">
        <v>143</v>
      </c>
      <c r="B7">
        <v>71</v>
      </c>
      <c r="C7" s="4">
        <v>43480</v>
      </c>
      <c r="D7" t="s">
        <v>196</v>
      </c>
      <c r="E7">
        <v>145</v>
      </c>
      <c r="F7" t="s">
        <v>185</v>
      </c>
      <c r="G7">
        <v>73</v>
      </c>
      <c r="H7" s="4">
        <v>43480</v>
      </c>
      <c r="I7" t="s">
        <v>16</v>
      </c>
      <c r="J7">
        <v>32960000</v>
      </c>
      <c r="K7" t="s">
        <v>6</v>
      </c>
      <c r="L7" t="s">
        <v>387</v>
      </c>
      <c r="M7" t="s">
        <v>388</v>
      </c>
      <c r="N7" s="3">
        <v>32960000</v>
      </c>
      <c r="O7" s="3">
        <v>0</v>
      </c>
      <c r="P7" s="3">
        <v>32960000</v>
      </c>
      <c r="Q7" s="3">
        <v>1922667</v>
      </c>
      <c r="R7" s="3">
        <v>31037333</v>
      </c>
    </row>
    <row r="8" spans="1:18" x14ac:dyDescent="0.25">
      <c r="A8">
        <v>122</v>
      </c>
      <c r="B8">
        <v>89</v>
      </c>
      <c r="C8" s="4">
        <v>43481</v>
      </c>
      <c r="D8" t="s">
        <v>329</v>
      </c>
      <c r="E8">
        <v>148</v>
      </c>
      <c r="F8" t="s">
        <v>188</v>
      </c>
      <c r="G8">
        <v>80</v>
      </c>
      <c r="H8" s="4">
        <v>43481</v>
      </c>
      <c r="I8" t="s">
        <v>243</v>
      </c>
      <c r="J8">
        <v>12360000</v>
      </c>
      <c r="K8" t="s">
        <v>6</v>
      </c>
      <c r="L8" t="s">
        <v>387</v>
      </c>
      <c r="M8" t="s">
        <v>388</v>
      </c>
      <c r="N8" s="3">
        <v>12360000</v>
      </c>
      <c r="O8" s="3">
        <v>0</v>
      </c>
      <c r="P8" s="3">
        <v>12360000</v>
      </c>
      <c r="Q8" s="3">
        <v>463500</v>
      </c>
      <c r="R8" s="3">
        <v>11896500</v>
      </c>
    </row>
    <row r="9" spans="1:18" x14ac:dyDescent="0.25">
      <c r="A9">
        <v>130</v>
      </c>
      <c r="B9">
        <v>90</v>
      </c>
      <c r="C9" s="4">
        <v>43481</v>
      </c>
      <c r="D9" t="s">
        <v>226</v>
      </c>
      <c r="E9">
        <v>145</v>
      </c>
      <c r="F9" t="s">
        <v>185</v>
      </c>
      <c r="G9">
        <v>81</v>
      </c>
      <c r="H9" s="4">
        <v>43481</v>
      </c>
      <c r="I9" t="s">
        <v>16</v>
      </c>
      <c r="J9">
        <v>32960000</v>
      </c>
      <c r="K9" t="s">
        <v>6</v>
      </c>
      <c r="L9" t="s">
        <v>387</v>
      </c>
      <c r="M9" t="s">
        <v>388</v>
      </c>
      <c r="N9" s="3">
        <v>32960000</v>
      </c>
      <c r="O9" s="3">
        <v>0</v>
      </c>
      <c r="P9" s="3">
        <v>32960000</v>
      </c>
      <c r="Q9" s="3">
        <v>1236000</v>
      </c>
      <c r="R9" s="3">
        <v>31724000</v>
      </c>
    </row>
    <row r="10" spans="1:18" x14ac:dyDescent="0.25">
      <c r="A10">
        <v>141</v>
      </c>
      <c r="B10">
        <v>92</v>
      </c>
      <c r="C10" s="4">
        <v>43481</v>
      </c>
      <c r="D10" t="s">
        <v>200</v>
      </c>
      <c r="E10">
        <v>145</v>
      </c>
      <c r="F10" t="s">
        <v>185</v>
      </c>
      <c r="G10">
        <v>89</v>
      </c>
      <c r="H10" s="4">
        <v>43481</v>
      </c>
      <c r="I10" t="s">
        <v>16</v>
      </c>
      <c r="J10">
        <v>28428000</v>
      </c>
      <c r="K10" t="s">
        <v>6</v>
      </c>
      <c r="L10" t="s">
        <v>387</v>
      </c>
      <c r="M10" t="s">
        <v>388</v>
      </c>
      <c r="N10" s="3">
        <v>28428000</v>
      </c>
      <c r="O10" s="3">
        <v>0</v>
      </c>
      <c r="P10" s="3">
        <v>28428000</v>
      </c>
      <c r="Q10" s="3">
        <v>1539850</v>
      </c>
      <c r="R10" s="3">
        <v>26888150</v>
      </c>
    </row>
    <row r="11" spans="1:18" x14ac:dyDescent="0.25">
      <c r="A11">
        <v>134</v>
      </c>
      <c r="B11">
        <v>98</v>
      </c>
      <c r="C11" s="4">
        <v>43482</v>
      </c>
      <c r="D11" t="s">
        <v>194</v>
      </c>
      <c r="E11">
        <v>148</v>
      </c>
      <c r="F11" t="s">
        <v>188</v>
      </c>
      <c r="G11">
        <v>102</v>
      </c>
      <c r="H11" s="4">
        <v>43482</v>
      </c>
      <c r="I11" t="s">
        <v>15</v>
      </c>
      <c r="J11">
        <v>24308000</v>
      </c>
      <c r="K11" t="s">
        <v>6</v>
      </c>
      <c r="L11" t="s">
        <v>387</v>
      </c>
      <c r="M11" t="s">
        <v>388</v>
      </c>
      <c r="N11" s="3">
        <v>24308000</v>
      </c>
      <c r="O11" s="3">
        <v>0</v>
      </c>
      <c r="P11" s="3">
        <v>24308000</v>
      </c>
      <c r="Q11" s="3">
        <v>1316683</v>
      </c>
      <c r="R11" s="3">
        <v>22991317</v>
      </c>
    </row>
    <row r="12" spans="1:18" x14ac:dyDescent="0.25">
      <c r="A12">
        <v>286</v>
      </c>
      <c r="B12">
        <v>101</v>
      </c>
      <c r="C12" s="4">
        <v>43482</v>
      </c>
      <c r="D12" t="s">
        <v>26</v>
      </c>
      <c r="E12">
        <v>145</v>
      </c>
      <c r="F12" t="s">
        <v>185</v>
      </c>
      <c r="G12">
        <v>107</v>
      </c>
      <c r="H12" s="4">
        <v>43482</v>
      </c>
      <c r="I12" t="s">
        <v>273</v>
      </c>
      <c r="J12">
        <v>27192000</v>
      </c>
      <c r="K12" t="s">
        <v>6</v>
      </c>
      <c r="L12" t="s">
        <v>387</v>
      </c>
      <c r="M12" t="s">
        <v>388</v>
      </c>
      <c r="N12" s="3">
        <v>27192000</v>
      </c>
      <c r="O12" s="3">
        <v>0</v>
      </c>
      <c r="P12" s="3">
        <v>27192000</v>
      </c>
      <c r="Q12" s="3">
        <v>0</v>
      </c>
      <c r="R12" s="3">
        <v>27192000</v>
      </c>
    </row>
    <row r="13" spans="1:18" x14ac:dyDescent="0.25">
      <c r="A13">
        <v>249</v>
      </c>
      <c r="B13">
        <v>104</v>
      </c>
      <c r="C13" s="4">
        <v>43482</v>
      </c>
      <c r="D13" t="s">
        <v>195</v>
      </c>
      <c r="E13">
        <v>145</v>
      </c>
      <c r="F13" t="s">
        <v>185</v>
      </c>
      <c r="G13">
        <v>112</v>
      </c>
      <c r="H13" s="4">
        <v>43482</v>
      </c>
      <c r="I13" t="s">
        <v>314</v>
      </c>
      <c r="J13">
        <v>57783000</v>
      </c>
      <c r="K13" t="s">
        <v>6</v>
      </c>
      <c r="L13" t="s">
        <v>387</v>
      </c>
      <c r="M13" t="s">
        <v>388</v>
      </c>
      <c r="N13" s="3">
        <v>57783000</v>
      </c>
      <c r="O13" s="3">
        <v>0</v>
      </c>
      <c r="P13" s="3">
        <v>57783000</v>
      </c>
      <c r="Q13" s="3">
        <v>2626500</v>
      </c>
      <c r="R13" s="3">
        <v>55156500</v>
      </c>
    </row>
    <row r="14" spans="1:18" x14ac:dyDescent="0.25">
      <c r="A14">
        <v>246</v>
      </c>
      <c r="B14">
        <v>107</v>
      </c>
      <c r="C14" s="4">
        <v>43482</v>
      </c>
      <c r="D14" t="s">
        <v>330</v>
      </c>
      <c r="E14">
        <v>145</v>
      </c>
      <c r="F14" t="s">
        <v>185</v>
      </c>
      <c r="G14">
        <v>125</v>
      </c>
      <c r="H14" s="4">
        <v>43482</v>
      </c>
      <c r="I14" t="s">
        <v>218</v>
      </c>
      <c r="J14">
        <v>32960000</v>
      </c>
      <c r="K14" t="s">
        <v>6</v>
      </c>
      <c r="L14" t="s">
        <v>387</v>
      </c>
      <c r="M14" t="s">
        <v>388</v>
      </c>
      <c r="N14" s="3">
        <v>32960000</v>
      </c>
      <c r="O14" s="3">
        <v>0</v>
      </c>
      <c r="P14" s="3">
        <v>32960000</v>
      </c>
      <c r="Q14" s="3">
        <v>1785333</v>
      </c>
      <c r="R14" s="3">
        <v>31174667</v>
      </c>
    </row>
    <row r="15" spans="1:18" x14ac:dyDescent="0.25">
      <c r="A15">
        <v>147</v>
      </c>
      <c r="B15">
        <v>112</v>
      </c>
      <c r="C15" s="4">
        <v>43482</v>
      </c>
      <c r="D15" t="s">
        <v>201</v>
      </c>
      <c r="E15">
        <v>145</v>
      </c>
      <c r="F15" t="s">
        <v>185</v>
      </c>
      <c r="G15">
        <v>75</v>
      </c>
      <c r="H15" s="4">
        <v>43482</v>
      </c>
      <c r="I15" t="s">
        <v>222</v>
      </c>
      <c r="J15">
        <v>40293600</v>
      </c>
      <c r="K15" t="s">
        <v>6</v>
      </c>
      <c r="L15" t="s">
        <v>387</v>
      </c>
      <c r="M15" t="s">
        <v>388</v>
      </c>
      <c r="N15" s="3">
        <v>40293600</v>
      </c>
      <c r="O15" s="3">
        <v>0</v>
      </c>
      <c r="P15" s="3">
        <v>40293600</v>
      </c>
      <c r="Q15" s="3">
        <v>1678900</v>
      </c>
      <c r="R15" s="3">
        <v>38614700</v>
      </c>
    </row>
    <row r="16" spans="1:18" x14ac:dyDescent="0.25">
      <c r="A16">
        <v>135</v>
      </c>
      <c r="B16">
        <v>113</v>
      </c>
      <c r="C16" s="4">
        <v>43482</v>
      </c>
      <c r="D16" t="s">
        <v>189</v>
      </c>
      <c r="E16">
        <v>145</v>
      </c>
      <c r="F16" t="s">
        <v>185</v>
      </c>
      <c r="G16">
        <v>87</v>
      </c>
      <c r="H16" s="4">
        <v>43482</v>
      </c>
      <c r="I16" t="s">
        <v>12</v>
      </c>
      <c r="J16">
        <v>94760000</v>
      </c>
      <c r="K16" t="s">
        <v>6</v>
      </c>
      <c r="L16" t="s">
        <v>387</v>
      </c>
      <c r="M16" t="s">
        <v>388</v>
      </c>
      <c r="N16" s="3">
        <v>94760000</v>
      </c>
      <c r="O16" s="3">
        <v>0</v>
      </c>
      <c r="P16" s="3">
        <v>94760000</v>
      </c>
      <c r="Q16" s="3">
        <v>3570667</v>
      </c>
      <c r="R16" s="3">
        <v>91189333</v>
      </c>
    </row>
    <row r="17" spans="1:18" x14ac:dyDescent="0.25">
      <c r="A17">
        <v>121</v>
      </c>
      <c r="B17">
        <v>114</v>
      </c>
      <c r="C17" s="4">
        <v>43482</v>
      </c>
      <c r="D17" t="s">
        <v>191</v>
      </c>
      <c r="E17">
        <v>145</v>
      </c>
      <c r="F17" t="s">
        <v>185</v>
      </c>
      <c r="G17">
        <v>92</v>
      </c>
      <c r="H17" s="4">
        <v>43482</v>
      </c>
      <c r="I17" t="s">
        <v>16</v>
      </c>
      <c r="J17">
        <v>28428000</v>
      </c>
      <c r="K17" t="s">
        <v>6</v>
      </c>
      <c r="L17" t="s">
        <v>387</v>
      </c>
      <c r="M17" t="s">
        <v>388</v>
      </c>
      <c r="N17" s="3">
        <v>28428000</v>
      </c>
      <c r="O17" s="3">
        <v>0</v>
      </c>
      <c r="P17" s="3">
        <v>28428000</v>
      </c>
      <c r="Q17" s="3">
        <v>1539850</v>
      </c>
      <c r="R17" s="3">
        <v>26888150</v>
      </c>
    </row>
    <row r="18" spans="1:18" x14ac:dyDescent="0.25">
      <c r="A18">
        <v>145</v>
      </c>
      <c r="B18">
        <v>116</v>
      </c>
      <c r="C18" s="4">
        <v>43482</v>
      </c>
      <c r="D18" t="s">
        <v>331</v>
      </c>
      <c r="E18">
        <v>148</v>
      </c>
      <c r="F18" t="s">
        <v>188</v>
      </c>
      <c r="G18">
        <v>101</v>
      </c>
      <c r="H18" s="4">
        <v>43482</v>
      </c>
      <c r="I18" t="s">
        <v>305</v>
      </c>
      <c r="J18">
        <v>24308000</v>
      </c>
      <c r="K18" t="s">
        <v>6</v>
      </c>
      <c r="L18" t="s">
        <v>387</v>
      </c>
      <c r="M18" t="s">
        <v>388</v>
      </c>
      <c r="N18" s="3">
        <v>24308000</v>
      </c>
      <c r="O18" s="3">
        <v>0</v>
      </c>
      <c r="P18" s="3">
        <v>24308000</v>
      </c>
      <c r="Q18" s="3">
        <v>810267</v>
      </c>
      <c r="R18" s="3">
        <v>23497733</v>
      </c>
    </row>
    <row r="19" spans="1:18" x14ac:dyDescent="0.25">
      <c r="A19">
        <v>129</v>
      </c>
      <c r="B19">
        <v>119</v>
      </c>
      <c r="C19" s="4">
        <v>43482</v>
      </c>
      <c r="D19" t="s">
        <v>206</v>
      </c>
      <c r="E19">
        <v>145</v>
      </c>
      <c r="F19" t="s">
        <v>185</v>
      </c>
      <c r="G19">
        <v>122</v>
      </c>
      <c r="H19" s="4">
        <v>43482</v>
      </c>
      <c r="I19" t="s">
        <v>113</v>
      </c>
      <c r="J19">
        <v>42024000</v>
      </c>
      <c r="K19" t="s">
        <v>6</v>
      </c>
      <c r="L19" t="s">
        <v>387</v>
      </c>
      <c r="M19" t="s">
        <v>388</v>
      </c>
      <c r="N19" s="3">
        <v>42024000</v>
      </c>
      <c r="O19" s="3">
        <v>0</v>
      </c>
      <c r="P19" s="3">
        <v>42024000</v>
      </c>
      <c r="Q19" s="3">
        <v>2276300</v>
      </c>
      <c r="R19" s="3">
        <v>39747700</v>
      </c>
    </row>
    <row r="20" spans="1:18" x14ac:dyDescent="0.25">
      <c r="A20">
        <v>124</v>
      </c>
      <c r="B20">
        <v>120</v>
      </c>
      <c r="C20" s="4">
        <v>43482</v>
      </c>
      <c r="D20" t="s">
        <v>137</v>
      </c>
      <c r="E20">
        <v>145</v>
      </c>
      <c r="F20" t="s">
        <v>185</v>
      </c>
      <c r="G20">
        <v>136</v>
      </c>
      <c r="H20" s="4">
        <v>43482</v>
      </c>
      <c r="I20" t="s">
        <v>300</v>
      </c>
      <c r="J20">
        <v>94760000</v>
      </c>
      <c r="K20" t="s">
        <v>6</v>
      </c>
      <c r="L20" t="s">
        <v>387</v>
      </c>
      <c r="M20" t="s">
        <v>388</v>
      </c>
      <c r="N20" s="3">
        <v>94760000</v>
      </c>
      <c r="O20" s="3">
        <v>0</v>
      </c>
      <c r="P20" s="3">
        <v>94760000</v>
      </c>
      <c r="Q20" s="3">
        <v>2746667</v>
      </c>
      <c r="R20" s="3">
        <v>92013333</v>
      </c>
    </row>
    <row r="21" spans="1:18" x14ac:dyDescent="0.25">
      <c r="A21">
        <v>139</v>
      </c>
      <c r="B21">
        <v>122</v>
      </c>
      <c r="C21" s="4">
        <v>43483</v>
      </c>
      <c r="D21" t="s">
        <v>199</v>
      </c>
      <c r="E21">
        <v>148</v>
      </c>
      <c r="F21" t="s">
        <v>188</v>
      </c>
      <c r="G21">
        <v>120</v>
      </c>
      <c r="H21" s="4">
        <v>43483</v>
      </c>
      <c r="I21" t="s">
        <v>11</v>
      </c>
      <c r="J21">
        <v>14008000</v>
      </c>
      <c r="K21" t="s">
        <v>6</v>
      </c>
      <c r="L21" t="s">
        <v>387</v>
      </c>
      <c r="M21" t="s">
        <v>388</v>
      </c>
      <c r="N21" s="3">
        <v>14008000</v>
      </c>
      <c r="O21" s="3">
        <v>0</v>
      </c>
      <c r="P21" s="3">
        <v>14008000</v>
      </c>
      <c r="Q21" s="3">
        <v>583667</v>
      </c>
      <c r="R21" s="3">
        <v>13424333</v>
      </c>
    </row>
    <row r="22" spans="1:18" x14ac:dyDescent="0.25">
      <c r="A22">
        <v>125</v>
      </c>
      <c r="B22">
        <v>123</v>
      </c>
      <c r="C22" s="4">
        <v>43483</v>
      </c>
      <c r="D22" t="s">
        <v>44</v>
      </c>
      <c r="E22">
        <v>148</v>
      </c>
      <c r="F22" t="s">
        <v>188</v>
      </c>
      <c r="G22">
        <v>121</v>
      </c>
      <c r="H22" s="4">
        <v>43483</v>
      </c>
      <c r="I22" t="s">
        <v>332</v>
      </c>
      <c r="J22">
        <v>14008000</v>
      </c>
      <c r="K22" t="s">
        <v>6</v>
      </c>
      <c r="L22" t="s">
        <v>387</v>
      </c>
      <c r="M22" t="s">
        <v>388</v>
      </c>
      <c r="N22" s="3">
        <v>14008000</v>
      </c>
      <c r="O22" s="3">
        <v>0</v>
      </c>
      <c r="P22" s="3">
        <v>14008000</v>
      </c>
      <c r="Q22" s="3">
        <v>583667</v>
      </c>
      <c r="R22" s="3">
        <v>13424333</v>
      </c>
    </row>
    <row r="23" spans="1:18" x14ac:dyDescent="0.25">
      <c r="A23">
        <v>247</v>
      </c>
      <c r="B23">
        <v>125</v>
      </c>
      <c r="C23" s="4">
        <v>43483</v>
      </c>
      <c r="D23" t="s">
        <v>225</v>
      </c>
      <c r="E23">
        <v>145</v>
      </c>
      <c r="F23" t="s">
        <v>185</v>
      </c>
      <c r="G23">
        <v>115</v>
      </c>
      <c r="H23" s="4">
        <v>43483</v>
      </c>
      <c r="I23" t="s">
        <v>313</v>
      </c>
      <c r="J23">
        <v>45320000</v>
      </c>
      <c r="K23" t="s">
        <v>6</v>
      </c>
      <c r="L23" t="s">
        <v>387</v>
      </c>
      <c r="M23" t="s">
        <v>388</v>
      </c>
      <c r="N23" s="3">
        <v>45320000</v>
      </c>
      <c r="O23" s="3">
        <v>0</v>
      </c>
      <c r="P23" s="3">
        <v>45320000</v>
      </c>
      <c r="Q23" s="3">
        <v>1922666</v>
      </c>
      <c r="R23" s="3">
        <v>43397334</v>
      </c>
    </row>
    <row r="24" spans="1:18" x14ac:dyDescent="0.25">
      <c r="A24">
        <v>136</v>
      </c>
      <c r="B24">
        <v>127</v>
      </c>
      <c r="C24" s="4">
        <v>43483</v>
      </c>
      <c r="D24" t="s">
        <v>146</v>
      </c>
      <c r="E24">
        <v>145</v>
      </c>
      <c r="F24" t="s">
        <v>185</v>
      </c>
      <c r="G24">
        <v>126</v>
      </c>
      <c r="H24" s="4">
        <v>43483</v>
      </c>
      <c r="I24" t="s">
        <v>303</v>
      </c>
      <c r="J24">
        <v>40293600</v>
      </c>
      <c r="K24" t="s">
        <v>6</v>
      </c>
      <c r="L24" t="s">
        <v>387</v>
      </c>
      <c r="M24" t="s">
        <v>388</v>
      </c>
      <c r="N24" s="3">
        <v>40293600</v>
      </c>
      <c r="O24" s="3">
        <v>0</v>
      </c>
      <c r="P24" s="3">
        <v>40293600</v>
      </c>
      <c r="Q24" s="3">
        <v>1678900</v>
      </c>
      <c r="R24" s="3">
        <v>38614700</v>
      </c>
    </row>
    <row r="25" spans="1:18" x14ac:dyDescent="0.25">
      <c r="A25">
        <v>151</v>
      </c>
      <c r="B25">
        <v>130</v>
      </c>
      <c r="C25" s="4">
        <v>43483</v>
      </c>
      <c r="D25" t="s">
        <v>216</v>
      </c>
      <c r="E25">
        <v>145</v>
      </c>
      <c r="F25" t="s">
        <v>185</v>
      </c>
      <c r="G25">
        <v>139</v>
      </c>
      <c r="H25" s="4">
        <v>43483</v>
      </c>
      <c r="I25" t="s">
        <v>16</v>
      </c>
      <c r="J25">
        <v>42024000</v>
      </c>
      <c r="K25" t="s">
        <v>6</v>
      </c>
      <c r="L25" t="s">
        <v>387</v>
      </c>
      <c r="M25" t="s">
        <v>388</v>
      </c>
      <c r="N25" s="3">
        <v>42024000</v>
      </c>
      <c r="O25" s="3">
        <v>0</v>
      </c>
      <c r="P25" s="3">
        <v>42024000</v>
      </c>
      <c r="Q25" s="3">
        <v>1400800</v>
      </c>
      <c r="R25" s="3">
        <v>40623200</v>
      </c>
    </row>
    <row r="26" spans="1:18" x14ac:dyDescent="0.25">
      <c r="A26">
        <v>245</v>
      </c>
      <c r="B26">
        <v>133</v>
      </c>
      <c r="C26" s="4">
        <v>43483</v>
      </c>
      <c r="D26" t="s">
        <v>333</v>
      </c>
      <c r="E26">
        <v>145</v>
      </c>
      <c r="F26" t="s">
        <v>185</v>
      </c>
      <c r="G26">
        <v>128</v>
      </c>
      <c r="H26" s="4">
        <v>43483</v>
      </c>
      <c r="I26" t="s">
        <v>18</v>
      </c>
      <c r="J26">
        <v>90640000</v>
      </c>
      <c r="K26" t="s">
        <v>6</v>
      </c>
      <c r="L26" t="s">
        <v>387</v>
      </c>
      <c r="M26" t="s">
        <v>388</v>
      </c>
      <c r="N26" s="3">
        <v>90640000</v>
      </c>
      <c r="O26" s="3">
        <v>0</v>
      </c>
      <c r="P26" s="3">
        <v>90640000</v>
      </c>
      <c r="Q26" s="3">
        <v>2472000</v>
      </c>
      <c r="R26" s="3">
        <v>88168000</v>
      </c>
    </row>
    <row r="27" spans="1:18" x14ac:dyDescent="0.25">
      <c r="A27">
        <v>137</v>
      </c>
      <c r="B27">
        <v>134</v>
      </c>
      <c r="C27" s="4">
        <v>43483</v>
      </c>
      <c r="D27" t="s">
        <v>187</v>
      </c>
      <c r="E27">
        <v>145</v>
      </c>
      <c r="F27" t="s">
        <v>185</v>
      </c>
      <c r="G27">
        <v>83</v>
      </c>
      <c r="H27" s="4">
        <v>43483</v>
      </c>
      <c r="I27" t="s">
        <v>19</v>
      </c>
      <c r="J27">
        <v>32960000</v>
      </c>
      <c r="K27" t="s">
        <v>6</v>
      </c>
      <c r="L27" t="s">
        <v>387</v>
      </c>
      <c r="M27" t="s">
        <v>388</v>
      </c>
      <c r="N27" s="3">
        <v>32960000</v>
      </c>
      <c r="O27" s="3">
        <v>0</v>
      </c>
      <c r="P27" s="3">
        <v>32960000</v>
      </c>
      <c r="Q27" s="3">
        <v>1373333</v>
      </c>
      <c r="R27" s="3">
        <v>31586667</v>
      </c>
    </row>
    <row r="28" spans="1:18" x14ac:dyDescent="0.25">
      <c r="A28">
        <v>265</v>
      </c>
      <c r="B28">
        <v>140</v>
      </c>
      <c r="C28" s="4">
        <v>43483</v>
      </c>
      <c r="D28" t="s">
        <v>190</v>
      </c>
      <c r="E28">
        <v>145</v>
      </c>
      <c r="F28" t="s">
        <v>185</v>
      </c>
      <c r="G28">
        <v>129</v>
      </c>
      <c r="H28" s="4">
        <v>43483</v>
      </c>
      <c r="I28" t="s">
        <v>275</v>
      </c>
      <c r="J28">
        <v>18540000</v>
      </c>
      <c r="K28" t="s">
        <v>6</v>
      </c>
      <c r="L28" t="s">
        <v>387</v>
      </c>
      <c r="M28" t="s">
        <v>388</v>
      </c>
      <c r="N28" s="3">
        <v>18540000</v>
      </c>
      <c r="O28" s="3">
        <v>0</v>
      </c>
      <c r="P28" s="3">
        <v>18540000</v>
      </c>
      <c r="Q28" s="3">
        <v>2060000</v>
      </c>
      <c r="R28" s="3">
        <v>16480000</v>
      </c>
    </row>
    <row r="29" spans="1:18" x14ac:dyDescent="0.25">
      <c r="A29">
        <v>117</v>
      </c>
      <c r="B29">
        <v>146</v>
      </c>
      <c r="C29" s="4">
        <v>43483</v>
      </c>
      <c r="D29" t="s">
        <v>186</v>
      </c>
      <c r="E29">
        <v>145</v>
      </c>
      <c r="F29" t="s">
        <v>185</v>
      </c>
      <c r="G29">
        <v>96</v>
      </c>
      <c r="H29" s="4">
        <v>43483</v>
      </c>
      <c r="I29" t="s">
        <v>17</v>
      </c>
      <c r="J29">
        <v>57922050</v>
      </c>
      <c r="K29" t="s">
        <v>6</v>
      </c>
      <c r="L29" t="s">
        <v>387</v>
      </c>
      <c r="M29" t="s">
        <v>388</v>
      </c>
      <c r="N29" s="3">
        <v>57922050</v>
      </c>
      <c r="O29" s="3">
        <v>0</v>
      </c>
      <c r="P29" s="3">
        <v>57922050</v>
      </c>
      <c r="Q29" s="3">
        <v>1678900</v>
      </c>
      <c r="R29" s="3">
        <v>56243150</v>
      </c>
    </row>
    <row r="30" spans="1:18" x14ac:dyDescent="0.25">
      <c r="A30">
        <v>123</v>
      </c>
      <c r="B30">
        <v>147</v>
      </c>
      <c r="C30" s="4">
        <v>43483</v>
      </c>
      <c r="D30" t="s">
        <v>334</v>
      </c>
      <c r="E30">
        <v>145</v>
      </c>
      <c r="F30" t="s">
        <v>185</v>
      </c>
      <c r="G30">
        <v>135</v>
      </c>
      <c r="H30" s="4">
        <v>43483</v>
      </c>
      <c r="I30" t="s">
        <v>299</v>
      </c>
      <c r="J30">
        <v>57680000</v>
      </c>
      <c r="K30" t="s">
        <v>6</v>
      </c>
      <c r="L30" t="s">
        <v>387</v>
      </c>
      <c r="M30" t="s">
        <v>388</v>
      </c>
      <c r="N30" s="3">
        <v>57680000</v>
      </c>
      <c r="O30" s="3">
        <v>0</v>
      </c>
      <c r="P30" s="3">
        <v>57680000</v>
      </c>
      <c r="Q30" s="3">
        <v>2403333</v>
      </c>
      <c r="R30" s="3">
        <v>55276667</v>
      </c>
    </row>
    <row r="31" spans="1:18" x14ac:dyDescent="0.25">
      <c r="A31">
        <v>84</v>
      </c>
      <c r="B31">
        <v>148</v>
      </c>
      <c r="C31" s="4">
        <v>43483</v>
      </c>
      <c r="D31" t="s">
        <v>237</v>
      </c>
      <c r="E31">
        <v>145</v>
      </c>
      <c r="F31" t="s">
        <v>185</v>
      </c>
      <c r="G31">
        <v>138</v>
      </c>
      <c r="H31" s="4">
        <v>43483</v>
      </c>
      <c r="I31" t="s">
        <v>223</v>
      </c>
      <c r="J31">
        <v>65920000</v>
      </c>
      <c r="K31" t="s">
        <v>6</v>
      </c>
      <c r="L31" t="s">
        <v>387</v>
      </c>
      <c r="M31" t="s">
        <v>388</v>
      </c>
      <c r="N31" s="3">
        <v>65920000</v>
      </c>
      <c r="O31" s="3">
        <v>0</v>
      </c>
      <c r="P31" s="3">
        <v>65920000</v>
      </c>
      <c r="Q31" s="3">
        <v>2197333</v>
      </c>
      <c r="R31" s="3">
        <v>63722667</v>
      </c>
    </row>
    <row r="32" spans="1:18" x14ac:dyDescent="0.25">
      <c r="A32">
        <v>146</v>
      </c>
      <c r="B32">
        <v>149</v>
      </c>
      <c r="C32" s="4">
        <v>43483</v>
      </c>
      <c r="D32" t="s">
        <v>205</v>
      </c>
      <c r="E32">
        <v>148</v>
      </c>
      <c r="F32" t="s">
        <v>188</v>
      </c>
      <c r="G32">
        <v>149</v>
      </c>
      <c r="H32" s="4">
        <v>43483</v>
      </c>
      <c r="I32" t="s">
        <v>141</v>
      </c>
      <c r="J32">
        <v>26615200</v>
      </c>
      <c r="K32" t="s">
        <v>6</v>
      </c>
      <c r="L32" t="s">
        <v>387</v>
      </c>
      <c r="M32" t="s">
        <v>388</v>
      </c>
      <c r="N32" s="3">
        <v>26615200</v>
      </c>
      <c r="O32" s="3">
        <v>0</v>
      </c>
      <c r="P32" s="3">
        <v>26615200</v>
      </c>
      <c r="Q32" s="3">
        <v>1108967</v>
      </c>
      <c r="R32" s="3">
        <v>25506233</v>
      </c>
    </row>
    <row r="33" spans="1:18" x14ac:dyDescent="0.25">
      <c r="A33">
        <v>133</v>
      </c>
      <c r="B33">
        <v>150</v>
      </c>
      <c r="C33" s="4">
        <v>43483</v>
      </c>
      <c r="D33" t="s">
        <v>193</v>
      </c>
      <c r="E33">
        <v>145</v>
      </c>
      <c r="F33" t="s">
        <v>185</v>
      </c>
      <c r="G33">
        <v>150</v>
      </c>
      <c r="H33" s="4">
        <v>43483</v>
      </c>
      <c r="I33" t="s">
        <v>12</v>
      </c>
      <c r="J33">
        <v>45320000</v>
      </c>
      <c r="K33" t="s">
        <v>6</v>
      </c>
      <c r="L33" t="s">
        <v>387</v>
      </c>
      <c r="M33" t="s">
        <v>388</v>
      </c>
      <c r="N33" s="3">
        <v>45320000</v>
      </c>
      <c r="O33" s="3">
        <v>0</v>
      </c>
      <c r="P33" s="3">
        <v>45320000</v>
      </c>
      <c r="Q33" s="3">
        <v>1888333</v>
      </c>
      <c r="R33" s="3">
        <v>43431667</v>
      </c>
    </row>
    <row r="34" spans="1:18" x14ac:dyDescent="0.25">
      <c r="A34">
        <v>257</v>
      </c>
      <c r="B34">
        <v>158</v>
      </c>
      <c r="C34" s="4">
        <v>43486</v>
      </c>
      <c r="D34" t="s">
        <v>335</v>
      </c>
      <c r="E34">
        <v>145</v>
      </c>
      <c r="F34" t="s">
        <v>185</v>
      </c>
      <c r="G34">
        <v>151</v>
      </c>
      <c r="H34" s="4">
        <v>43486</v>
      </c>
      <c r="I34" t="s">
        <v>16</v>
      </c>
      <c r="J34">
        <v>27192000</v>
      </c>
      <c r="K34" t="s">
        <v>6</v>
      </c>
      <c r="L34" t="s">
        <v>387</v>
      </c>
      <c r="M34" t="s">
        <v>388</v>
      </c>
      <c r="N34" s="3">
        <v>27192000</v>
      </c>
      <c r="O34" s="3">
        <v>0</v>
      </c>
      <c r="P34" s="3">
        <v>27192000</v>
      </c>
      <c r="Q34" s="3">
        <v>906400</v>
      </c>
      <c r="R34" s="3">
        <v>26285600</v>
      </c>
    </row>
    <row r="35" spans="1:18" x14ac:dyDescent="0.25">
      <c r="A35">
        <v>152</v>
      </c>
      <c r="B35">
        <v>161</v>
      </c>
      <c r="C35" s="4">
        <v>43486</v>
      </c>
      <c r="D35" t="s">
        <v>73</v>
      </c>
      <c r="E35">
        <v>148</v>
      </c>
      <c r="F35" t="s">
        <v>188</v>
      </c>
      <c r="G35">
        <v>155</v>
      </c>
      <c r="H35" s="4">
        <v>43486</v>
      </c>
      <c r="I35" t="s">
        <v>13</v>
      </c>
      <c r="J35">
        <v>26615200</v>
      </c>
      <c r="K35" t="s">
        <v>6</v>
      </c>
      <c r="L35" t="s">
        <v>387</v>
      </c>
      <c r="M35" t="s">
        <v>388</v>
      </c>
      <c r="N35" s="3">
        <v>26615200</v>
      </c>
      <c r="O35" s="3">
        <v>0</v>
      </c>
      <c r="P35" s="3">
        <v>26615200</v>
      </c>
      <c r="Q35" s="3">
        <v>998070</v>
      </c>
      <c r="R35" s="3">
        <v>25617130</v>
      </c>
    </row>
    <row r="36" spans="1:18" x14ac:dyDescent="0.25">
      <c r="A36">
        <v>118</v>
      </c>
      <c r="B36">
        <v>162</v>
      </c>
      <c r="C36" s="4">
        <v>43486</v>
      </c>
      <c r="D36" t="s">
        <v>336</v>
      </c>
      <c r="E36">
        <v>145</v>
      </c>
      <c r="F36" t="s">
        <v>185</v>
      </c>
      <c r="G36">
        <v>159</v>
      </c>
      <c r="H36" s="4">
        <v>43486</v>
      </c>
      <c r="I36" t="s">
        <v>230</v>
      </c>
      <c r="J36">
        <v>36256000</v>
      </c>
      <c r="K36" t="s">
        <v>6</v>
      </c>
      <c r="L36" t="s">
        <v>387</v>
      </c>
      <c r="M36" t="s">
        <v>388</v>
      </c>
      <c r="N36" s="3">
        <v>36256000</v>
      </c>
      <c r="O36" s="3">
        <v>0</v>
      </c>
      <c r="P36" s="3">
        <v>36256000</v>
      </c>
      <c r="Q36" s="3">
        <v>1208533</v>
      </c>
      <c r="R36" s="3">
        <v>35047467</v>
      </c>
    </row>
    <row r="37" spans="1:18" x14ac:dyDescent="0.25">
      <c r="A37">
        <v>236</v>
      </c>
      <c r="B37">
        <v>163</v>
      </c>
      <c r="C37" s="4">
        <v>43486</v>
      </c>
      <c r="D37" t="s">
        <v>127</v>
      </c>
      <c r="E37">
        <v>145</v>
      </c>
      <c r="F37" t="s">
        <v>185</v>
      </c>
      <c r="G37">
        <v>163</v>
      </c>
      <c r="H37" s="4">
        <v>43486</v>
      </c>
      <c r="I37" t="s">
        <v>337</v>
      </c>
      <c r="J37">
        <v>65920000</v>
      </c>
      <c r="K37" t="s">
        <v>6</v>
      </c>
      <c r="L37" t="s">
        <v>387</v>
      </c>
      <c r="M37" t="s">
        <v>388</v>
      </c>
      <c r="N37" s="3">
        <v>65920000</v>
      </c>
      <c r="O37" s="3">
        <v>0</v>
      </c>
      <c r="P37" s="3">
        <v>65920000</v>
      </c>
      <c r="Q37" s="3">
        <v>0</v>
      </c>
      <c r="R37" s="3">
        <v>65920000</v>
      </c>
    </row>
    <row r="38" spans="1:18" x14ac:dyDescent="0.25">
      <c r="A38">
        <v>238</v>
      </c>
      <c r="B38">
        <v>176</v>
      </c>
      <c r="C38" s="4">
        <v>43486</v>
      </c>
      <c r="D38" t="s">
        <v>338</v>
      </c>
      <c r="E38">
        <v>145</v>
      </c>
      <c r="F38" t="s">
        <v>185</v>
      </c>
      <c r="G38">
        <v>162</v>
      </c>
      <c r="H38" s="4">
        <v>43486</v>
      </c>
      <c r="I38" t="s">
        <v>263</v>
      </c>
      <c r="J38">
        <v>32960000</v>
      </c>
      <c r="K38" t="s">
        <v>6</v>
      </c>
      <c r="L38" t="s">
        <v>387</v>
      </c>
      <c r="M38" t="s">
        <v>388</v>
      </c>
      <c r="N38" s="3">
        <v>32960000</v>
      </c>
      <c r="O38" s="3">
        <v>0</v>
      </c>
      <c r="P38" s="3">
        <v>32960000</v>
      </c>
      <c r="Q38" s="3">
        <v>961333</v>
      </c>
      <c r="R38" s="3">
        <v>31998667</v>
      </c>
    </row>
    <row r="39" spans="1:18" x14ac:dyDescent="0.25">
      <c r="A39">
        <v>258</v>
      </c>
      <c r="B39">
        <v>178</v>
      </c>
      <c r="C39" s="4">
        <v>43486</v>
      </c>
      <c r="D39" t="s">
        <v>49</v>
      </c>
      <c r="E39">
        <v>148</v>
      </c>
      <c r="F39" t="s">
        <v>188</v>
      </c>
      <c r="G39">
        <v>198</v>
      </c>
      <c r="H39" s="4">
        <v>43486</v>
      </c>
      <c r="I39" t="s">
        <v>11</v>
      </c>
      <c r="J39">
        <v>12360000</v>
      </c>
      <c r="K39" t="s">
        <v>6</v>
      </c>
      <c r="L39" t="s">
        <v>387</v>
      </c>
      <c r="M39" t="s">
        <v>388</v>
      </c>
      <c r="N39" s="3">
        <v>12360000</v>
      </c>
      <c r="O39" s="3">
        <v>0</v>
      </c>
      <c r="P39" s="3">
        <v>12360000</v>
      </c>
      <c r="Q39" s="3">
        <v>463500</v>
      </c>
      <c r="R39" s="3">
        <v>11896500</v>
      </c>
    </row>
    <row r="40" spans="1:18" x14ac:dyDescent="0.25">
      <c r="A40">
        <v>262</v>
      </c>
      <c r="B40">
        <v>179</v>
      </c>
      <c r="C40" s="4">
        <v>43486</v>
      </c>
      <c r="D40" t="s">
        <v>339</v>
      </c>
      <c r="E40">
        <v>145</v>
      </c>
      <c r="F40" t="s">
        <v>185</v>
      </c>
      <c r="G40">
        <v>177</v>
      </c>
      <c r="H40" s="4">
        <v>43486</v>
      </c>
      <c r="I40" t="s">
        <v>16</v>
      </c>
      <c r="J40">
        <v>28428000</v>
      </c>
      <c r="K40" t="s">
        <v>6</v>
      </c>
      <c r="L40" t="s">
        <v>387</v>
      </c>
      <c r="M40" t="s">
        <v>388</v>
      </c>
      <c r="N40" s="3">
        <v>28428000</v>
      </c>
      <c r="O40" s="3">
        <v>0</v>
      </c>
      <c r="P40" s="3">
        <v>28428000</v>
      </c>
      <c r="Q40" s="3">
        <v>947600</v>
      </c>
      <c r="R40" s="3">
        <v>27480400</v>
      </c>
    </row>
    <row r="41" spans="1:18" x14ac:dyDescent="0.25">
      <c r="A41">
        <v>250</v>
      </c>
      <c r="B41">
        <v>182</v>
      </c>
      <c r="C41" s="4">
        <v>43486</v>
      </c>
      <c r="D41" t="s">
        <v>228</v>
      </c>
      <c r="E41">
        <v>145</v>
      </c>
      <c r="F41" t="s">
        <v>185</v>
      </c>
      <c r="G41">
        <v>195</v>
      </c>
      <c r="H41" s="4">
        <v>43486</v>
      </c>
      <c r="I41" t="s">
        <v>16</v>
      </c>
      <c r="J41">
        <v>42024000</v>
      </c>
      <c r="K41" t="s">
        <v>6</v>
      </c>
      <c r="L41" t="s">
        <v>387</v>
      </c>
      <c r="M41" t="s">
        <v>388</v>
      </c>
      <c r="N41" s="3">
        <v>42024000</v>
      </c>
      <c r="O41" s="3">
        <v>0</v>
      </c>
      <c r="P41" s="3">
        <v>42024000</v>
      </c>
      <c r="Q41" s="3">
        <v>1400800</v>
      </c>
      <c r="R41" s="3">
        <v>40623200</v>
      </c>
    </row>
    <row r="42" spans="1:18" x14ac:dyDescent="0.25">
      <c r="A42">
        <v>116</v>
      </c>
      <c r="B42">
        <v>183</v>
      </c>
      <c r="C42" s="4">
        <v>43486</v>
      </c>
      <c r="D42" t="s">
        <v>340</v>
      </c>
      <c r="E42">
        <v>145</v>
      </c>
      <c r="F42" t="s">
        <v>185</v>
      </c>
      <c r="G42">
        <v>160</v>
      </c>
      <c r="H42" s="4">
        <v>43486</v>
      </c>
      <c r="I42" t="s">
        <v>341</v>
      </c>
      <c r="J42">
        <v>49440000</v>
      </c>
      <c r="K42" t="s">
        <v>6</v>
      </c>
      <c r="L42" t="s">
        <v>387</v>
      </c>
      <c r="M42" t="s">
        <v>388</v>
      </c>
      <c r="N42" s="3">
        <v>49440000</v>
      </c>
      <c r="O42" s="3">
        <v>0</v>
      </c>
      <c r="P42" s="3">
        <v>49440000</v>
      </c>
      <c r="Q42" s="3">
        <v>1854000</v>
      </c>
      <c r="R42" s="3">
        <v>47586000</v>
      </c>
    </row>
    <row r="43" spans="1:18" x14ac:dyDescent="0.25">
      <c r="A43">
        <v>248</v>
      </c>
      <c r="B43">
        <v>185</v>
      </c>
      <c r="C43" s="4">
        <v>43486</v>
      </c>
      <c r="D43" t="s">
        <v>227</v>
      </c>
      <c r="E43">
        <v>145</v>
      </c>
      <c r="F43" t="s">
        <v>185</v>
      </c>
      <c r="G43">
        <v>191</v>
      </c>
      <c r="H43" s="4">
        <v>43486</v>
      </c>
      <c r="I43" t="s">
        <v>219</v>
      </c>
      <c r="J43">
        <v>42024000</v>
      </c>
      <c r="K43" t="s">
        <v>6</v>
      </c>
      <c r="L43" t="s">
        <v>387</v>
      </c>
      <c r="M43" t="s">
        <v>388</v>
      </c>
      <c r="N43" s="3">
        <v>42024000</v>
      </c>
      <c r="O43" s="3">
        <v>0</v>
      </c>
      <c r="P43" s="3">
        <v>42024000</v>
      </c>
      <c r="Q43" s="3">
        <v>1400800</v>
      </c>
      <c r="R43" s="3">
        <v>40623200</v>
      </c>
    </row>
    <row r="44" spans="1:18" x14ac:dyDescent="0.25">
      <c r="A44">
        <v>260</v>
      </c>
      <c r="B44">
        <v>206</v>
      </c>
      <c r="C44" s="4">
        <v>43486</v>
      </c>
      <c r="D44" t="s">
        <v>342</v>
      </c>
      <c r="E44">
        <v>148</v>
      </c>
      <c r="F44" t="s">
        <v>188</v>
      </c>
      <c r="G44">
        <v>197</v>
      </c>
      <c r="H44" s="4">
        <v>43486</v>
      </c>
      <c r="I44" t="s">
        <v>307</v>
      </c>
      <c r="J44">
        <v>14008000</v>
      </c>
      <c r="K44" t="s">
        <v>6</v>
      </c>
      <c r="L44" t="s">
        <v>387</v>
      </c>
      <c r="M44" t="s">
        <v>388</v>
      </c>
      <c r="N44" s="3">
        <v>14008000</v>
      </c>
      <c r="O44" s="3">
        <v>0</v>
      </c>
      <c r="P44" s="3">
        <v>14008000</v>
      </c>
      <c r="Q44" s="3">
        <v>408567</v>
      </c>
      <c r="R44" s="3">
        <v>13599433</v>
      </c>
    </row>
    <row r="45" spans="1:18" x14ac:dyDescent="0.25">
      <c r="A45">
        <v>289</v>
      </c>
      <c r="B45">
        <v>211</v>
      </c>
      <c r="C45" s="4">
        <v>43487</v>
      </c>
      <c r="D45" t="s">
        <v>202</v>
      </c>
      <c r="E45">
        <v>148</v>
      </c>
      <c r="F45" t="s">
        <v>188</v>
      </c>
      <c r="G45">
        <v>194</v>
      </c>
      <c r="H45" s="4">
        <v>43487</v>
      </c>
      <c r="I45" t="s">
        <v>11</v>
      </c>
      <c r="J45">
        <v>14008000</v>
      </c>
      <c r="K45" t="s">
        <v>6</v>
      </c>
      <c r="L45" t="s">
        <v>387</v>
      </c>
      <c r="M45" t="s">
        <v>388</v>
      </c>
      <c r="N45" s="3">
        <v>14008000</v>
      </c>
      <c r="O45" s="3">
        <v>0</v>
      </c>
      <c r="P45" s="3">
        <v>14008000</v>
      </c>
      <c r="Q45" s="3">
        <v>466933</v>
      </c>
      <c r="R45" s="3">
        <v>13541067</v>
      </c>
    </row>
    <row r="46" spans="1:18" x14ac:dyDescent="0.25">
      <c r="A46">
        <v>256</v>
      </c>
      <c r="B46">
        <v>214</v>
      </c>
      <c r="C46" s="4">
        <v>43487</v>
      </c>
      <c r="D46" t="s">
        <v>169</v>
      </c>
      <c r="E46">
        <v>145</v>
      </c>
      <c r="F46" t="s">
        <v>185</v>
      </c>
      <c r="G46">
        <v>189</v>
      </c>
      <c r="H46" s="4">
        <v>43487</v>
      </c>
      <c r="I46" t="s">
        <v>12</v>
      </c>
      <c r="J46">
        <v>40293600</v>
      </c>
      <c r="K46" t="s">
        <v>6</v>
      </c>
      <c r="L46" t="s">
        <v>387</v>
      </c>
      <c r="M46" t="s">
        <v>388</v>
      </c>
      <c r="N46" s="3">
        <v>40293600</v>
      </c>
      <c r="O46" s="3">
        <v>0</v>
      </c>
      <c r="P46" s="3">
        <v>40293600</v>
      </c>
      <c r="Q46" s="3">
        <v>1343120</v>
      </c>
      <c r="R46" s="3">
        <v>38950480</v>
      </c>
    </row>
    <row r="47" spans="1:18" x14ac:dyDescent="0.25">
      <c r="A47">
        <v>120</v>
      </c>
      <c r="B47">
        <v>215</v>
      </c>
      <c r="C47" s="4">
        <v>43487</v>
      </c>
      <c r="D47" t="s">
        <v>57</v>
      </c>
      <c r="E47">
        <v>145</v>
      </c>
      <c r="F47" t="s">
        <v>185</v>
      </c>
      <c r="G47">
        <v>82</v>
      </c>
      <c r="H47" s="4">
        <v>43487</v>
      </c>
      <c r="I47" t="s">
        <v>16</v>
      </c>
      <c r="J47">
        <v>32960000</v>
      </c>
      <c r="K47" t="s">
        <v>6</v>
      </c>
      <c r="L47" t="s">
        <v>387</v>
      </c>
      <c r="M47" t="s">
        <v>388</v>
      </c>
      <c r="N47" s="3">
        <v>32960000</v>
      </c>
      <c r="O47" s="3">
        <v>0</v>
      </c>
      <c r="P47" s="3">
        <v>32960000</v>
      </c>
      <c r="Q47" s="3">
        <v>1236000</v>
      </c>
      <c r="R47" s="3">
        <v>31724000</v>
      </c>
    </row>
    <row r="48" spans="1:18" x14ac:dyDescent="0.25">
      <c r="A48">
        <v>287</v>
      </c>
      <c r="B48">
        <v>218</v>
      </c>
      <c r="C48" s="4">
        <v>43487</v>
      </c>
      <c r="D48" t="s">
        <v>198</v>
      </c>
      <c r="E48">
        <v>148</v>
      </c>
      <c r="F48" t="s">
        <v>188</v>
      </c>
      <c r="G48">
        <v>186</v>
      </c>
      <c r="H48" s="4">
        <v>43487</v>
      </c>
      <c r="I48" t="s">
        <v>11</v>
      </c>
      <c r="J48">
        <v>14008000</v>
      </c>
      <c r="K48" t="s">
        <v>6</v>
      </c>
      <c r="L48" t="s">
        <v>387</v>
      </c>
      <c r="M48" t="s">
        <v>388</v>
      </c>
      <c r="N48" s="3">
        <v>14008000</v>
      </c>
      <c r="O48" s="3">
        <v>0</v>
      </c>
      <c r="P48" s="3">
        <v>14008000</v>
      </c>
      <c r="Q48" s="3">
        <v>408567</v>
      </c>
      <c r="R48" s="3">
        <v>13599433</v>
      </c>
    </row>
    <row r="49" spans="1:18" x14ac:dyDescent="0.25">
      <c r="A49">
        <v>229</v>
      </c>
      <c r="B49">
        <v>219</v>
      </c>
      <c r="C49" s="4">
        <v>43487</v>
      </c>
      <c r="D49" t="s">
        <v>343</v>
      </c>
      <c r="E49">
        <v>145</v>
      </c>
      <c r="F49" t="s">
        <v>185</v>
      </c>
      <c r="G49">
        <v>165</v>
      </c>
      <c r="H49" s="4">
        <v>43487</v>
      </c>
      <c r="I49" t="s">
        <v>233</v>
      </c>
      <c r="J49">
        <v>28428000</v>
      </c>
      <c r="K49" t="s">
        <v>6</v>
      </c>
      <c r="L49" t="s">
        <v>387</v>
      </c>
      <c r="M49" t="s">
        <v>388</v>
      </c>
      <c r="N49" s="3">
        <v>28428000</v>
      </c>
      <c r="O49" s="3">
        <v>0</v>
      </c>
      <c r="P49" s="3">
        <v>28428000</v>
      </c>
      <c r="Q49" s="3">
        <v>829150</v>
      </c>
      <c r="R49" s="3">
        <v>27598850</v>
      </c>
    </row>
    <row r="50" spans="1:18" x14ac:dyDescent="0.25">
      <c r="A50">
        <v>235</v>
      </c>
      <c r="B50">
        <v>220</v>
      </c>
      <c r="C50" s="4">
        <v>43487</v>
      </c>
      <c r="D50" t="s">
        <v>344</v>
      </c>
      <c r="E50">
        <v>148</v>
      </c>
      <c r="F50" t="s">
        <v>188</v>
      </c>
      <c r="G50">
        <v>156</v>
      </c>
      <c r="H50" s="4">
        <v>43487</v>
      </c>
      <c r="I50" t="s">
        <v>307</v>
      </c>
      <c r="J50">
        <v>14008000</v>
      </c>
      <c r="K50" t="s">
        <v>6</v>
      </c>
      <c r="L50" t="s">
        <v>387</v>
      </c>
      <c r="M50" t="s">
        <v>388</v>
      </c>
      <c r="N50" s="3">
        <v>14008000</v>
      </c>
      <c r="O50" s="3">
        <v>0</v>
      </c>
      <c r="P50" s="3">
        <v>14008000</v>
      </c>
      <c r="Q50" s="3">
        <v>350200</v>
      </c>
      <c r="R50" s="3">
        <v>13657800</v>
      </c>
    </row>
    <row r="51" spans="1:18" x14ac:dyDescent="0.25">
      <c r="A51">
        <v>290</v>
      </c>
      <c r="B51">
        <v>221</v>
      </c>
      <c r="C51" s="4">
        <v>43487</v>
      </c>
      <c r="D51" t="s">
        <v>217</v>
      </c>
      <c r="E51">
        <v>145</v>
      </c>
      <c r="F51" t="s">
        <v>185</v>
      </c>
      <c r="G51">
        <v>187</v>
      </c>
      <c r="H51" s="4">
        <v>43487</v>
      </c>
      <c r="I51" t="s">
        <v>218</v>
      </c>
      <c r="J51">
        <v>28428000</v>
      </c>
      <c r="K51" t="s">
        <v>6</v>
      </c>
      <c r="L51" t="s">
        <v>387</v>
      </c>
      <c r="M51" t="s">
        <v>388</v>
      </c>
      <c r="N51" s="3">
        <v>28428000</v>
      </c>
      <c r="O51" s="3">
        <v>0</v>
      </c>
      <c r="P51" s="3">
        <v>28428000</v>
      </c>
      <c r="Q51" s="3">
        <v>0</v>
      </c>
      <c r="R51" s="3">
        <v>28428000</v>
      </c>
    </row>
    <row r="52" spans="1:18" x14ac:dyDescent="0.25">
      <c r="A52">
        <v>144</v>
      </c>
      <c r="B52">
        <v>224</v>
      </c>
      <c r="C52" s="4">
        <v>43487</v>
      </c>
      <c r="D52" t="s">
        <v>68</v>
      </c>
      <c r="E52">
        <v>145</v>
      </c>
      <c r="F52" t="s">
        <v>185</v>
      </c>
      <c r="G52">
        <v>158</v>
      </c>
      <c r="H52" s="4">
        <v>43487</v>
      </c>
      <c r="I52" t="s">
        <v>304</v>
      </c>
      <c r="J52">
        <v>27192000</v>
      </c>
      <c r="K52" t="s">
        <v>6</v>
      </c>
      <c r="L52" t="s">
        <v>387</v>
      </c>
      <c r="M52" t="s">
        <v>388</v>
      </c>
      <c r="N52" s="3">
        <v>27192000</v>
      </c>
      <c r="O52" s="3">
        <v>0</v>
      </c>
      <c r="P52" s="3">
        <v>27192000</v>
      </c>
      <c r="Q52" s="3">
        <v>906400</v>
      </c>
      <c r="R52" s="3">
        <v>26285600</v>
      </c>
    </row>
    <row r="53" spans="1:18" x14ac:dyDescent="0.25">
      <c r="A53">
        <v>254</v>
      </c>
      <c r="B53">
        <v>232</v>
      </c>
      <c r="C53" s="4">
        <v>43488</v>
      </c>
      <c r="D53" t="s">
        <v>345</v>
      </c>
      <c r="E53">
        <v>145</v>
      </c>
      <c r="F53" t="s">
        <v>185</v>
      </c>
      <c r="G53">
        <v>214</v>
      </c>
      <c r="H53" s="4">
        <v>43488</v>
      </c>
      <c r="I53" t="s">
        <v>16</v>
      </c>
      <c r="J53">
        <v>32960000</v>
      </c>
      <c r="K53" t="s">
        <v>6</v>
      </c>
      <c r="L53" t="s">
        <v>387</v>
      </c>
      <c r="M53" t="s">
        <v>388</v>
      </c>
      <c r="N53" s="3">
        <v>32960000</v>
      </c>
      <c r="O53" s="3">
        <v>0</v>
      </c>
      <c r="P53" s="3">
        <v>32960000</v>
      </c>
      <c r="Q53" s="3">
        <v>824000</v>
      </c>
      <c r="R53" s="3">
        <v>32136000</v>
      </c>
    </row>
    <row r="54" spans="1:18" x14ac:dyDescent="0.25">
      <c r="A54">
        <v>150</v>
      </c>
      <c r="B54">
        <v>233</v>
      </c>
      <c r="C54" s="4">
        <v>43488</v>
      </c>
      <c r="D54" t="s">
        <v>154</v>
      </c>
      <c r="E54">
        <v>145</v>
      </c>
      <c r="F54" t="s">
        <v>185</v>
      </c>
      <c r="G54">
        <v>211</v>
      </c>
      <c r="H54" s="4">
        <v>43488</v>
      </c>
      <c r="I54" t="s">
        <v>219</v>
      </c>
      <c r="J54">
        <v>32960000</v>
      </c>
      <c r="K54" t="s">
        <v>6</v>
      </c>
      <c r="L54" t="s">
        <v>387</v>
      </c>
      <c r="M54" t="s">
        <v>388</v>
      </c>
      <c r="N54" s="3">
        <v>32960000</v>
      </c>
      <c r="O54" s="3">
        <v>0</v>
      </c>
      <c r="P54" s="3">
        <v>32960000</v>
      </c>
      <c r="Q54" s="3">
        <v>0</v>
      </c>
      <c r="R54" s="3">
        <v>32960000</v>
      </c>
    </row>
    <row r="55" spans="1:18" x14ac:dyDescent="0.25">
      <c r="A55">
        <v>264</v>
      </c>
      <c r="B55">
        <v>234</v>
      </c>
      <c r="C55" s="4">
        <v>43488</v>
      </c>
      <c r="D55" t="s">
        <v>70</v>
      </c>
      <c r="E55">
        <v>148</v>
      </c>
      <c r="F55" t="s">
        <v>188</v>
      </c>
      <c r="G55">
        <v>204</v>
      </c>
      <c r="H55" s="4">
        <v>43488</v>
      </c>
      <c r="I55" t="s">
        <v>13</v>
      </c>
      <c r="J55">
        <v>9115500</v>
      </c>
      <c r="K55" t="s">
        <v>6</v>
      </c>
      <c r="L55" t="s">
        <v>387</v>
      </c>
      <c r="M55" t="s">
        <v>388</v>
      </c>
      <c r="N55" s="3">
        <v>9115500</v>
      </c>
      <c r="O55" s="3">
        <v>0</v>
      </c>
      <c r="P55" s="3">
        <v>9115500</v>
      </c>
      <c r="Q55" s="3">
        <v>607700</v>
      </c>
      <c r="R55" s="3">
        <v>8507800</v>
      </c>
    </row>
    <row r="56" spans="1:18" x14ac:dyDescent="0.25">
      <c r="A56">
        <v>335</v>
      </c>
      <c r="B56">
        <v>258</v>
      </c>
      <c r="C56" s="4">
        <v>43489</v>
      </c>
      <c r="D56" t="s">
        <v>209</v>
      </c>
      <c r="E56">
        <v>1</v>
      </c>
      <c r="F56" t="s">
        <v>210</v>
      </c>
      <c r="G56">
        <v>8</v>
      </c>
      <c r="H56" s="4">
        <v>43489</v>
      </c>
      <c r="I56" t="s">
        <v>363</v>
      </c>
      <c r="J56">
        <v>93598860</v>
      </c>
      <c r="K56" t="s">
        <v>6</v>
      </c>
      <c r="L56" t="s">
        <v>387</v>
      </c>
      <c r="M56" t="s">
        <v>388</v>
      </c>
      <c r="N56" s="3">
        <v>93598860</v>
      </c>
      <c r="O56" s="3">
        <v>0</v>
      </c>
      <c r="P56" s="3">
        <v>93598860</v>
      </c>
      <c r="Q56" s="3">
        <v>93598860</v>
      </c>
      <c r="R56" s="3">
        <v>0</v>
      </c>
    </row>
    <row r="57" spans="1:18" x14ac:dyDescent="0.25">
      <c r="A57">
        <v>263</v>
      </c>
      <c r="B57">
        <v>263</v>
      </c>
      <c r="C57" s="4">
        <v>43490</v>
      </c>
      <c r="D57" t="s">
        <v>346</v>
      </c>
      <c r="E57">
        <v>145</v>
      </c>
      <c r="F57" t="s">
        <v>185</v>
      </c>
      <c r="G57">
        <v>253</v>
      </c>
      <c r="H57" s="4">
        <v>43490</v>
      </c>
      <c r="I57" t="s">
        <v>241</v>
      </c>
      <c r="J57">
        <v>113300000</v>
      </c>
      <c r="K57" t="s">
        <v>6</v>
      </c>
      <c r="L57" t="s">
        <v>387</v>
      </c>
      <c r="M57" t="s">
        <v>388</v>
      </c>
      <c r="N57" s="3">
        <v>113300000</v>
      </c>
      <c r="O57" s="3">
        <v>0</v>
      </c>
      <c r="P57" s="3">
        <v>113300000</v>
      </c>
      <c r="Q57" s="3">
        <v>2060000</v>
      </c>
      <c r="R57" s="3">
        <v>111240000</v>
      </c>
    </row>
    <row r="58" spans="1:18" x14ac:dyDescent="0.25">
      <c r="A58">
        <v>292</v>
      </c>
      <c r="B58">
        <v>264</v>
      </c>
      <c r="C58" s="4">
        <v>43490</v>
      </c>
      <c r="D58" t="s">
        <v>167</v>
      </c>
      <c r="E58">
        <v>148</v>
      </c>
      <c r="F58" t="s">
        <v>188</v>
      </c>
      <c r="G58">
        <v>229</v>
      </c>
      <c r="H58" s="4">
        <v>43490</v>
      </c>
      <c r="I58" t="s">
        <v>316</v>
      </c>
      <c r="J58">
        <v>26615200</v>
      </c>
      <c r="K58" t="s">
        <v>6</v>
      </c>
      <c r="L58" t="s">
        <v>387</v>
      </c>
      <c r="M58" t="s">
        <v>388</v>
      </c>
      <c r="N58" s="3">
        <v>26615200</v>
      </c>
      <c r="O58" s="3">
        <v>0</v>
      </c>
      <c r="P58" s="3">
        <v>26615200</v>
      </c>
      <c r="Q58" s="3">
        <v>221793</v>
      </c>
      <c r="R58" s="3">
        <v>26393407</v>
      </c>
    </row>
    <row r="59" spans="1:18" x14ac:dyDescent="0.25">
      <c r="A59">
        <v>291</v>
      </c>
      <c r="B59">
        <v>266</v>
      </c>
      <c r="C59" s="4">
        <v>43490</v>
      </c>
      <c r="D59" t="s">
        <v>347</v>
      </c>
      <c r="E59">
        <v>145</v>
      </c>
      <c r="F59" t="s">
        <v>185</v>
      </c>
      <c r="G59">
        <v>218</v>
      </c>
      <c r="H59" s="4">
        <v>43490</v>
      </c>
      <c r="I59" t="s">
        <v>233</v>
      </c>
      <c r="J59">
        <v>28428000</v>
      </c>
      <c r="K59" t="s">
        <v>6</v>
      </c>
      <c r="L59" t="s">
        <v>387</v>
      </c>
      <c r="M59" t="s">
        <v>388</v>
      </c>
      <c r="N59" s="3">
        <v>28428000</v>
      </c>
      <c r="O59" s="3">
        <v>0</v>
      </c>
      <c r="P59" s="3">
        <v>28428000</v>
      </c>
      <c r="Q59" s="3">
        <v>0</v>
      </c>
      <c r="R59" s="3">
        <v>28428000</v>
      </c>
    </row>
    <row r="60" spans="1:18" x14ac:dyDescent="0.25">
      <c r="A60">
        <v>224</v>
      </c>
      <c r="B60">
        <v>267</v>
      </c>
      <c r="C60" s="4">
        <v>43490</v>
      </c>
      <c r="D60" t="s">
        <v>207</v>
      </c>
      <c r="E60">
        <v>145</v>
      </c>
      <c r="F60" t="s">
        <v>185</v>
      </c>
      <c r="G60">
        <v>228</v>
      </c>
      <c r="H60" s="4">
        <v>43490</v>
      </c>
      <c r="I60" t="s">
        <v>120</v>
      </c>
      <c r="J60">
        <v>65920000</v>
      </c>
      <c r="K60" t="s">
        <v>6</v>
      </c>
      <c r="L60" t="s">
        <v>387</v>
      </c>
      <c r="M60" t="s">
        <v>388</v>
      </c>
      <c r="N60" s="3">
        <v>65920000</v>
      </c>
      <c r="O60" s="3">
        <v>0</v>
      </c>
      <c r="P60" s="3">
        <v>65920000</v>
      </c>
      <c r="Q60" s="3">
        <v>1648000</v>
      </c>
      <c r="R60" s="3">
        <v>64272000</v>
      </c>
    </row>
    <row r="61" spans="1:18" x14ac:dyDescent="0.25">
      <c r="A61">
        <v>227</v>
      </c>
      <c r="B61">
        <v>274</v>
      </c>
      <c r="C61" s="4">
        <v>43490</v>
      </c>
      <c r="D61" t="s">
        <v>348</v>
      </c>
      <c r="E61">
        <v>148</v>
      </c>
      <c r="F61" t="s">
        <v>188</v>
      </c>
      <c r="G61">
        <v>209</v>
      </c>
      <c r="H61" s="4">
        <v>43490</v>
      </c>
      <c r="I61" t="s">
        <v>307</v>
      </c>
      <c r="J61">
        <v>14008000</v>
      </c>
      <c r="K61" t="s">
        <v>6</v>
      </c>
      <c r="L61" t="s">
        <v>387</v>
      </c>
      <c r="M61" t="s">
        <v>388</v>
      </c>
      <c r="N61" s="3">
        <v>14008000</v>
      </c>
      <c r="O61" s="3">
        <v>0</v>
      </c>
      <c r="P61" s="3">
        <v>14008000</v>
      </c>
      <c r="Q61" s="3">
        <v>0</v>
      </c>
      <c r="R61" s="3">
        <v>14008000</v>
      </c>
    </row>
    <row r="62" spans="1:18" x14ac:dyDescent="0.25">
      <c r="A62">
        <v>154</v>
      </c>
      <c r="B62">
        <v>275</v>
      </c>
      <c r="C62" s="4">
        <v>43490</v>
      </c>
      <c r="D62" t="s">
        <v>197</v>
      </c>
      <c r="E62">
        <v>145</v>
      </c>
      <c r="F62" t="s">
        <v>185</v>
      </c>
      <c r="G62">
        <v>244</v>
      </c>
      <c r="H62" s="4">
        <v>43490</v>
      </c>
      <c r="I62" t="s">
        <v>349</v>
      </c>
      <c r="J62">
        <v>32960000</v>
      </c>
      <c r="K62" t="s">
        <v>6</v>
      </c>
      <c r="L62" t="s">
        <v>387</v>
      </c>
      <c r="M62" t="s">
        <v>388</v>
      </c>
      <c r="N62" s="3">
        <v>32960000</v>
      </c>
      <c r="O62" s="3">
        <v>0</v>
      </c>
      <c r="P62" s="3">
        <v>32960000</v>
      </c>
      <c r="Q62" s="3">
        <v>412000</v>
      </c>
      <c r="R62" s="3">
        <v>32548000</v>
      </c>
    </row>
    <row r="63" spans="1:18" x14ac:dyDescent="0.25">
      <c r="A63">
        <v>294</v>
      </c>
      <c r="B63">
        <v>280</v>
      </c>
      <c r="C63" s="4">
        <v>43490</v>
      </c>
      <c r="D63" t="s">
        <v>101</v>
      </c>
      <c r="E63">
        <v>145</v>
      </c>
      <c r="F63" t="s">
        <v>185</v>
      </c>
      <c r="G63">
        <v>242</v>
      </c>
      <c r="H63" s="4">
        <v>43490</v>
      </c>
      <c r="I63" t="s">
        <v>277</v>
      </c>
      <c r="J63">
        <v>45330300</v>
      </c>
      <c r="K63" t="s">
        <v>6</v>
      </c>
      <c r="L63" t="s">
        <v>387</v>
      </c>
      <c r="M63" t="s">
        <v>388</v>
      </c>
      <c r="N63" s="3">
        <v>45330300</v>
      </c>
      <c r="O63" s="3">
        <v>0</v>
      </c>
      <c r="P63" s="3">
        <v>45330300</v>
      </c>
      <c r="Q63" s="3">
        <v>503670</v>
      </c>
      <c r="R63" s="3">
        <v>44826630</v>
      </c>
    </row>
    <row r="64" spans="1:18" x14ac:dyDescent="0.25">
      <c r="A64">
        <v>284</v>
      </c>
      <c r="B64">
        <v>282</v>
      </c>
      <c r="C64" s="4">
        <v>43490</v>
      </c>
      <c r="D64" t="s">
        <v>350</v>
      </c>
      <c r="E64">
        <v>145</v>
      </c>
      <c r="F64" t="s">
        <v>185</v>
      </c>
      <c r="G64">
        <v>271</v>
      </c>
      <c r="H64" s="4">
        <v>43490</v>
      </c>
      <c r="I64" t="s">
        <v>16</v>
      </c>
      <c r="J64">
        <v>27192000</v>
      </c>
      <c r="K64" t="s">
        <v>6</v>
      </c>
      <c r="L64" t="s">
        <v>387</v>
      </c>
      <c r="M64" t="s">
        <v>388</v>
      </c>
      <c r="N64" s="3">
        <v>27192000</v>
      </c>
      <c r="O64" s="3">
        <v>0</v>
      </c>
      <c r="P64" s="3">
        <v>27192000</v>
      </c>
      <c r="Q64" s="3">
        <v>0</v>
      </c>
      <c r="R64" s="3">
        <v>27192000</v>
      </c>
    </row>
    <row r="65" spans="1:18" x14ac:dyDescent="0.25">
      <c r="A65">
        <v>115</v>
      </c>
      <c r="B65">
        <v>283</v>
      </c>
      <c r="C65" s="4">
        <v>43490</v>
      </c>
      <c r="D65" t="s">
        <v>351</v>
      </c>
      <c r="E65">
        <v>145</v>
      </c>
      <c r="F65" t="s">
        <v>185</v>
      </c>
      <c r="G65">
        <v>266</v>
      </c>
      <c r="H65" s="4">
        <v>43490</v>
      </c>
      <c r="I65" t="s">
        <v>352</v>
      </c>
      <c r="J65">
        <v>40170000</v>
      </c>
      <c r="K65" t="s">
        <v>6</v>
      </c>
      <c r="L65" t="s">
        <v>387</v>
      </c>
      <c r="M65" t="s">
        <v>388</v>
      </c>
      <c r="N65" s="3">
        <v>40170000</v>
      </c>
      <c r="O65" s="3">
        <v>0</v>
      </c>
      <c r="P65" s="3">
        <v>40170000</v>
      </c>
      <c r="Q65" s="3">
        <v>0</v>
      </c>
      <c r="R65" s="3">
        <v>40170000</v>
      </c>
    </row>
    <row r="66" spans="1:18" x14ac:dyDescent="0.25">
      <c r="A66">
        <v>293</v>
      </c>
      <c r="B66">
        <v>300</v>
      </c>
      <c r="C66" s="4">
        <v>43493</v>
      </c>
      <c r="D66" t="s">
        <v>353</v>
      </c>
      <c r="E66">
        <v>148</v>
      </c>
      <c r="F66" t="s">
        <v>188</v>
      </c>
      <c r="G66">
        <v>260</v>
      </c>
      <c r="H66" s="4">
        <v>43493</v>
      </c>
      <c r="I66" t="s">
        <v>316</v>
      </c>
      <c r="J66">
        <v>14008000</v>
      </c>
      <c r="K66" t="s">
        <v>6</v>
      </c>
      <c r="L66" t="s">
        <v>387</v>
      </c>
      <c r="M66" t="s">
        <v>388</v>
      </c>
      <c r="N66" s="3">
        <v>14008000</v>
      </c>
      <c r="O66" s="3">
        <v>0</v>
      </c>
      <c r="P66" s="3">
        <v>14008000</v>
      </c>
      <c r="Q66" s="3">
        <v>0</v>
      </c>
      <c r="R66" s="3">
        <v>14008000</v>
      </c>
    </row>
    <row r="67" spans="1:18" x14ac:dyDescent="0.25">
      <c r="A67">
        <v>237</v>
      </c>
      <c r="B67">
        <v>306</v>
      </c>
      <c r="C67" s="4">
        <v>43494</v>
      </c>
      <c r="D67" t="s">
        <v>354</v>
      </c>
      <c r="E67">
        <v>145</v>
      </c>
      <c r="F67" t="s">
        <v>185</v>
      </c>
      <c r="G67">
        <v>284</v>
      </c>
      <c r="H67" s="4">
        <v>43494</v>
      </c>
      <c r="I67" t="s">
        <v>233</v>
      </c>
      <c r="J67">
        <v>27192000</v>
      </c>
      <c r="K67" t="s">
        <v>6</v>
      </c>
      <c r="L67" t="s">
        <v>387</v>
      </c>
      <c r="M67" t="s">
        <v>388</v>
      </c>
      <c r="N67" s="3">
        <v>27192000</v>
      </c>
      <c r="O67" s="3">
        <v>0</v>
      </c>
      <c r="P67" s="3">
        <v>27192000</v>
      </c>
      <c r="Q67" s="3">
        <v>0</v>
      </c>
      <c r="R67" s="3">
        <v>27192000</v>
      </c>
    </row>
    <row r="68" spans="1:18" x14ac:dyDescent="0.25">
      <c r="A68">
        <v>384</v>
      </c>
      <c r="B68">
        <v>310</v>
      </c>
      <c r="C68" s="4">
        <v>43494</v>
      </c>
      <c r="D68" t="s">
        <v>355</v>
      </c>
      <c r="E68">
        <v>145</v>
      </c>
      <c r="F68" t="s">
        <v>185</v>
      </c>
      <c r="G68">
        <v>270</v>
      </c>
      <c r="H68" s="4">
        <v>43494</v>
      </c>
      <c r="I68" t="s">
        <v>180</v>
      </c>
      <c r="J68">
        <v>49440000</v>
      </c>
      <c r="K68" t="s">
        <v>6</v>
      </c>
      <c r="L68" t="s">
        <v>387</v>
      </c>
      <c r="M68" t="s">
        <v>388</v>
      </c>
      <c r="N68" s="3">
        <v>49440000</v>
      </c>
      <c r="O68" s="3">
        <v>0</v>
      </c>
      <c r="P68" s="3">
        <v>49440000</v>
      </c>
      <c r="Q68" s="3">
        <v>0</v>
      </c>
      <c r="R68" s="3">
        <v>49440000</v>
      </c>
    </row>
    <row r="69" spans="1:18" x14ac:dyDescent="0.25">
      <c r="A69">
        <v>387</v>
      </c>
      <c r="B69">
        <v>313</v>
      </c>
      <c r="C69" s="4">
        <v>43494</v>
      </c>
      <c r="D69" t="s">
        <v>356</v>
      </c>
      <c r="E69">
        <v>145</v>
      </c>
      <c r="F69" t="s">
        <v>185</v>
      </c>
      <c r="G69">
        <v>265</v>
      </c>
      <c r="H69" s="4">
        <v>43494</v>
      </c>
      <c r="I69" t="s">
        <v>233</v>
      </c>
      <c r="J69">
        <v>28428000</v>
      </c>
      <c r="K69" t="s">
        <v>6</v>
      </c>
      <c r="L69" t="s">
        <v>387</v>
      </c>
      <c r="M69" t="s">
        <v>388</v>
      </c>
      <c r="N69" s="3">
        <v>28428000</v>
      </c>
      <c r="O69" s="3">
        <v>0</v>
      </c>
      <c r="P69" s="3">
        <v>28428000</v>
      </c>
      <c r="Q69" s="3">
        <v>0</v>
      </c>
      <c r="R69" s="3">
        <v>28428000</v>
      </c>
    </row>
    <row r="70" spans="1:18" x14ac:dyDescent="0.25">
      <c r="A70">
        <v>386</v>
      </c>
      <c r="B70">
        <v>315</v>
      </c>
      <c r="C70" s="4">
        <v>43494</v>
      </c>
      <c r="D70" t="s">
        <v>357</v>
      </c>
      <c r="E70">
        <v>145</v>
      </c>
      <c r="F70" t="s">
        <v>185</v>
      </c>
      <c r="G70">
        <v>273</v>
      </c>
      <c r="H70" s="4">
        <v>43494</v>
      </c>
      <c r="I70" t="s">
        <v>232</v>
      </c>
      <c r="J70">
        <v>57680000</v>
      </c>
      <c r="K70" t="s">
        <v>6</v>
      </c>
      <c r="L70" t="s">
        <v>387</v>
      </c>
      <c r="M70" t="s">
        <v>388</v>
      </c>
      <c r="N70" s="3">
        <v>57680000</v>
      </c>
      <c r="O70" s="3">
        <v>0</v>
      </c>
      <c r="P70" s="3">
        <v>57680000</v>
      </c>
      <c r="Q70" s="3">
        <v>0</v>
      </c>
      <c r="R70" s="3">
        <v>57680000</v>
      </c>
    </row>
    <row r="71" spans="1:18" x14ac:dyDescent="0.25">
      <c r="A71">
        <v>127</v>
      </c>
      <c r="B71">
        <v>319</v>
      </c>
      <c r="C71" s="4">
        <v>43494</v>
      </c>
      <c r="D71" t="s">
        <v>30</v>
      </c>
      <c r="E71">
        <v>145</v>
      </c>
      <c r="F71" t="s">
        <v>185</v>
      </c>
      <c r="G71">
        <v>280</v>
      </c>
      <c r="H71" s="4">
        <v>43494</v>
      </c>
      <c r="I71" t="s">
        <v>17</v>
      </c>
      <c r="J71">
        <v>27192000</v>
      </c>
      <c r="K71" t="s">
        <v>6</v>
      </c>
      <c r="L71" t="s">
        <v>387</v>
      </c>
      <c r="M71" t="s">
        <v>388</v>
      </c>
      <c r="N71" s="3">
        <v>27192000</v>
      </c>
      <c r="O71" s="3">
        <v>0</v>
      </c>
      <c r="P71" s="3">
        <v>27192000</v>
      </c>
      <c r="Q71" s="3">
        <v>0</v>
      </c>
      <c r="R71" s="3">
        <v>27192000</v>
      </c>
    </row>
    <row r="72" spans="1:18" x14ac:dyDescent="0.25">
      <c r="A72">
        <v>436</v>
      </c>
      <c r="B72">
        <v>321</v>
      </c>
      <c r="C72" s="4">
        <v>43494</v>
      </c>
      <c r="D72" t="s">
        <v>38</v>
      </c>
      <c r="E72">
        <v>148</v>
      </c>
      <c r="F72" t="s">
        <v>188</v>
      </c>
      <c r="G72">
        <v>285</v>
      </c>
      <c r="H72" s="4">
        <v>43494</v>
      </c>
      <c r="I72" t="s">
        <v>11</v>
      </c>
      <c r="J72">
        <v>12360000</v>
      </c>
      <c r="K72" t="s">
        <v>6</v>
      </c>
      <c r="L72" t="s">
        <v>387</v>
      </c>
      <c r="M72" t="s">
        <v>388</v>
      </c>
      <c r="N72" s="3">
        <v>12360000</v>
      </c>
      <c r="O72" s="3">
        <v>0</v>
      </c>
      <c r="P72" s="3">
        <v>12360000</v>
      </c>
      <c r="Q72" s="3">
        <v>0</v>
      </c>
      <c r="R72" s="3">
        <v>12360000</v>
      </c>
    </row>
    <row r="73" spans="1:18" x14ac:dyDescent="0.25">
      <c r="A73">
        <v>149</v>
      </c>
      <c r="B73">
        <v>323</v>
      </c>
      <c r="C73" s="4">
        <v>43494</v>
      </c>
      <c r="D73" t="s">
        <v>358</v>
      </c>
      <c r="E73">
        <v>145</v>
      </c>
      <c r="F73" t="s">
        <v>185</v>
      </c>
      <c r="G73">
        <v>289</v>
      </c>
      <c r="H73" s="4">
        <v>43494</v>
      </c>
      <c r="I73" t="s">
        <v>50</v>
      </c>
      <c r="J73">
        <v>27192000</v>
      </c>
      <c r="K73" t="s">
        <v>6</v>
      </c>
      <c r="L73" t="s">
        <v>387</v>
      </c>
      <c r="M73" t="s">
        <v>388</v>
      </c>
      <c r="N73" s="3">
        <v>27192000</v>
      </c>
      <c r="O73" s="3">
        <v>0</v>
      </c>
      <c r="P73" s="3">
        <v>27192000</v>
      </c>
      <c r="Q73" s="3">
        <v>0</v>
      </c>
      <c r="R73" s="3">
        <v>27192000</v>
      </c>
    </row>
    <row r="74" spans="1:18" x14ac:dyDescent="0.25">
      <c r="A74">
        <v>261</v>
      </c>
      <c r="B74">
        <v>325</v>
      </c>
      <c r="C74" s="4">
        <v>43494</v>
      </c>
      <c r="D74" t="s">
        <v>359</v>
      </c>
      <c r="E74">
        <v>148</v>
      </c>
      <c r="F74" t="s">
        <v>188</v>
      </c>
      <c r="G74">
        <v>299</v>
      </c>
      <c r="H74" s="4">
        <v>43494</v>
      </c>
      <c r="I74" t="s">
        <v>307</v>
      </c>
      <c r="J74">
        <v>14008000</v>
      </c>
      <c r="K74" t="s">
        <v>6</v>
      </c>
      <c r="L74" t="s">
        <v>387</v>
      </c>
      <c r="M74" t="s">
        <v>388</v>
      </c>
      <c r="N74" s="3">
        <v>14008000</v>
      </c>
      <c r="O74" s="3">
        <v>0</v>
      </c>
      <c r="P74" s="3">
        <v>14008000</v>
      </c>
      <c r="Q74" s="3">
        <v>0</v>
      </c>
      <c r="R74" s="3">
        <v>14008000</v>
      </c>
    </row>
    <row r="75" spans="1:18" x14ac:dyDescent="0.25">
      <c r="A75">
        <v>226</v>
      </c>
      <c r="B75">
        <v>329</v>
      </c>
      <c r="C75" s="4">
        <v>43495</v>
      </c>
      <c r="D75" t="s">
        <v>164</v>
      </c>
      <c r="E75">
        <v>145</v>
      </c>
      <c r="F75" t="s">
        <v>185</v>
      </c>
      <c r="G75">
        <v>307</v>
      </c>
      <c r="H75" s="4">
        <v>43495</v>
      </c>
      <c r="I75" t="s">
        <v>218</v>
      </c>
      <c r="J75">
        <v>45320000</v>
      </c>
      <c r="K75" t="s">
        <v>6</v>
      </c>
      <c r="L75" t="s">
        <v>387</v>
      </c>
      <c r="M75" t="s">
        <v>388</v>
      </c>
      <c r="N75" s="3">
        <v>45320000</v>
      </c>
      <c r="O75" s="3">
        <v>0</v>
      </c>
      <c r="P75" s="3">
        <v>45320000</v>
      </c>
      <c r="Q75" s="3">
        <v>0</v>
      </c>
      <c r="R75" s="3">
        <v>45320000</v>
      </c>
    </row>
    <row r="76" spans="1:18" x14ac:dyDescent="0.25">
      <c r="A76">
        <v>148</v>
      </c>
      <c r="B76">
        <v>330</v>
      </c>
      <c r="C76" s="4">
        <v>43495</v>
      </c>
      <c r="D76" t="s">
        <v>360</v>
      </c>
      <c r="E76">
        <v>145</v>
      </c>
      <c r="F76" t="s">
        <v>185</v>
      </c>
      <c r="G76">
        <v>305</v>
      </c>
      <c r="H76" s="4">
        <v>43495</v>
      </c>
      <c r="I76" t="s">
        <v>218</v>
      </c>
      <c r="J76">
        <v>57680000</v>
      </c>
      <c r="K76" t="s">
        <v>6</v>
      </c>
      <c r="L76" t="s">
        <v>387</v>
      </c>
      <c r="M76" t="s">
        <v>388</v>
      </c>
      <c r="N76" s="3">
        <v>57680000</v>
      </c>
      <c r="O76" s="3">
        <v>0</v>
      </c>
      <c r="P76" s="3">
        <v>57680000</v>
      </c>
      <c r="Q76" s="3">
        <v>0</v>
      </c>
      <c r="R76" s="3">
        <v>57680000</v>
      </c>
    </row>
    <row r="77" spans="1:18" x14ac:dyDescent="0.25">
      <c r="A77">
        <v>230</v>
      </c>
      <c r="B77">
        <v>332</v>
      </c>
      <c r="C77" s="4">
        <v>43495</v>
      </c>
      <c r="D77" t="s">
        <v>170</v>
      </c>
      <c r="E77">
        <v>145</v>
      </c>
      <c r="F77" t="s">
        <v>185</v>
      </c>
      <c r="G77">
        <v>315</v>
      </c>
      <c r="H77" s="4">
        <v>43495</v>
      </c>
      <c r="I77" t="s">
        <v>219</v>
      </c>
      <c r="J77">
        <v>45320000</v>
      </c>
      <c r="K77" t="s">
        <v>6</v>
      </c>
      <c r="L77" t="s">
        <v>387</v>
      </c>
      <c r="M77" t="s">
        <v>388</v>
      </c>
      <c r="N77" s="3">
        <v>45320000</v>
      </c>
      <c r="O77" s="3">
        <v>0</v>
      </c>
      <c r="P77" s="3">
        <v>45320000</v>
      </c>
      <c r="Q77" s="3">
        <v>0</v>
      </c>
      <c r="R77" s="3">
        <v>45320000</v>
      </c>
    </row>
    <row r="78" spans="1:18" x14ac:dyDescent="0.25">
      <c r="A78">
        <v>253</v>
      </c>
      <c r="B78">
        <v>333</v>
      </c>
      <c r="C78" s="4">
        <v>43495</v>
      </c>
      <c r="D78" t="s">
        <v>168</v>
      </c>
      <c r="E78">
        <v>145</v>
      </c>
      <c r="F78" t="s">
        <v>185</v>
      </c>
      <c r="G78">
        <v>283</v>
      </c>
      <c r="H78" s="4">
        <v>43495</v>
      </c>
      <c r="I78" t="s">
        <v>219</v>
      </c>
      <c r="J78">
        <v>28428000</v>
      </c>
      <c r="K78" t="s">
        <v>6</v>
      </c>
      <c r="L78" t="s">
        <v>387</v>
      </c>
      <c r="M78" t="s">
        <v>388</v>
      </c>
      <c r="N78" s="3">
        <v>28428000</v>
      </c>
      <c r="O78" s="3">
        <v>0</v>
      </c>
      <c r="P78" s="3">
        <v>28428000</v>
      </c>
      <c r="Q78" s="3">
        <v>0</v>
      </c>
      <c r="R78" s="3">
        <v>28428000</v>
      </c>
    </row>
    <row r="79" spans="1:18" x14ac:dyDescent="0.25">
      <c r="A79">
        <v>233</v>
      </c>
      <c r="B79">
        <v>334</v>
      </c>
      <c r="C79" s="4">
        <v>43495</v>
      </c>
      <c r="D79" t="s">
        <v>361</v>
      </c>
      <c r="E79">
        <v>145</v>
      </c>
      <c r="F79" t="s">
        <v>185</v>
      </c>
      <c r="G79">
        <v>291</v>
      </c>
      <c r="H79" s="4">
        <v>43495</v>
      </c>
      <c r="I79" t="s">
        <v>362</v>
      </c>
      <c r="J79">
        <v>32960000</v>
      </c>
      <c r="K79" t="s">
        <v>6</v>
      </c>
      <c r="L79" t="s">
        <v>387</v>
      </c>
      <c r="M79" t="s">
        <v>388</v>
      </c>
      <c r="N79" s="3">
        <v>32960000</v>
      </c>
      <c r="O79" s="3">
        <v>0</v>
      </c>
      <c r="P79" s="3">
        <v>32960000</v>
      </c>
      <c r="Q79" s="3">
        <v>0</v>
      </c>
      <c r="R79" s="3">
        <v>32960000</v>
      </c>
    </row>
    <row r="80" spans="1:18" x14ac:dyDescent="0.25">
      <c r="A80">
        <v>382</v>
      </c>
      <c r="B80">
        <v>340</v>
      </c>
      <c r="C80" s="4">
        <v>43495</v>
      </c>
      <c r="D80" t="s">
        <v>229</v>
      </c>
      <c r="E80">
        <v>148</v>
      </c>
      <c r="F80" t="s">
        <v>188</v>
      </c>
      <c r="G80">
        <v>302</v>
      </c>
      <c r="H80" s="4">
        <v>43495</v>
      </c>
      <c r="I80" t="s">
        <v>224</v>
      </c>
      <c r="J80">
        <v>26615200</v>
      </c>
      <c r="K80" t="s">
        <v>6</v>
      </c>
      <c r="L80" t="s">
        <v>387</v>
      </c>
      <c r="M80" t="s">
        <v>388</v>
      </c>
      <c r="N80" s="3">
        <v>26615200</v>
      </c>
      <c r="O80" s="3">
        <v>0</v>
      </c>
      <c r="P80" s="3">
        <v>26615200</v>
      </c>
      <c r="Q80" s="3">
        <v>0</v>
      </c>
      <c r="R80" s="3">
        <v>26615200</v>
      </c>
    </row>
    <row r="81" spans="1:18" x14ac:dyDescent="0.25">
      <c r="A81">
        <v>142</v>
      </c>
      <c r="B81">
        <v>347</v>
      </c>
      <c r="C81" s="4">
        <v>43496</v>
      </c>
      <c r="D81" t="s">
        <v>204</v>
      </c>
      <c r="E81">
        <v>145</v>
      </c>
      <c r="F81" t="s">
        <v>185</v>
      </c>
      <c r="G81">
        <v>314</v>
      </c>
      <c r="H81" s="4">
        <v>43496</v>
      </c>
      <c r="I81" t="s">
        <v>20</v>
      </c>
      <c r="J81">
        <v>28428000</v>
      </c>
      <c r="K81" t="s">
        <v>6</v>
      </c>
      <c r="L81" t="s">
        <v>387</v>
      </c>
      <c r="M81" t="s">
        <v>388</v>
      </c>
      <c r="N81" s="3">
        <v>28428000</v>
      </c>
      <c r="O81" s="3">
        <v>0</v>
      </c>
      <c r="P81" s="3">
        <v>28428000</v>
      </c>
      <c r="Q81" s="3">
        <v>0</v>
      </c>
      <c r="R81" s="3">
        <v>28428000</v>
      </c>
    </row>
    <row r="82" spans="1:18" x14ac:dyDescent="0.25">
      <c r="A82">
        <v>252</v>
      </c>
      <c r="B82">
        <v>353</v>
      </c>
      <c r="C82" s="4">
        <v>43496</v>
      </c>
      <c r="D82" t="s">
        <v>238</v>
      </c>
      <c r="E82">
        <v>148</v>
      </c>
      <c r="F82" t="s">
        <v>188</v>
      </c>
      <c r="G82">
        <v>304</v>
      </c>
      <c r="H82" s="4">
        <v>43496</v>
      </c>
      <c r="I82" t="s">
        <v>269</v>
      </c>
      <c r="J82">
        <v>26615200</v>
      </c>
      <c r="K82" t="s">
        <v>6</v>
      </c>
      <c r="L82" t="s">
        <v>387</v>
      </c>
      <c r="M82" t="s">
        <v>388</v>
      </c>
      <c r="N82" s="3">
        <v>26615200</v>
      </c>
      <c r="O82" s="3">
        <v>0</v>
      </c>
      <c r="P82" s="3">
        <v>26615200</v>
      </c>
      <c r="Q82" s="3">
        <v>0</v>
      </c>
      <c r="R82" s="3">
        <v>26615200</v>
      </c>
    </row>
    <row r="83" spans="1:18" x14ac:dyDescent="0.25">
      <c r="A83">
        <v>228</v>
      </c>
      <c r="B83">
        <v>354</v>
      </c>
      <c r="C83" s="4">
        <v>43497</v>
      </c>
      <c r="D83" t="s">
        <v>389</v>
      </c>
      <c r="E83">
        <v>145</v>
      </c>
      <c r="F83" t="s">
        <v>185</v>
      </c>
      <c r="G83">
        <v>297</v>
      </c>
      <c r="H83" s="4">
        <v>43497</v>
      </c>
      <c r="I83" t="s">
        <v>390</v>
      </c>
      <c r="J83">
        <v>42024000</v>
      </c>
      <c r="K83" t="s">
        <v>6</v>
      </c>
      <c r="L83" t="s">
        <v>387</v>
      </c>
      <c r="M83" t="s">
        <v>388</v>
      </c>
      <c r="N83" s="3">
        <v>42024000</v>
      </c>
      <c r="O83" s="3">
        <v>0</v>
      </c>
      <c r="P83" s="3">
        <v>42024000</v>
      </c>
      <c r="Q83" s="3">
        <v>0</v>
      </c>
      <c r="R83" s="3">
        <v>42024000</v>
      </c>
    </row>
    <row r="84" spans="1:18" x14ac:dyDescent="0.25">
      <c r="A84">
        <v>128</v>
      </c>
      <c r="B84">
        <v>357</v>
      </c>
      <c r="C84" s="4">
        <v>43497</v>
      </c>
      <c r="D84" t="s">
        <v>391</v>
      </c>
      <c r="E84">
        <v>145</v>
      </c>
      <c r="F84" t="s">
        <v>185</v>
      </c>
      <c r="G84">
        <v>320</v>
      </c>
      <c r="H84" s="4">
        <v>43497</v>
      </c>
      <c r="I84" t="s">
        <v>16</v>
      </c>
      <c r="J84">
        <v>42024000</v>
      </c>
      <c r="K84" t="s">
        <v>6</v>
      </c>
      <c r="L84" t="s">
        <v>387</v>
      </c>
      <c r="M84" t="s">
        <v>388</v>
      </c>
      <c r="N84" s="3">
        <v>42024000</v>
      </c>
      <c r="O84" s="3">
        <v>0</v>
      </c>
      <c r="P84" s="3">
        <v>42024000</v>
      </c>
      <c r="Q84" s="3">
        <v>0</v>
      </c>
      <c r="R84" s="3">
        <v>42024000</v>
      </c>
    </row>
    <row r="85" spans="1:18" x14ac:dyDescent="0.25">
      <c r="A85">
        <v>119</v>
      </c>
      <c r="B85">
        <v>358</v>
      </c>
      <c r="C85" s="4">
        <v>43497</v>
      </c>
      <c r="D85" t="s">
        <v>392</v>
      </c>
      <c r="E85">
        <v>145</v>
      </c>
      <c r="F85" t="s">
        <v>185</v>
      </c>
      <c r="G85">
        <v>319</v>
      </c>
      <c r="H85" s="4">
        <v>43497</v>
      </c>
      <c r="I85" t="s">
        <v>16</v>
      </c>
      <c r="J85">
        <v>42024000</v>
      </c>
      <c r="K85" t="s">
        <v>6</v>
      </c>
      <c r="L85" t="s">
        <v>387</v>
      </c>
      <c r="M85" t="s">
        <v>388</v>
      </c>
      <c r="N85" s="3">
        <v>42024000</v>
      </c>
      <c r="O85" s="3">
        <v>0</v>
      </c>
      <c r="P85" s="3">
        <v>42024000</v>
      </c>
      <c r="Q85" s="3">
        <v>0</v>
      </c>
      <c r="R85" s="3">
        <v>42024000</v>
      </c>
    </row>
    <row r="86" spans="1:18" x14ac:dyDescent="0.25">
      <c r="A86">
        <v>239</v>
      </c>
      <c r="B86">
        <v>360</v>
      </c>
      <c r="C86" s="4">
        <v>43497</v>
      </c>
      <c r="D86" t="s">
        <v>393</v>
      </c>
      <c r="E86">
        <v>148</v>
      </c>
      <c r="F86" t="s">
        <v>188</v>
      </c>
      <c r="G86">
        <v>310</v>
      </c>
      <c r="H86" s="4">
        <v>43497</v>
      </c>
      <c r="I86" t="s">
        <v>15</v>
      </c>
      <c r="J86">
        <v>12360000</v>
      </c>
      <c r="K86" t="s">
        <v>6</v>
      </c>
      <c r="L86" t="s">
        <v>387</v>
      </c>
      <c r="M86" t="s">
        <v>388</v>
      </c>
      <c r="N86" s="3">
        <v>12360000</v>
      </c>
      <c r="O86" s="3">
        <v>0</v>
      </c>
      <c r="P86" s="3">
        <v>12360000</v>
      </c>
      <c r="Q86" s="3">
        <v>0</v>
      </c>
      <c r="R86" s="3">
        <v>12360000</v>
      </c>
    </row>
    <row r="87" spans="1:18" x14ac:dyDescent="0.25">
      <c r="A87">
        <v>225</v>
      </c>
      <c r="B87">
        <v>363</v>
      </c>
      <c r="C87" s="4">
        <v>43500</v>
      </c>
      <c r="D87" t="s">
        <v>394</v>
      </c>
      <c r="E87">
        <v>145</v>
      </c>
      <c r="F87" t="s">
        <v>185</v>
      </c>
      <c r="G87">
        <v>325</v>
      </c>
      <c r="H87" s="4">
        <v>43500</v>
      </c>
      <c r="I87" t="s">
        <v>12</v>
      </c>
      <c r="J87">
        <v>28428000</v>
      </c>
      <c r="K87" t="s">
        <v>6</v>
      </c>
      <c r="L87" t="s">
        <v>387</v>
      </c>
      <c r="M87" t="s">
        <v>388</v>
      </c>
      <c r="N87" s="3">
        <v>28428000</v>
      </c>
      <c r="O87" s="3">
        <v>0</v>
      </c>
      <c r="P87" s="3">
        <v>28428000</v>
      </c>
      <c r="Q87" s="3">
        <v>0</v>
      </c>
      <c r="R87" s="3">
        <v>28428000</v>
      </c>
    </row>
    <row r="88" spans="1:18" x14ac:dyDescent="0.25">
      <c r="A88">
        <v>234</v>
      </c>
      <c r="B88">
        <v>365</v>
      </c>
      <c r="C88" s="4">
        <v>43500</v>
      </c>
      <c r="D88" t="s">
        <v>395</v>
      </c>
      <c r="E88">
        <v>148</v>
      </c>
      <c r="F88" t="s">
        <v>188</v>
      </c>
      <c r="G88">
        <v>327</v>
      </c>
      <c r="H88" s="4">
        <v>43500</v>
      </c>
      <c r="I88" t="s">
        <v>236</v>
      </c>
      <c r="J88">
        <v>12360000</v>
      </c>
      <c r="K88" t="s">
        <v>6</v>
      </c>
      <c r="L88" t="s">
        <v>387</v>
      </c>
      <c r="M88" t="s">
        <v>388</v>
      </c>
      <c r="N88" s="3">
        <v>12360000</v>
      </c>
      <c r="O88" s="3">
        <v>0</v>
      </c>
      <c r="P88" s="3">
        <v>12360000</v>
      </c>
      <c r="Q88" s="3">
        <v>0</v>
      </c>
      <c r="R88" s="3">
        <v>12360000</v>
      </c>
    </row>
    <row r="89" spans="1:18" x14ac:dyDescent="0.25">
      <c r="A89">
        <v>232</v>
      </c>
      <c r="B89">
        <v>366</v>
      </c>
      <c r="C89" s="4">
        <v>43500</v>
      </c>
      <c r="D89" t="s">
        <v>396</v>
      </c>
      <c r="E89">
        <v>145</v>
      </c>
      <c r="F89" t="s">
        <v>185</v>
      </c>
      <c r="G89">
        <v>329</v>
      </c>
      <c r="H89" s="4">
        <v>43500</v>
      </c>
      <c r="I89" t="s">
        <v>397</v>
      </c>
      <c r="J89">
        <v>28428000</v>
      </c>
      <c r="K89" t="s">
        <v>6</v>
      </c>
      <c r="L89" t="s">
        <v>387</v>
      </c>
      <c r="M89" t="s">
        <v>388</v>
      </c>
      <c r="N89" s="3">
        <v>28428000</v>
      </c>
      <c r="O89" s="3">
        <v>0</v>
      </c>
      <c r="P89" s="3">
        <v>28428000</v>
      </c>
      <c r="Q89" s="3">
        <v>0</v>
      </c>
      <c r="R89" s="3">
        <v>28428000</v>
      </c>
    </row>
    <row r="90" spans="1:18" x14ac:dyDescent="0.25">
      <c r="A90">
        <v>383</v>
      </c>
      <c r="B90">
        <v>378</v>
      </c>
      <c r="C90" s="4">
        <v>43501</v>
      </c>
      <c r="D90" t="s">
        <v>398</v>
      </c>
      <c r="E90">
        <v>145</v>
      </c>
      <c r="F90" t="s">
        <v>185</v>
      </c>
      <c r="G90">
        <v>343</v>
      </c>
      <c r="H90" s="4">
        <v>43501</v>
      </c>
      <c r="I90" t="s">
        <v>16</v>
      </c>
      <c r="J90">
        <v>39655000</v>
      </c>
      <c r="K90" t="s">
        <v>6</v>
      </c>
      <c r="L90" t="s">
        <v>387</v>
      </c>
      <c r="M90" t="s">
        <v>388</v>
      </c>
      <c r="N90" s="3">
        <v>39655000</v>
      </c>
      <c r="O90" s="3">
        <v>0</v>
      </c>
      <c r="P90" s="3">
        <v>39655000</v>
      </c>
      <c r="Q90" s="3">
        <v>0</v>
      </c>
      <c r="R90" s="3">
        <v>39655000</v>
      </c>
    </row>
    <row r="91" spans="1:18" x14ac:dyDescent="0.25">
      <c r="A91">
        <v>285</v>
      </c>
      <c r="B91">
        <v>379</v>
      </c>
      <c r="C91" s="4">
        <v>43501</v>
      </c>
      <c r="D91" t="s">
        <v>399</v>
      </c>
      <c r="E91">
        <v>145</v>
      </c>
      <c r="F91" t="s">
        <v>185</v>
      </c>
      <c r="G91">
        <v>338</v>
      </c>
      <c r="H91" s="4">
        <v>43501</v>
      </c>
      <c r="I91" t="s">
        <v>234</v>
      </c>
      <c r="J91">
        <v>28428000</v>
      </c>
      <c r="K91" t="s">
        <v>6</v>
      </c>
      <c r="L91" t="s">
        <v>387</v>
      </c>
      <c r="M91" t="s">
        <v>388</v>
      </c>
      <c r="N91" s="3">
        <v>28428000</v>
      </c>
      <c r="O91" s="3">
        <v>0</v>
      </c>
      <c r="P91" s="3">
        <v>28428000</v>
      </c>
      <c r="Q91" s="3">
        <v>0</v>
      </c>
      <c r="R91" s="3">
        <v>28428000</v>
      </c>
    </row>
    <row r="92" spans="1:18" x14ac:dyDescent="0.25">
      <c r="A92">
        <v>288</v>
      </c>
      <c r="B92">
        <v>380</v>
      </c>
      <c r="C92" s="4">
        <v>43501</v>
      </c>
      <c r="D92" t="s">
        <v>400</v>
      </c>
      <c r="E92">
        <v>145</v>
      </c>
      <c r="F92" t="s">
        <v>185</v>
      </c>
      <c r="G92">
        <v>341</v>
      </c>
      <c r="H92" s="4">
        <v>43501</v>
      </c>
      <c r="I92" t="s">
        <v>16</v>
      </c>
      <c r="J92">
        <v>57680000</v>
      </c>
      <c r="K92" t="s">
        <v>6</v>
      </c>
      <c r="L92" t="s">
        <v>387</v>
      </c>
      <c r="M92" t="s">
        <v>388</v>
      </c>
      <c r="N92" s="3">
        <v>57680000</v>
      </c>
      <c r="O92" s="3">
        <v>0</v>
      </c>
      <c r="P92" s="3">
        <v>57680000</v>
      </c>
      <c r="Q92" s="3">
        <v>0</v>
      </c>
      <c r="R92" s="3">
        <v>57680000</v>
      </c>
    </row>
    <row r="93" spans="1:18" x14ac:dyDescent="0.25">
      <c r="A93">
        <v>259</v>
      </c>
      <c r="B93">
        <v>381</v>
      </c>
      <c r="C93" s="4">
        <v>43501</v>
      </c>
      <c r="D93" t="s">
        <v>401</v>
      </c>
      <c r="E93">
        <v>145</v>
      </c>
      <c r="F93" t="s">
        <v>185</v>
      </c>
      <c r="G93">
        <v>331</v>
      </c>
      <c r="H93" s="4">
        <v>43501</v>
      </c>
      <c r="I93" t="s">
        <v>16</v>
      </c>
      <c r="J93">
        <v>28428000</v>
      </c>
      <c r="K93" t="s">
        <v>6</v>
      </c>
      <c r="L93" t="s">
        <v>387</v>
      </c>
      <c r="M93" t="s">
        <v>388</v>
      </c>
      <c r="N93" s="3">
        <v>28428000</v>
      </c>
      <c r="O93" s="3">
        <v>0</v>
      </c>
      <c r="P93" s="3">
        <v>28428000</v>
      </c>
      <c r="Q93" s="3">
        <v>0</v>
      </c>
      <c r="R93" s="3">
        <v>28428000</v>
      </c>
    </row>
    <row r="94" spans="1:18" x14ac:dyDescent="0.25">
      <c r="A94">
        <v>376</v>
      </c>
      <c r="B94">
        <v>382</v>
      </c>
      <c r="C94" s="4">
        <v>43501</v>
      </c>
      <c r="D94" t="s">
        <v>402</v>
      </c>
      <c r="E94">
        <v>145</v>
      </c>
      <c r="F94" t="s">
        <v>185</v>
      </c>
      <c r="G94">
        <v>324</v>
      </c>
      <c r="H94" s="4">
        <v>43501</v>
      </c>
      <c r="I94" t="s">
        <v>403</v>
      </c>
      <c r="J94">
        <v>37389000</v>
      </c>
      <c r="K94" t="s">
        <v>6</v>
      </c>
      <c r="L94" t="s">
        <v>387</v>
      </c>
      <c r="M94" t="s">
        <v>388</v>
      </c>
      <c r="N94" s="3">
        <v>37389000</v>
      </c>
      <c r="O94" s="3">
        <v>0</v>
      </c>
      <c r="P94" s="3">
        <v>37389000</v>
      </c>
      <c r="Q94" s="3">
        <v>0</v>
      </c>
      <c r="R94" s="3">
        <v>37389000</v>
      </c>
    </row>
    <row r="95" spans="1:18" x14ac:dyDescent="0.25">
      <c r="A95">
        <v>153</v>
      </c>
      <c r="B95">
        <v>394</v>
      </c>
      <c r="C95" s="4">
        <v>43502</v>
      </c>
      <c r="D95" t="s">
        <v>404</v>
      </c>
      <c r="E95">
        <v>145</v>
      </c>
      <c r="F95" t="s">
        <v>185</v>
      </c>
      <c r="G95">
        <v>345</v>
      </c>
      <c r="H95" s="4">
        <v>43502</v>
      </c>
      <c r="I95" t="s">
        <v>16</v>
      </c>
      <c r="J95">
        <v>32960000</v>
      </c>
      <c r="K95" t="s">
        <v>6</v>
      </c>
      <c r="L95" t="s">
        <v>387</v>
      </c>
      <c r="M95" t="s">
        <v>388</v>
      </c>
      <c r="N95" s="3">
        <v>32960000</v>
      </c>
      <c r="O95" s="3">
        <v>0</v>
      </c>
      <c r="P95" s="3">
        <v>32960000</v>
      </c>
      <c r="Q95" s="3">
        <v>0</v>
      </c>
      <c r="R95" s="3">
        <v>32960000</v>
      </c>
    </row>
    <row r="96" spans="1:18" x14ac:dyDescent="0.25">
      <c r="A96">
        <v>476</v>
      </c>
      <c r="B96">
        <v>397</v>
      </c>
      <c r="C96" s="4">
        <v>43503</v>
      </c>
      <c r="D96" t="s">
        <v>405</v>
      </c>
      <c r="E96">
        <v>145</v>
      </c>
      <c r="F96" t="s">
        <v>185</v>
      </c>
      <c r="G96">
        <v>354</v>
      </c>
      <c r="H96" s="4">
        <v>43503</v>
      </c>
      <c r="I96" t="s">
        <v>323</v>
      </c>
      <c r="J96">
        <v>69600000</v>
      </c>
      <c r="K96" t="s">
        <v>6</v>
      </c>
      <c r="L96" t="s">
        <v>387</v>
      </c>
      <c r="M96" t="s">
        <v>388</v>
      </c>
      <c r="N96" s="3">
        <v>69600000</v>
      </c>
      <c r="O96" s="3">
        <v>0</v>
      </c>
      <c r="P96" s="3">
        <v>69600000</v>
      </c>
      <c r="Q96" s="3">
        <v>0</v>
      </c>
      <c r="R96" s="3">
        <v>69600000</v>
      </c>
    </row>
    <row r="97" spans="1:18" x14ac:dyDescent="0.25">
      <c r="A97">
        <v>155</v>
      </c>
      <c r="B97">
        <v>400</v>
      </c>
      <c r="C97" s="4">
        <v>43503</v>
      </c>
      <c r="D97" t="s">
        <v>406</v>
      </c>
      <c r="E97">
        <v>145</v>
      </c>
      <c r="F97" t="s">
        <v>185</v>
      </c>
      <c r="G97">
        <v>339</v>
      </c>
      <c r="H97" s="4">
        <v>43503</v>
      </c>
      <c r="I97" t="s">
        <v>306</v>
      </c>
      <c r="J97">
        <v>49440000</v>
      </c>
      <c r="K97" t="s">
        <v>6</v>
      </c>
      <c r="L97" t="s">
        <v>387</v>
      </c>
      <c r="M97" t="s">
        <v>388</v>
      </c>
      <c r="N97" s="3">
        <v>49440000</v>
      </c>
      <c r="O97" s="3">
        <v>0</v>
      </c>
      <c r="P97" s="3">
        <v>49440000</v>
      </c>
      <c r="Q97" s="3">
        <v>0</v>
      </c>
      <c r="R97" s="3">
        <v>49440000</v>
      </c>
    </row>
    <row r="98" spans="1:18" x14ac:dyDescent="0.25">
      <c r="A98">
        <v>477</v>
      </c>
      <c r="B98">
        <v>403</v>
      </c>
      <c r="C98" s="4">
        <v>43503</v>
      </c>
      <c r="D98" t="s">
        <v>407</v>
      </c>
      <c r="E98">
        <v>145</v>
      </c>
      <c r="F98" t="s">
        <v>185</v>
      </c>
      <c r="G98">
        <v>351</v>
      </c>
      <c r="H98" s="4">
        <v>43503</v>
      </c>
      <c r="I98" t="s">
        <v>324</v>
      </c>
      <c r="J98">
        <v>13000000</v>
      </c>
      <c r="K98" t="s">
        <v>6</v>
      </c>
      <c r="L98" t="s">
        <v>387</v>
      </c>
      <c r="M98" t="s">
        <v>388</v>
      </c>
      <c r="N98" s="3">
        <v>13000000</v>
      </c>
      <c r="O98" s="3">
        <v>0</v>
      </c>
      <c r="P98" s="3">
        <v>13000000</v>
      </c>
      <c r="Q98" s="3">
        <v>0</v>
      </c>
      <c r="R98" s="3">
        <v>13000000</v>
      </c>
    </row>
    <row r="99" spans="1:18" x14ac:dyDescent="0.25">
      <c r="A99">
        <v>440</v>
      </c>
      <c r="B99">
        <v>410</v>
      </c>
      <c r="C99" s="4">
        <v>43504</v>
      </c>
      <c r="D99" t="s">
        <v>408</v>
      </c>
      <c r="E99">
        <v>31</v>
      </c>
      <c r="F99" t="s">
        <v>9</v>
      </c>
      <c r="G99">
        <v>276</v>
      </c>
      <c r="H99" s="4">
        <v>43504</v>
      </c>
      <c r="I99" t="s">
        <v>409</v>
      </c>
      <c r="J99">
        <v>3873016</v>
      </c>
      <c r="K99" t="s">
        <v>6</v>
      </c>
      <c r="L99" t="s">
        <v>387</v>
      </c>
      <c r="M99" t="s">
        <v>410</v>
      </c>
      <c r="N99" s="3">
        <v>3873016</v>
      </c>
      <c r="O99" s="3">
        <v>0</v>
      </c>
      <c r="P99" s="3">
        <v>3873016</v>
      </c>
      <c r="Q99" s="3">
        <v>1106576</v>
      </c>
      <c r="R99" s="3">
        <v>2766440</v>
      </c>
    </row>
    <row r="100" spans="1:18" x14ac:dyDescent="0.25">
      <c r="A100">
        <v>440</v>
      </c>
      <c r="B100">
        <v>411</v>
      </c>
      <c r="C100" s="4">
        <v>43504</v>
      </c>
      <c r="D100" t="s">
        <v>411</v>
      </c>
      <c r="E100">
        <v>31</v>
      </c>
      <c r="F100" t="s">
        <v>9</v>
      </c>
      <c r="G100">
        <v>277</v>
      </c>
      <c r="H100" s="4">
        <v>43504</v>
      </c>
      <c r="I100" t="s">
        <v>412</v>
      </c>
      <c r="J100">
        <v>3248007</v>
      </c>
      <c r="K100" t="s">
        <v>6</v>
      </c>
      <c r="L100" t="s">
        <v>387</v>
      </c>
      <c r="M100" t="s">
        <v>410</v>
      </c>
      <c r="N100" s="3">
        <v>3248007</v>
      </c>
      <c r="O100" s="3">
        <v>0</v>
      </c>
      <c r="P100" s="3">
        <v>3248007</v>
      </c>
      <c r="Q100" s="3">
        <v>928002</v>
      </c>
      <c r="R100" s="3">
        <v>2320005</v>
      </c>
    </row>
    <row r="101" spans="1:18" x14ac:dyDescent="0.25">
      <c r="A101">
        <v>440</v>
      </c>
      <c r="B101">
        <v>412</v>
      </c>
      <c r="C101" s="4">
        <v>43504</v>
      </c>
      <c r="D101" t="s">
        <v>413</v>
      </c>
      <c r="E101">
        <v>31</v>
      </c>
      <c r="F101" t="s">
        <v>9</v>
      </c>
      <c r="G101">
        <v>278</v>
      </c>
      <c r="H101" s="4">
        <v>43504</v>
      </c>
      <c r="I101" t="s">
        <v>414</v>
      </c>
      <c r="J101">
        <v>3390590</v>
      </c>
      <c r="K101" t="s">
        <v>6</v>
      </c>
      <c r="L101" t="s">
        <v>387</v>
      </c>
      <c r="M101" t="s">
        <v>410</v>
      </c>
      <c r="N101" s="3">
        <v>3390590</v>
      </c>
      <c r="O101" s="3">
        <v>0</v>
      </c>
      <c r="P101" s="3">
        <v>3390590</v>
      </c>
      <c r="Q101" s="3">
        <v>968740</v>
      </c>
      <c r="R101" s="3">
        <v>2421850</v>
      </c>
    </row>
    <row r="102" spans="1:18" x14ac:dyDescent="0.25">
      <c r="A102">
        <v>440</v>
      </c>
      <c r="B102">
        <v>413</v>
      </c>
      <c r="C102" s="4">
        <v>43504</v>
      </c>
      <c r="D102" t="s">
        <v>415</v>
      </c>
      <c r="E102">
        <v>31</v>
      </c>
      <c r="F102" t="s">
        <v>9</v>
      </c>
      <c r="G102">
        <v>279</v>
      </c>
      <c r="H102" s="4">
        <v>43504</v>
      </c>
      <c r="I102" t="s">
        <v>416</v>
      </c>
      <c r="J102">
        <v>2943493</v>
      </c>
      <c r="K102" t="s">
        <v>6</v>
      </c>
      <c r="L102" t="s">
        <v>387</v>
      </c>
      <c r="M102" t="s">
        <v>410</v>
      </c>
      <c r="N102" s="3">
        <v>2943493</v>
      </c>
      <c r="O102" s="3">
        <v>0</v>
      </c>
      <c r="P102" s="3">
        <v>2943493</v>
      </c>
      <c r="Q102" s="3">
        <v>840998</v>
      </c>
      <c r="R102" s="3">
        <v>2102495</v>
      </c>
    </row>
    <row r="103" spans="1:18" x14ac:dyDescent="0.25">
      <c r="A103">
        <v>440</v>
      </c>
      <c r="B103">
        <v>414</v>
      </c>
      <c r="C103" s="4">
        <v>43504</v>
      </c>
      <c r="D103" t="s">
        <v>417</v>
      </c>
      <c r="E103">
        <v>31</v>
      </c>
      <c r="F103" t="s">
        <v>9</v>
      </c>
      <c r="G103">
        <v>280</v>
      </c>
      <c r="H103" s="4">
        <v>43504</v>
      </c>
      <c r="I103" t="s">
        <v>418</v>
      </c>
      <c r="J103">
        <v>2843722</v>
      </c>
      <c r="K103" t="s">
        <v>6</v>
      </c>
      <c r="L103" t="s">
        <v>387</v>
      </c>
      <c r="M103" t="s">
        <v>410</v>
      </c>
      <c r="N103" s="3">
        <v>2843722</v>
      </c>
      <c r="O103" s="3">
        <v>0</v>
      </c>
      <c r="P103" s="3">
        <v>2843722</v>
      </c>
      <c r="Q103" s="3">
        <v>812492</v>
      </c>
      <c r="R103" s="3">
        <v>2031230</v>
      </c>
    </row>
    <row r="104" spans="1:18" x14ac:dyDescent="0.25">
      <c r="A104">
        <v>440</v>
      </c>
      <c r="B104">
        <v>415</v>
      </c>
      <c r="C104" s="4">
        <v>43504</v>
      </c>
      <c r="D104" t="s">
        <v>419</v>
      </c>
      <c r="E104">
        <v>31</v>
      </c>
      <c r="F104" t="s">
        <v>9</v>
      </c>
      <c r="G104">
        <v>281</v>
      </c>
      <c r="H104" s="4">
        <v>43504</v>
      </c>
      <c r="I104" t="s">
        <v>420</v>
      </c>
      <c r="J104">
        <v>3022327</v>
      </c>
      <c r="K104" t="s">
        <v>6</v>
      </c>
      <c r="L104" t="s">
        <v>387</v>
      </c>
      <c r="M104" t="s">
        <v>410</v>
      </c>
      <c r="N104" s="3">
        <v>3022327</v>
      </c>
      <c r="O104" s="3">
        <v>0</v>
      </c>
      <c r="P104" s="3">
        <v>3022327</v>
      </c>
      <c r="Q104" s="3">
        <v>863522</v>
      </c>
      <c r="R104" s="3">
        <v>2158805</v>
      </c>
    </row>
    <row r="105" spans="1:18" x14ac:dyDescent="0.25">
      <c r="A105">
        <v>440</v>
      </c>
      <c r="B105">
        <v>416</v>
      </c>
      <c r="C105" s="4">
        <v>43504</v>
      </c>
      <c r="D105" t="s">
        <v>421</v>
      </c>
      <c r="E105">
        <v>31</v>
      </c>
      <c r="F105" t="s">
        <v>9</v>
      </c>
      <c r="G105">
        <v>282</v>
      </c>
      <c r="H105" s="4">
        <v>43504</v>
      </c>
      <c r="I105" t="s">
        <v>422</v>
      </c>
      <c r="J105">
        <v>3124968</v>
      </c>
      <c r="K105" t="s">
        <v>6</v>
      </c>
      <c r="L105" t="s">
        <v>387</v>
      </c>
      <c r="M105" t="s">
        <v>410</v>
      </c>
      <c r="N105" s="3">
        <v>3124968</v>
      </c>
      <c r="O105" s="3">
        <v>0</v>
      </c>
      <c r="P105" s="3">
        <v>3124968</v>
      </c>
      <c r="Q105" s="3">
        <v>781242</v>
      </c>
      <c r="R105" s="3">
        <v>2343726</v>
      </c>
    </row>
    <row r="106" spans="1:18" x14ac:dyDescent="0.25">
      <c r="A106">
        <v>440</v>
      </c>
      <c r="B106">
        <v>417</v>
      </c>
      <c r="C106" s="4">
        <v>43504</v>
      </c>
      <c r="D106" t="s">
        <v>423</v>
      </c>
      <c r="E106">
        <v>31</v>
      </c>
      <c r="F106" t="s">
        <v>9</v>
      </c>
      <c r="G106">
        <v>283</v>
      </c>
      <c r="H106" s="4">
        <v>43504</v>
      </c>
      <c r="I106" t="s">
        <v>424</v>
      </c>
      <c r="J106">
        <v>3124968</v>
      </c>
      <c r="K106" t="s">
        <v>6</v>
      </c>
      <c r="L106" t="s">
        <v>387</v>
      </c>
      <c r="M106" t="s">
        <v>410</v>
      </c>
      <c r="N106" s="3">
        <v>3124968</v>
      </c>
      <c r="O106" s="3">
        <v>0</v>
      </c>
      <c r="P106" s="3">
        <v>3124968</v>
      </c>
      <c r="Q106" s="3">
        <v>781242</v>
      </c>
      <c r="R106" s="3">
        <v>2343726</v>
      </c>
    </row>
    <row r="107" spans="1:18" x14ac:dyDescent="0.25">
      <c r="A107">
        <v>440</v>
      </c>
      <c r="B107">
        <v>418</v>
      </c>
      <c r="C107" s="4">
        <v>43504</v>
      </c>
      <c r="D107" t="s">
        <v>425</v>
      </c>
      <c r="E107">
        <v>31</v>
      </c>
      <c r="F107" t="s">
        <v>9</v>
      </c>
      <c r="G107">
        <v>284</v>
      </c>
      <c r="H107" s="4">
        <v>43504</v>
      </c>
      <c r="I107" t="s">
        <v>426</v>
      </c>
      <c r="J107">
        <v>3144760</v>
      </c>
      <c r="K107" t="s">
        <v>6</v>
      </c>
      <c r="L107" t="s">
        <v>387</v>
      </c>
      <c r="M107" t="s">
        <v>410</v>
      </c>
      <c r="N107" s="3">
        <v>3144760</v>
      </c>
      <c r="O107" s="3">
        <v>0</v>
      </c>
      <c r="P107" s="3">
        <v>3144760</v>
      </c>
      <c r="Q107" s="3">
        <v>786190</v>
      </c>
      <c r="R107" s="3">
        <v>2358570</v>
      </c>
    </row>
    <row r="108" spans="1:18" x14ac:dyDescent="0.25">
      <c r="A108">
        <v>440</v>
      </c>
      <c r="B108">
        <v>419</v>
      </c>
      <c r="C108" s="4">
        <v>43504</v>
      </c>
      <c r="D108" t="s">
        <v>427</v>
      </c>
      <c r="E108">
        <v>31</v>
      </c>
      <c r="F108" t="s">
        <v>9</v>
      </c>
      <c r="G108">
        <v>285</v>
      </c>
      <c r="H108" s="4">
        <v>43504</v>
      </c>
      <c r="I108" t="s">
        <v>428</v>
      </c>
      <c r="J108">
        <v>2734347</v>
      </c>
      <c r="K108" t="s">
        <v>6</v>
      </c>
      <c r="L108" t="s">
        <v>387</v>
      </c>
      <c r="M108" t="s">
        <v>410</v>
      </c>
      <c r="N108" s="3">
        <v>2734347</v>
      </c>
      <c r="O108" s="3">
        <v>0</v>
      </c>
      <c r="P108" s="3">
        <v>2734347</v>
      </c>
      <c r="Q108" s="3">
        <v>781242</v>
      </c>
      <c r="R108" s="3">
        <v>1953105</v>
      </c>
    </row>
    <row r="109" spans="1:18" x14ac:dyDescent="0.25">
      <c r="A109">
        <v>440</v>
      </c>
      <c r="B109">
        <v>420</v>
      </c>
      <c r="C109" s="4">
        <v>43504</v>
      </c>
      <c r="D109" t="s">
        <v>429</v>
      </c>
      <c r="E109">
        <v>31</v>
      </c>
      <c r="F109" t="s">
        <v>9</v>
      </c>
      <c r="G109">
        <v>286</v>
      </c>
      <c r="H109" s="4">
        <v>43504</v>
      </c>
      <c r="I109" t="s">
        <v>430</v>
      </c>
      <c r="J109">
        <v>2841279</v>
      </c>
      <c r="K109" t="s">
        <v>6</v>
      </c>
      <c r="L109" t="s">
        <v>387</v>
      </c>
      <c r="M109" t="s">
        <v>410</v>
      </c>
      <c r="N109" s="3">
        <v>2841279</v>
      </c>
      <c r="O109" s="3">
        <v>0</v>
      </c>
      <c r="P109" s="3">
        <v>2841279</v>
      </c>
      <c r="Q109" s="3">
        <v>811794</v>
      </c>
      <c r="R109" s="3">
        <v>2029485</v>
      </c>
    </row>
    <row r="110" spans="1:18" x14ac:dyDescent="0.25">
      <c r="A110">
        <v>440</v>
      </c>
      <c r="B110">
        <v>421</v>
      </c>
      <c r="C110" s="4">
        <v>43504</v>
      </c>
      <c r="D110" t="s">
        <v>431</v>
      </c>
      <c r="E110">
        <v>31</v>
      </c>
      <c r="F110" t="s">
        <v>9</v>
      </c>
      <c r="G110">
        <v>287</v>
      </c>
      <c r="H110" s="4">
        <v>43504</v>
      </c>
      <c r="I110" t="s">
        <v>432</v>
      </c>
      <c r="J110">
        <v>3619000</v>
      </c>
      <c r="K110" t="s">
        <v>6</v>
      </c>
      <c r="L110" t="s">
        <v>387</v>
      </c>
      <c r="M110" t="s">
        <v>410</v>
      </c>
      <c r="N110" s="3">
        <v>3619000</v>
      </c>
      <c r="O110" s="3">
        <v>0</v>
      </c>
      <c r="P110" s="3">
        <v>3619000</v>
      </c>
      <c r="Q110" s="3">
        <v>1034000</v>
      </c>
      <c r="R110" s="3">
        <v>2585000</v>
      </c>
    </row>
    <row r="111" spans="1:18" x14ac:dyDescent="0.25">
      <c r="A111">
        <v>440</v>
      </c>
      <c r="B111">
        <v>422</v>
      </c>
      <c r="C111" s="4">
        <v>43504</v>
      </c>
      <c r="D111" t="s">
        <v>433</v>
      </c>
      <c r="E111">
        <v>31</v>
      </c>
      <c r="F111" t="s">
        <v>9</v>
      </c>
      <c r="G111">
        <v>167</v>
      </c>
      <c r="H111" s="4">
        <v>43504</v>
      </c>
      <c r="I111" t="s">
        <v>434</v>
      </c>
      <c r="J111">
        <v>3022327</v>
      </c>
      <c r="K111" t="s">
        <v>6</v>
      </c>
      <c r="L111" t="s">
        <v>387</v>
      </c>
      <c r="M111" t="s">
        <v>410</v>
      </c>
      <c r="N111" s="3">
        <v>3022327</v>
      </c>
      <c r="O111" s="3">
        <v>0</v>
      </c>
      <c r="P111" s="3">
        <v>3022327</v>
      </c>
      <c r="Q111" s="3">
        <v>863522</v>
      </c>
      <c r="R111" s="3">
        <v>2158805</v>
      </c>
    </row>
    <row r="112" spans="1:18" x14ac:dyDescent="0.25">
      <c r="A112">
        <v>440</v>
      </c>
      <c r="B112">
        <v>423</v>
      </c>
      <c r="C112" s="4">
        <v>43504</v>
      </c>
      <c r="D112" t="s">
        <v>435</v>
      </c>
      <c r="E112">
        <v>31</v>
      </c>
      <c r="F112" t="s">
        <v>9</v>
      </c>
      <c r="G112">
        <v>168</v>
      </c>
      <c r="H112" s="4">
        <v>43504</v>
      </c>
      <c r="I112" t="s">
        <v>436</v>
      </c>
      <c r="J112">
        <v>2734347</v>
      </c>
      <c r="K112" t="s">
        <v>6</v>
      </c>
      <c r="L112" t="s">
        <v>387</v>
      </c>
      <c r="M112" t="s">
        <v>410</v>
      </c>
      <c r="N112" s="3">
        <v>2734347</v>
      </c>
      <c r="O112" s="3">
        <v>0</v>
      </c>
      <c r="P112" s="3">
        <v>2734347</v>
      </c>
      <c r="Q112" s="3">
        <v>781242</v>
      </c>
      <c r="R112" s="3">
        <v>1953105</v>
      </c>
    </row>
    <row r="113" spans="1:18" x14ac:dyDescent="0.25">
      <c r="A113">
        <v>440</v>
      </c>
      <c r="B113">
        <v>424</v>
      </c>
      <c r="C113" s="4">
        <v>43504</v>
      </c>
      <c r="D113" t="s">
        <v>437</v>
      </c>
      <c r="E113">
        <v>31</v>
      </c>
      <c r="F113" t="s">
        <v>9</v>
      </c>
      <c r="G113">
        <v>169</v>
      </c>
      <c r="H113" s="4">
        <v>43504</v>
      </c>
      <c r="I113" t="s">
        <v>438</v>
      </c>
      <c r="J113">
        <v>3718092</v>
      </c>
      <c r="K113" t="s">
        <v>6</v>
      </c>
      <c r="L113" t="s">
        <v>387</v>
      </c>
      <c r="M113" t="s">
        <v>410</v>
      </c>
      <c r="N113" s="3">
        <v>3718092</v>
      </c>
      <c r="O113" s="3">
        <v>0</v>
      </c>
      <c r="P113" s="3">
        <v>3718092</v>
      </c>
      <c r="Q113" s="3">
        <v>1062312</v>
      </c>
      <c r="R113" s="3">
        <v>2655780</v>
      </c>
    </row>
    <row r="114" spans="1:18" x14ac:dyDescent="0.25">
      <c r="A114">
        <v>440</v>
      </c>
      <c r="B114">
        <v>425</v>
      </c>
      <c r="C114" s="4">
        <v>43504</v>
      </c>
      <c r="D114" t="s">
        <v>439</v>
      </c>
      <c r="E114">
        <v>31</v>
      </c>
      <c r="F114" t="s">
        <v>9</v>
      </c>
      <c r="G114">
        <v>170</v>
      </c>
      <c r="H114" s="4">
        <v>43504</v>
      </c>
      <c r="I114" t="s">
        <v>440</v>
      </c>
      <c r="J114">
        <v>2685291</v>
      </c>
      <c r="K114" t="s">
        <v>6</v>
      </c>
      <c r="L114" t="s">
        <v>387</v>
      </c>
      <c r="M114" t="s">
        <v>410</v>
      </c>
      <c r="N114" s="3">
        <v>2685291</v>
      </c>
      <c r="O114" s="3">
        <v>0</v>
      </c>
      <c r="P114" s="3">
        <v>2685291</v>
      </c>
      <c r="Q114" s="3">
        <v>767226</v>
      </c>
      <c r="R114" s="3">
        <v>1918065</v>
      </c>
    </row>
    <row r="115" spans="1:18" x14ac:dyDescent="0.25">
      <c r="A115">
        <v>440</v>
      </c>
      <c r="B115">
        <v>426</v>
      </c>
      <c r="C115" s="4">
        <v>43504</v>
      </c>
      <c r="D115" t="s">
        <v>441</v>
      </c>
      <c r="E115">
        <v>31</v>
      </c>
      <c r="F115" t="s">
        <v>9</v>
      </c>
      <c r="G115">
        <v>171</v>
      </c>
      <c r="H115" s="4">
        <v>43504</v>
      </c>
      <c r="I115" t="s">
        <v>442</v>
      </c>
      <c r="J115">
        <v>2582006</v>
      </c>
      <c r="K115" t="s">
        <v>6</v>
      </c>
      <c r="L115" t="s">
        <v>387</v>
      </c>
      <c r="M115" t="s">
        <v>410</v>
      </c>
      <c r="N115" s="3">
        <v>2582006</v>
      </c>
      <c r="O115" s="3">
        <v>0</v>
      </c>
      <c r="P115" s="3">
        <v>2582006</v>
      </c>
      <c r="Q115" s="3">
        <v>737716</v>
      </c>
      <c r="R115" s="3">
        <v>1844290</v>
      </c>
    </row>
    <row r="116" spans="1:18" x14ac:dyDescent="0.25">
      <c r="A116">
        <v>440</v>
      </c>
      <c r="B116">
        <v>427</v>
      </c>
      <c r="C116" s="4">
        <v>43504</v>
      </c>
      <c r="D116" t="s">
        <v>443</v>
      </c>
      <c r="E116">
        <v>31</v>
      </c>
      <c r="F116" t="s">
        <v>9</v>
      </c>
      <c r="G116">
        <v>172</v>
      </c>
      <c r="H116" s="4">
        <v>43504</v>
      </c>
      <c r="I116" t="s">
        <v>444</v>
      </c>
      <c r="J116">
        <v>3253334</v>
      </c>
      <c r="K116" t="s">
        <v>6</v>
      </c>
      <c r="L116" t="s">
        <v>387</v>
      </c>
      <c r="M116" t="s">
        <v>410</v>
      </c>
      <c r="N116" s="3">
        <v>3253334</v>
      </c>
      <c r="O116" s="3">
        <v>0</v>
      </c>
      <c r="P116" s="3">
        <v>3253334</v>
      </c>
      <c r="Q116" s="3">
        <v>929524</v>
      </c>
      <c r="R116" s="3">
        <v>2323810</v>
      </c>
    </row>
    <row r="117" spans="1:18" x14ac:dyDescent="0.25">
      <c r="A117">
        <v>440</v>
      </c>
      <c r="B117">
        <v>428</v>
      </c>
      <c r="C117" s="4">
        <v>43504</v>
      </c>
      <c r="D117" t="s">
        <v>445</v>
      </c>
      <c r="E117">
        <v>31</v>
      </c>
      <c r="F117" t="s">
        <v>9</v>
      </c>
      <c r="G117">
        <v>241</v>
      </c>
      <c r="H117" s="4">
        <v>43504</v>
      </c>
      <c r="I117" t="s">
        <v>446</v>
      </c>
      <c r="J117">
        <v>3247223</v>
      </c>
      <c r="K117" t="s">
        <v>6</v>
      </c>
      <c r="L117" t="s">
        <v>387</v>
      </c>
      <c r="M117" t="s">
        <v>410</v>
      </c>
      <c r="N117" s="3">
        <v>3247223</v>
      </c>
      <c r="O117" s="3">
        <v>0</v>
      </c>
      <c r="P117" s="3">
        <v>3247223</v>
      </c>
      <c r="Q117" s="3">
        <v>927778</v>
      </c>
      <c r="R117" s="3">
        <v>2319445</v>
      </c>
    </row>
    <row r="118" spans="1:18" x14ac:dyDescent="0.25">
      <c r="A118">
        <v>440</v>
      </c>
      <c r="B118">
        <v>429</v>
      </c>
      <c r="C118" s="4">
        <v>43504</v>
      </c>
      <c r="D118" t="s">
        <v>447</v>
      </c>
      <c r="E118">
        <v>31</v>
      </c>
      <c r="F118" t="s">
        <v>9</v>
      </c>
      <c r="G118">
        <v>173</v>
      </c>
      <c r="H118" s="4">
        <v>43504</v>
      </c>
      <c r="I118" t="s">
        <v>448</v>
      </c>
      <c r="J118">
        <v>2343726</v>
      </c>
      <c r="K118" t="s">
        <v>6</v>
      </c>
      <c r="L118" t="s">
        <v>387</v>
      </c>
      <c r="M118" t="s">
        <v>410</v>
      </c>
      <c r="N118" s="3">
        <v>2343726</v>
      </c>
      <c r="O118" s="3">
        <v>0</v>
      </c>
      <c r="P118" s="3">
        <v>2343726</v>
      </c>
      <c r="Q118" s="3">
        <v>781242</v>
      </c>
      <c r="R118" s="3">
        <v>1562484</v>
      </c>
    </row>
    <row r="119" spans="1:18" x14ac:dyDescent="0.25">
      <c r="A119">
        <v>440</v>
      </c>
      <c r="B119">
        <v>430</v>
      </c>
      <c r="C119" s="4">
        <v>43504</v>
      </c>
      <c r="D119" t="s">
        <v>449</v>
      </c>
      <c r="E119">
        <v>31</v>
      </c>
      <c r="F119" t="s">
        <v>9</v>
      </c>
      <c r="G119">
        <v>174</v>
      </c>
      <c r="H119" s="4">
        <v>43504</v>
      </c>
      <c r="I119" t="s">
        <v>450</v>
      </c>
      <c r="J119">
        <v>3281214</v>
      </c>
      <c r="K119" t="s">
        <v>6</v>
      </c>
      <c r="L119" t="s">
        <v>387</v>
      </c>
      <c r="M119" t="s">
        <v>410</v>
      </c>
      <c r="N119" s="3">
        <v>3281214</v>
      </c>
      <c r="O119" s="3">
        <v>0</v>
      </c>
      <c r="P119" s="3">
        <v>3281214</v>
      </c>
      <c r="Q119" s="3">
        <v>1093738</v>
      </c>
      <c r="R119" s="3">
        <v>2187476</v>
      </c>
    </row>
    <row r="120" spans="1:18" x14ac:dyDescent="0.25">
      <c r="A120">
        <v>440</v>
      </c>
      <c r="B120">
        <v>431</v>
      </c>
      <c r="C120" s="4">
        <v>43504</v>
      </c>
      <c r="D120" t="s">
        <v>451</v>
      </c>
      <c r="E120">
        <v>31</v>
      </c>
      <c r="F120" t="s">
        <v>9</v>
      </c>
      <c r="G120">
        <v>242</v>
      </c>
      <c r="H120" s="4">
        <v>43504</v>
      </c>
      <c r="I120" t="s">
        <v>452</v>
      </c>
      <c r="J120">
        <v>3992149</v>
      </c>
      <c r="K120" t="s">
        <v>6</v>
      </c>
      <c r="L120" t="s">
        <v>387</v>
      </c>
      <c r="M120" t="s">
        <v>410</v>
      </c>
      <c r="N120" s="3">
        <v>3992149</v>
      </c>
      <c r="O120" s="3">
        <v>0</v>
      </c>
      <c r="P120" s="3">
        <v>3992149</v>
      </c>
      <c r="Q120" s="3">
        <v>1140614</v>
      </c>
      <c r="R120" s="3">
        <v>2851535</v>
      </c>
    </row>
    <row r="121" spans="1:18" x14ac:dyDescent="0.25">
      <c r="A121">
        <v>440</v>
      </c>
      <c r="B121">
        <v>432</v>
      </c>
      <c r="C121" s="4">
        <v>43504</v>
      </c>
      <c r="D121" t="s">
        <v>453</v>
      </c>
      <c r="E121">
        <v>31</v>
      </c>
      <c r="F121" t="s">
        <v>9</v>
      </c>
      <c r="G121">
        <v>175</v>
      </c>
      <c r="H121" s="4">
        <v>43504</v>
      </c>
      <c r="I121" t="s">
        <v>454</v>
      </c>
      <c r="J121">
        <v>2434464</v>
      </c>
      <c r="K121" t="s">
        <v>6</v>
      </c>
      <c r="L121" t="s">
        <v>387</v>
      </c>
      <c r="M121" t="s">
        <v>410</v>
      </c>
      <c r="N121" s="3">
        <v>2434464</v>
      </c>
      <c r="O121" s="3">
        <v>0</v>
      </c>
      <c r="P121" s="3">
        <v>2434464</v>
      </c>
      <c r="Q121" s="3">
        <v>811488</v>
      </c>
      <c r="R121" s="3">
        <v>1622976</v>
      </c>
    </row>
    <row r="122" spans="1:18" x14ac:dyDescent="0.25">
      <c r="A122">
        <v>440</v>
      </c>
      <c r="B122">
        <v>433</v>
      </c>
      <c r="C122" s="4">
        <v>43504</v>
      </c>
      <c r="D122" t="s">
        <v>455</v>
      </c>
      <c r="E122">
        <v>31</v>
      </c>
      <c r="F122" t="s">
        <v>9</v>
      </c>
      <c r="G122">
        <v>288</v>
      </c>
      <c r="H122" s="4">
        <v>43504</v>
      </c>
      <c r="I122" t="s">
        <v>456</v>
      </c>
      <c r="J122">
        <v>2667402</v>
      </c>
      <c r="K122" t="s">
        <v>6</v>
      </c>
      <c r="L122" t="s">
        <v>387</v>
      </c>
      <c r="M122" t="s">
        <v>410</v>
      </c>
      <c r="N122" s="3">
        <v>2667402</v>
      </c>
      <c r="O122" s="3">
        <v>0</v>
      </c>
      <c r="P122" s="3">
        <v>2667402</v>
      </c>
      <c r="Q122" s="3">
        <v>889134</v>
      </c>
      <c r="R122" s="3">
        <v>1778268</v>
      </c>
    </row>
    <row r="123" spans="1:18" x14ac:dyDescent="0.25">
      <c r="A123">
        <v>440</v>
      </c>
      <c r="B123">
        <v>434</v>
      </c>
      <c r="C123" s="4">
        <v>43504</v>
      </c>
      <c r="D123" t="s">
        <v>457</v>
      </c>
      <c r="E123">
        <v>31</v>
      </c>
      <c r="F123" t="s">
        <v>9</v>
      </c>
      <c r="G123">
        <v>243</v>
      </c>
      <c r="H123" s="4">
        <v>43504</v>
      </c>
      <c r="I123" t="s">
        <v>458</v>
      </c>
      <c r="J123">
        <v>3281215</v>
      </c>
      <c r="K123" t="s">
        <v>6</v>
      </c>
      <c r="L123" t="s">
        <v>387</v>
      </c>
      <c r="M123" t="s">
        <v>410</v>
      </c>
      <c r="N123" s="3">
        <v>3281215</v>
      </c>
      <c r="O123" s="3">
        <v>0</v>
      </c>
      <c r="P123" s="3">
        <v>3281215</v>
      </c>
      <c r="Q123" s="3">
        <v>937490</v>
      </c>
      <c r="R123" s="3">
        <v>2343725</v>
      </c>
    </row>
    <row r="124" spans="1:18" x14ac:dyDescent="0.25">
      <c r="A124">
        <v>440</v>
      </c>
      <c r="B124">
        <v>435</v>
      </c>
      <c r="C124" s="4">
        <v>43504</v>
      </c>
      <c r="D124" t="s">
        <v>459</v>
      </c>
      <c r="E124">
        <v>31</v>
      </c>
      <c r="F124" t="s">
        <v>9</v>
      </c>
      <c r="G124">
        <v>176</v>
      </c>
      <c r="H124" s="4">
        <v>43504</v>
      </c>
      <c r="I124" t="s">
        <v>460</v>
      </c>
      <c r="J124">
        <v>2734347</v>
      </c>
      <c r="K124" t="s">
        <v>6</v>
      </c>
      <c r="L124" t="s">
        <v>387</v>
      </c>
      <c r="M124" t="s">
        <v>410</v>
      </c>
      <c r="N124" s="3">
        <v>2734347</v>
      </c>
      <c r="O124" s="3">
        <v>0</v>
      </c>
      <c r="P124" s="3">
        <v>2734347</v>
      </c>
      <c r="Q124" s="3">
        <v>781242</v>
      </c>
      <c r="R124" s="3">
        <v>1953105</v>
      </c>
    </row>
    <row r="125" spans="1:18" x14ac:dyDescent="0.25">
      <c r="A125">
        <v>440</v>
      </c>
      <c r="B125">
        <v>436</v>
      </c>
      <c r="C125" s="4">
        <v>43504</v>
      </c>
      <c r="D125" t="s">
        <v>461</v>
      </c>
      <c r="E125">
        <v>31</v>
      </c>
      <c r="F125" t="s">
        <v>9</v>
      </c>
      <c r="G125">
        <v>289</v>
      </c>
      <c r="H125" s="4">
        <v>43504</v>
      </c>
      <c r="I125" t="s">
        <v>462</v>
      </c>
      <c r="J125">
        <v>3609336</v>
      </c>
      <c r="K125" t="s">
        <v>6</v>
      </c>
      <c r="L125" t="s">
        <v>387</v>
      </c>
      <c r="M125" t="s">
        <v>410</v>
      </c>
      <c r="N125" s="3">
        <v>3609336</v>
      </c>
      <c r="O125" s="3">
        <v>0</v>
      </c>
      <c r="P125" s="3">
        <v>3609336</v>
      </c>
      <c r="Q125" s="3">
        <v>1203112</v>
      </c>
      <c r="R125" s="3">
        <v>2406224</v>
      </c>
    </row>
    <row r="126" spans="1:18" x14ac:dyDescent="0.25">
      <c r="A126">
        <v>440</v>
      </c>
      <c r="B126">
        <v>437</v>
      </c>
      <c r="C126" s="4">
        <v>43504</v>
      </c>
      <c r="D126" t="s">
        <v>463</v>
      </c>
      <c r="E126">
        <v>31</v>
      </c>
      <c r="F126" t="s">
        <v>9</v>
      </c>
      <c r="G126">
        <v>244</v>
      </c>
      <c r="H126" s="4">
        <v>43504</v>
      </c>
      <c r="I126" t="s">
        <v>464</v>
      </c>
      <c r="J126">
        <v>3473162</v>
      </c>
      <c r="K126" t="s">
        <v>6</v>
      </c>
      <c r="L126" t="s">
        <v>387</v>
      </c>
      <c r="M126" t="s">
        <v>410</v>
      </c>
      <c r="N126" s="3">
        <v>3473162</v>
      </c>
      <c r="O126" s="3">
        <v>0</v>
      </c>
      <c r="P126" s="3">
        <v>3473162</v>
      </c>
      <c r="Q126" s="3">
        <v>992332</v>
      </c>
      <c r="R126" s="3">
        <v>2480830</v>
      </c>
    </row>
    <row r="127" spans="1:18" x14ac:dyDescent="0.25">
      <c r="A127">
        <v>440</v>
      </c>
      <c r="B127">
        <v>438</v>
      </c>
      <c r="C127" s="4">
        <v>43504</v>
      </c>
      <c r="D127" t="s">
        <v>465</v>
      </c>
      <c r="E127">
        <v>31</v>
      </c>
      <c r="F127" t="s">
        <v>9</v>
      </c>
      <c r="G127">
        <v>177</v>
      </c>
      <c r="H127" s="4">
        <v>43504</v>
      </c>
      <c r="I127" t="s">
        <v>466</v>
      </c>
      <c r="J127">
        <v>3017000</v>
      </c>
      <c r="K127" t="s">
        <v>6</v>
      </c>
      <c r="L127" t="s">
        <v>387</v>
      </c>
      <c r="M127" t="s">
        <v>410</v>
      </c>
      <c r="N127" s="3">
        <v>3017000</v>
      </c>
      <c r="O127" s="3">
        <v>0</v>
      </c>
      <c r="P127" s="3">
        <v>3017000</v>
      </c>
      <c r="Q127" s="3">
        <v>862000</v>
      </c>
      <c r="R127" s="3">
        <v>2155000</v>
      </c>
    </row>
    <row r="128" spans="1:18" x14ac:dyDescent="0.25">
      <c r="A128">
        <v>440</v>
      </c>
      <c r="B128">
        <v>439</v>
      </c>
      <c r="C128" s="4">
        <v>43504</v>
      </c>
      <c r="D128" t="s">
        <v>467</v>
      </c>
      <c r="E128">
        <v>31</v>
      </c>
      <c r="F128" t="s">
        <v>9</v>
      </c>
      <c r="G128">
        <v>290</v>
      </c>
      <c r="H128" s="4">
        <v>43504</v>
      </c>
      <c r="I128" t="s">
        <v>468</v>
      </c>
      <c r="J128">
        <v>2255225</v>
      </c>
      <c r="K128" t="s">
        <v>6</v>
      </c>
      <c r="L128" t="s">
        <v>387</v>
      </c>
      <c r="M128" t="s">
        <v>410</v>
      </c>
      <c r="N128" s="3">
        <v>2255225</v>
      </c>
      <c r="O128" s="3">
        <v>0</v>
      </c>
      <c r="P128" s="3">
        <v>2255225</v>
      </c>
      <c r="Q128" s="3">
        <v>902090</v>
      </c>
      <c r="R128" s="3">
        <v>1353135</v>
      </c>
    </row>
    <row r="129" spans="1:18" x14ac:dyDescent="0.25">
      <c r="A129">
        <v>440</v>
      </c>
      <c r="B129">
        <v>440</v>
      </c>
      <c r="C129" s="4">
        <v>43504</v>
      </c>
      <c r="D129" t="s">
        <v>469</v>
      </c>
      <c r="E129">
        <v>31</v>
      </c>
      <c r="F129" t="s">
        <v>9</v>
      </c>
      <c r="G129">
        <v>291</v>
      </c>
      <c r="H129" s="4">
        <v>43504</v>
      </c>
      <c r="I129" t="s">
        <v>470</v>
      </c>
      <c r="J129">
        <v>2102495</v>
      </c>
      <c r="K129" t="s">
        <v>6</v>
      </c>
      <c r="L129" t="s">
        <v>387</v>
      </c>
      <c r="M129" t="s">
        <v>410</v>
      </c>
      <c r="N129" s="3">
        <v>2102495</v>
      </c>
      <c r="O129" s="3">
        <v>0</v>
      </c>
      <c r="P129" s="3">
        <v>2102495</v>
      </c>
      <c r="Q129" s="3">
        <v>840998</v>
      </c>
      <c r="R129" s="3">
        <v>1261497</v>
      </c>
    </row>
    <row r="130" spans="1:18" x14ac:dyDescent="0.25">
      <c r="A130">
        <v>440</v>
      </c>
      <c r="B130">
        <v>441</v>
      </c>
      <c r="C130" s="4">
        <v>43504</v>
      </c>
      <c r="D130" t="s">
        <v>471</v>
      </c>
      <c r="E130">
        <v>31</v>
      </c>
      <c r="F130" t="s">
        <v>9</v>
      </c>
      <c r="G130">
        <v>178</v>
      </c>
      <c r="H130" s="4">
        <v>43504</v>
      </c>
      <c r="I130" t="s">
        <v>472</v>
      </c>
      <c r="J130">
        <v>3567056</v>
      </c>
      <c r="K130" t="s">
        <v>6</v>
      </c>
      <c r="L130" t="s">
        <v>387</v>
      </c>
      <c r="M130" t="s">
        <v>410</v>
      </c>
      <c r="N130" s="3">
        <v>3567056</v>
      </c>
      <c r="O130" s="3">
        <v>0</v>
      </c>
      <c r="P130" s="3">
        <v>3567056</v>
      </c>
      <c r="Q130" s="3">
        <v>891764</v>
      </c>
      <c r="R130" s="3">
        <v>2675292</v>
      </c>
    </row>
    <row r="131" spans="1:18" x14ac:dyDescent="0.25">
      <c r="A131">
        <v>440</v>
      </c>
      <c r="B131">
        <v>442</v>
      </c>
      <c r="C131" s="4">
        <v>43504</v>
      </c>
      <c r="D131" t="s">
        <v>473</v>
      </c>
      <c r="E131">
        <v>31</v>
      </c>
      <c r="F131" t="s">
        <v>9</v>
      </c>
      <c r="G131">
        <v>179</v>
      </c>
      <c r="H131" s="4">
        <v>43504</v>
      </c>
      <c r="I131" t="s">
        <v>474</v>
      </c>
      <c r="J131">
        <v>3687464</v>
      </c>
      <c r="K131" t="s">
        <v>6</v>
      </c>
      <c r="L131" t="s">
        <v>387</v>
      </c>
      <c r="M131" t="s">
        <v>410</v>
      </c>
      <c r="N131" s="3">
        <v>3687464</v>
      </c>
      <c r="O131" s="3">
        <v>0</v>
      </c>
      <c r="P131" s="3">
        <v>3687464</v>
      </c>
      <c r="Q131" s="3">
        <v>921866</v>
      </c>
      <c r="R131" s="3">
        <v>2765598</v>
      </c>
    </row>
    <row r="132" spans="1:18" x14ac:dyDescent="0.25">
      <c r="A132">
        <v>440</v>
      </c>
      <c r="B132">
        <v>443</v>
      </c>
      <c r="C132" s="4">
        <v>43504</v>
      </c>
      <c r="D132" t="s">
        <v>475</v>
      </c>
      <c r="E132">
        <v>31</v>
      </c>
      <c r="F132" t="s">
        <v>9</v>
      </c>
      <c r="G132">
        <v>292</v>
      </c>
      <c r="H132" s="4">
        <v>43504</v>
      </c>
      <c r="I132" t="s">
        <v>476</v>
      </c>
      <c r="J132">
        <v>1534452</v>
      </c>
      <c r="K132" t="s">
        <v>6</v>
      </c>
      <c r="L132" t="s">
        <v>387</v>
      </c>
      <c r="M132" t="s">
        <v>410</v>
      </c>
      <c r="N132" s="3">
        <v>1534452</v>
      </c>
      <c r="O132" s="3">
        <v>0</v>
      </c>
      <c r="P132" s="3">
        <v>1534452</v>
      </c>
      <c r="Q132" s="3">
        <v>767226</v>
      </c>
      <c r="R132" s="3">
        <v>767226</v>
      </c>
    </row>
    <row r="133" spans="1:18" x14ac:dyDescent="0.25">
      <c r="A133">
        <v>440</v>
      </c>
      <c r="B133">
        <v>444</v>
      </c>
      <c r="C133" s="4">
        <v>43504</v>
      </c>
      <c r="D133" t="s">
        <v>477</v>
      </c>
      <c r="E133">
        <v>31</v>
      </c>
      <c r="F133" t="s">
        <v>9</v>
      </c>
      <c r="G133">
        <v>180</v>
      </c>
      <c r="H133" s="4">
        <v>43504</v>
      </c>
      <c r="I133" t="s">
        <v>478</v>
      </c>
      <c r="J133">
        <v>4059251</v>
      </c>
      <c r="K133" t="s">
        <v>6</v>
      </c>
      <c r="L133" t="s">
        <v>387</v>
      </c>
      <c r="M133" t="s">
        <v>410</v>
      </c>
      <c r="N133" s="3">
        <v>4059251</v>
      </c>
      <c r="O133" s="3">
        <v>0</v>
      </c>
      <c r="P133" s="3">
        <v>4059251</v>
      </c>
      <c r="Q133" s="3">
        <v>1159786</v>
      </c>
      <c r="R133" s="3">
        <v>2899465</v>
      </c>
    </row>
    <row r="134" spans="1:18" x14ac:dyDescent="0.25">
      <c r="A134">
        <v>440</v>
      </c>
      <c r="B134">
        <v>445</v>
      </c>
      <c r="C134" s="4">
        <v>43504</v>
      </c>
      <c r="D134" t="s">
        <v>479</v>
      </c>
      <c r="E134">
        <v>31</v>
      </c>
      <c r="F134" t="s">
        <v>9</v>
      </c>
      <c r="G134">
        <v>181</v>
      </c>
      <c r="H134" s="4">
        <v>43504</v>
      </c>
      <c r="I134" t="s">
        <v>480</v>
      </c>
      <c r="J134">
        <v>3812464</v>
      </c>
      <c r="K134" t="s">
        <v>6</v>
      </c>
      <c r="L134" t="s">
        <v>387</v>
      </c>
      <c r="M134" t="s">
        <v>410</v>
      </c>
      <c r="N134" s="3">
        <v>3812464</v>
      </c>
      <c r="O134" s="3">
        <v>0</v>
      </c>
      <c r="P134" s="3">
        <v>3812464</v>
      </c>
      <c r="Q134" s="3">
        <v>953116</v>
      </c>
      <c r="R134" s="3">
        <v>2859348</v>
      </c>
    </row>
    <row r="135" spans="1:18" x14ac:dyDescent="0.25">
      <c r="A135">
        <v>440</v>
      </c>
      <c r="B135">
        <v>446</v>
      </c>
      <c r="C135" s="4">
        <v>43504</v>
      </c>
      <c r="D135" t="s">
        <v>481</v>
      </c>
      <c r="E135">
        <v>31</v>
      </c>
      <c r="F135" t="s">
        <v>9</v>
      </c>
      <c r="G135">
        <v>293</v>
      </c>
      <c r="H135" s="4">
        <v>43504</v>
      </c>
      <c r="I135" t="s">
        <v>482</v>
      </c>
      <c r="J135">
        <v>1726257</v>
      </c>
      <c r="K135" t="s">
        <v>6</v>
      </c>
      <c r="L135" t="s">
        <v>387</v>
      </c>
      <c r="M135" t="s">
        <v>410</v>
      </c>
      <c r="N135" s="3">
        <v>1726257</v>
      </c>
      <c r="O135" s="3">
        <v>0</v>
      </c>
      <c r="P135" s="3">
        <v>1726257</v>
      </c>
      <c r="Q135" s="3">
        <v>1150838</v>
      </c>
      <c r="R135" s="3">
        <v>575419</v>
      </c>
    </row>
    <row r="136" spans="1:18" x14ac:dyDescent="0.25">
      <c r="A136">
        <v>440</v>
      </c>
      <c r="B136">
        <v>447</v>
      </c>
      <c r="C136" s="4">
        <v>43504</v>
      </c>
      <c r="D136" t="s">
        <v>483</v>
      </c>
      <c r="E136">
        <v>31</v>
      </c>
      <c r="F136" t="s">
        <v>9</v>
      </c>
      <c r="G136">
        <v>208</v>
      </c>
      <c r="H136" s="4">
        <v>43504</v>
      </c>
      <c r="I136" t="s">
        <v>484</v>
      </c>
      <c r="J136">
        <v>7113912</v>
      </c>
      <c r="K136" t="s">
        <v>6</v>
      </c>
      <c r="L136" t="s">
        <v>387</v>
      </c>
      <c r="M136" t="s">
        <v>410</v>
      </c>
      <c r="N136" s="3">
        <v>7113912</v>
      </c>
      <c r="O136" s="3">
        <v>0</v>
      </c>
      <c r="P136" s="3">
        <v>7113912</v>
      </c>
      <c r="Q136" s="3">
        <v>1185652</v>
      </c>
      <c r="R136" s="3">
        <v>5928260</v>
      </c>
    </row>
    <row r="137" spans="1:18" x14ac:dyDescent="0.25">
      <c r="A137">
        <v>440</v>
      </c>
      <c r="B137">
        <v>448</v>
      </c>
      <c r="C137" s="4">
        <v>43504</v>
      </c>
      <c r="D137" t="s">
        <v>485</v>
      </c>
      <c r="E137">
        <v>31</v>
      </c>
      <c r="F137" t="s">
        <v>9</v>
      </c>
      <c r="G137">
        <v>294</v>
      </c>
      <c r="H137" s="4">
        <v>43504</v>
      </c>
      <c r="I137" t="s">
        <v>486</v>
      </c>
      <c r="J137">
        <v>1265613</v>
      </c>
      <c r="K137" t="s">
        <v>6</v>
      </c>
      <c r="L137" t="s">
        <v>387</v>
      </c>
      <c r="M137" t="s">
        <v>410</v>
      </c>
      <c r="N137" s="3">
        <v>1265613</v>
      </c>
      <c r="O137" s="3">
        <v>0</v>
      </c>
      <c r="P137" s="3">
        <v>1265613</v>
      </c>
      <c r="Q137" s="3">
        <v>843742</v>
      </c>
      <c r="R137" s="3">
        <v>421871</v>
      </c>
    </row>
    <row r="138" spans="1:18" x14ac:dyDescent="0.25">
      <c r="A138">
        <v>440</v>
      </c>
      <c r="B138">
        <v>449</v>
      </c>
      <c r="C138" s="4">
        <v>43504</v>
      </c>
      <c r="D138" t="s">
        <v>487</v>
      </c>
      <c r="E138">
        <v>31</v>
      </c>
      <c r="F138" t="s">
        <v>9</v>
      </c>
      <c r="G138">
        <v>209</v>
      </c>
      <c r="H138" s="4">
        <v>43504</v>
      </c>
      <c r="I138" t="s">
        <v>488</v>
      </c>
      <c r="J138">
        <v>1453110</v>
      </c>
      <c r="K138" t="s">
        <v>6</v>
      </c>
      <c r="L138" t="s">
        <v>387</v>
      </c>
      <c r="M138" t="s">
        <v>410</v>
      </c>
      <c r="N138" s="3">
        <v>1453110</v>
      </c>
      <c r="O138" s="3">
        <v>0</v>
      </c>
      <c r="P138" s="3">
        <v>1453110</v>
      </c>
      <c r="Q138" s="3">
        <v>968740</v>
      </c>
      <c r="R138" s="3">
        <v>484370</v>
      </c>
    </row>
    <row r="139" spans="1:18" x14ac:dyDescent="0.25">
      <c r="A139">
        <v>440</v>
      </c>
      <c r="B139">
        <v>450</v>
      </c>
      <c r="C139" s="4">
        <v>43504</v>
      </c>
      <c r="D139" t="s">
        <v>489</v>
      </c>
      <c r="E139">
        <v>31</v>
      </c>
      <c r="F139" t="s">
        <v>9</v>
      </c>
      <c r="G139">
        <v>295</v>
      </c>
      <c r="H139" s="4">
        <v>43504</v>
      </c>
      <c r="I139" t="s">
        <v>490</v>
      </c>
      <c r="J139">
        <v>4210892</v>
      </c>
      <c r="K139" t="s">
        <v>6</v>
      </c>
      <c r="L139" t="s">
        <v>387</v>
      </c>
      <c r="M139" t="s">
        <v>410</v>
      </c>
      <c r="N139" s="3">
        <v>4210892</v>
      </c>
      <c r="O139" s="3">
        <v>0</v>
      </c>
      <c r="P139" s="3">
        <v>4210892</v>
      </c>
      <c r="Q139" s="3">
        <v>1203112</v>
      </c>
      <c r="R139" s="3">
        <v>3007780</v>
      </c>
    </row>
    <row r="140" spans="1:18" x14ac:dyDescent="0.25">
      <c r="A140">
        <v>440</v>
      </c>
      <c r="B140">
        <v>451</v>
      </c>
      <c r="C140" s="4">
        <v>43504</v>
      </c>
      <c r="D140" t="s">
        <v>491</v>
      </c>
      <c r="E140">
        <v>31</v>
      </c>
      <c r="F140" t="s">
        <v>9</v>
      </c>
      <c r="G140">
        <v>210</v>
      </c>
      <c r="H140" s="4">
        <v>43504</v>
      </c>
      <c r="I140" t="s">
        <v>492</v>
      </c>
      <c r="J140">
        <v>3516527</v>
      </c>
      <c r="K140" t="s">
        <v>6</v>
      </c>
      <c r="L140" t="s">
        <v>387</v>
      </c>
      <c r="M140" t="s">
        <v>410</v>
      </c>
      <c r="N140" s="3">
        <v>3516527</v>
      </c>
      <c r="O140" s="3">
        <v>0</v>
      </c>
      <c r="P140" s="3">
        <v>3516527</v>
      </c>
      <c r="Q140" s="3">
        <v>1004722</v>
      </c>
      <c r="R140" s="3">
        <v>2511805</v>
      </c>
    </row>
    <row r="141" spans="1:18" x14ac:dyDescent="0.25">
      <c r="A141">
        <v>440</v>
      </c>
      <c r="B141">
        <v>452</v>
      </c>
      <c r="C141" s="4">
        <v>43504</v>
      </c>
      <c r="D141" t="s">
        <v>493</v>
      </c>
      <c r="E141">
        <v>31</v>
      </c>
      <c r="F141" t="s">
        <v>9</v>
      </c>
      <c r="G141">
        <v>296</v>
      </c>
      <c r="H141" s="4">
        <v>43504</v>
      </c>
      <c r="I141" t="s">
        <v>494</v>
      </c>
      <c r="J141">
        <v>3357900</v>
      </c>
      <c r="K141" t="s">
        <v>6</v>
      </c>
      <c r="L141" t="s">
        <v>387</v>
      </c>
      <c r="M141" t="s">
        <v>410</v>
      </c>
      <c r="N141" s="3">
        <v>3357900</v>
      </c>
      <c r="O141" s="3">
        <v>0</v>
      </c>
      <c r="P141" s="3">
        <v>3357900</v>
      </c>
      <c r="Q141" s="3">
        <v>959400</v>
      </c>
      <c r="R141" s="3">
        <v>2398500</v>
      </c>
    </row>
    <row r="142" spans="1:18" x14ac:dyDescent="0.25">
      <c r="A142">
        <v>440</v>
      </c>
      <c r="B142">
        <v>453</v>
      </c>
      <c r="C142" s="4">
        <v>43504</v>
      </c>
      <c r="D142" t="s">
        <v>495</v>
      </c>
      <c r="E142">
        <v>31</v>
      </c>
      <c r="F142" t="s">
        <v>9</v>
      </c>
      <c r="G142">
        <v>297</v>
      </c>
      <c r="H142" s="4">
        <v>43504</v>
      </c>
      <c r="I142" t="s">
        <v>496</v>
      </c>
      <c r="J142">
        <v>3473267</v>
      </c>
      <c r="K142" t="s">
        <v>6</v>
      </c>
      <c r="L142" t="s">
        <v>387</v>
      </c>
      <c r="M142" t="s">
        <v>410</v>
      </c>
      <c r="N142" s="3">
        <v>3473267</v>
      </c>
      <c r="O142" s="3">
        <v>0</v>
      </c>
      <c r="P142" s="3">
        <v>3473267</v>
      </c>
      <c r="Q142" s="3">
        <v>992362</v>
      </c>
      <c r="R142" s="3">
        <v>2480905</v>
      </c>
    </row>
    <row r="143" spans="1:18" x14ac:dyDescent="0.25">
      <c r="A143">
        <v>440</v>
      </c>
      <c r="B143">
        <v>454</v>
      </c>
      <c r="C143" s="4">
        <v>43504</v>
      </c>
      <c r="D143" t="s">
        <v>497</v>
      </c>
      <c r="E143">
        <v>31</v>
      </c>
      <c r="F143" t="s">
        <v>9</v>
      </c>
      <c r="G143">
        <v>211</v>
      </c>
      <c r="H143" s="4">
        <v>43504</v>
      </c>
      <c r="I143" t="s">
        <v>498</v>
      </c>
      <c r="J143">
        <v>3515589</v>
      </c>
      <c r="K143" t="s">
        <v>6</v>
      </c>
      <c r="L143" t="s">
        <v>387</v>
      </c>
      <c r="M143" t="s">
        <v>410</v>
      </c>
      <c r="N143" s="3">
        <v>3515589</v>
      </c>
      <c r="O143" s="3">
        <v>0</v>
      </c>
      <c r="P143" s="3">
        <v>3515589</v>
      </c>
      <c r="Q143" s="3">
        <v>781242</v>
      </c>
      <c r="R143" s="3">
        <v>2734347</v>
      </c>
    </row>
    <row r="144" spans="1:18" x14ac:dyDescent="0.25">
      <c r="A144">
        <v>440</v>
      </c>
      <c r="B144">
        <v>455</v>
      </c>
      <c r="C144" s="4">
        <v>43504</v>
      </c>
      <c r="D144" t="s">
        <v>499</v>
      </c>
      <c r="E144">
        <v>31</v>
      </c>
      <c r="F144" t="s">
        <v>9</v>
      </c>
      <c r="G144">
        <v>298</v>
      </c>
      <c r="H144" s="4">
        <v>43504</v>
      </c>
      <c r="I144" t="s">
        <v>500</v>
      </c>
      <c r="J144">
        <v>3390590</v>
      </c>
      <c r="K144" t="s">
        <v>6</v>
      </c>
      <c r="L144" t="s">
        <v>387</v>
      </c>
      <c r="M144" t="s">
        <v>410</v>
      </c>
      <c r="N144" s="3">
        <v>3390590</v>
      </c>
      <c r="O144" s="3">
        <v>0</v>
      </c>
      <c r="P144" s="3">
        <v>3390590</v>
      </c>
      <c r="Q144" s="3">
        <v>968740</v>
      </c>
      <c r="R144" s="3">
        <v>2421850</v>
      </c>
    </row>
    <row r="145" spans="1:18" x14ac:dyDescent="0.25">
      <c r="A145">
        <v>440</v>
      </c>
      <c r="B145">
        <v>456</v>
      </c>
      <c r="C145" s="4">
        <v>43504</v>
      </c>
      <c r="D145" t="s">
        <v>501</v>
      </c>
      <c r="E145">
        <v>31</v>
      </c>
      <c r="F145" t="s">
        <v>9</v>
      </c>
      <c r="G145">
        <v>212</v>
      </c>
      <c r="H145" s="4">
        <v>43504</v>
      </c>
      <c r="I145" t="s">
        <v>502</v>
      </c>
      <c r="J145">
        <v>3606519</v>
      </c>
      <c r="K145" t="s">
        <v>6</v>
      </c>
      <c r="L145" t="s">
        <v>387</v>
      </c>
      <c r="M145" t="s">
        <v>410</v>
      </c>
      <c r="N145" s="3">
        <v>3606519</v>
      </c>
      <c r="O145" s="3">
        <v>0</v>
      </c>
      <c r="P145" s="3">
        <v>3606519</v>
      </c>
      <c r="Q145" s="3">
        <v>1030434</v>
      </c>
      <c r="R145" s="3">
        <v>2576085</v>
      </c>
    </row>
    <row r="146" spans="1:18" x14ac:dyDescent="0.25">
      <c r="A146">
        <v>440</v>
      </c>
      <c r="B146">
        <v>457</v>
      </c>
      <c r="C146" s="4">
        <v>43504</v>
      </c>
      <c r="D146" t="s">
        <v>503</v>
      </c>
      <c r="E146">
        <v>31</v>
      </c>
      <c r="F146" t="s">
        <v>9</v>
      </c>
      <c r="G146">
        <v>299</v>
      </c>
      <c r="H146" s="4">
        <v>43504</v>
      </c>
      <c r="I146" t="s">
        <v>504</v>
      </c>
      <c r="J146">
        <v>2975525</v>
      </c>
      <c r="K146" t="s">
        <v>6</v>
      </c>
      <c r="L146" t="s">
        <v>387</v>
      </c>
      <c r="M146" t="s">
        <v>410</v>
      </c>
      <c r="N146" s="3">
        <v>2975525</v>
      </c>
      <c r="O146" s="3">
        <v>0</v>
      </c>
      <c r="P146" s="3">
        <v>2975525</v>
      </c>
      <c r="Q146" s="3">
        <v>850150</v>
      </c>
      <c r="R146" s="3">
        <v>2125375</v>
      </c>
    </row>
    <row r="147" spans="1:18" x14ac:dyDescent="0.25">
      <c r="A147">
        <v>440</v>
      </c>
      <c r="B147">
        <v>458</v>
      </c>
      <c r="C147" s="4">
        <v>43504</v>
      </c>
      <c r="D147" t="s">
        <v>505</v>
      </c>
      <c r="E147">
        <v>31</v>
      </c>
      <c r="F147" t="s">
        <v>9</v>
      </c>
      <c r="G147">
        <v>213</v>
      </c>
      <c r="H147" s="4">
        <v>43504</v>
      </c>
      <c r="I147" t="s">
        <v>506</v>
      </c>
      <c r="J147">
        <v>2164980</v>
      </c>
      <c r="K147" t="s">
        <v>6</v>
      </c>
      <c r="L147" t="s">
        <v>387</v>
      </c>
      <c r="M147" t="s">
        <v>410</v>
      </c>
      <c r="N147" s="3">
        <v>2164980</v>
      </c>
      <c r="O147" s="3">
        <v>0</v>
      </c>
      <c r="P147" s="3">
        <v>2164980</v>
      </c>
      <c r="Q147" s="3">
        <v>1082490</v>
      </c>
      <c r="R147" s="3">
        <v>1082490</v>
      </c>
    </row>
    <row r="148" spans="1:18" x14ac:dyDescent="0.25">
      <c r="A148">
        <v>440</v>
      </c>
      <c r="B148">
        <v>459</v>
      </c>
      <c r="C148" s="4">
        <v>43504</v>
      </c>
      <c r="D148" t="s">
        <v>507</v>
      </c>
      <c r="E148">
        <v>31</v>
      </c>
      <c r="F148" t="s">
        <v>9</v>
      </c>
      <c r="G148">
        <v>300</v>
      </c>
      <c r="H148" s="4">
        <v>43504</v>
      </c>
      <c r="I148" t="s">
        <v>508</v>
      </c>
      <c r="J148">
        <v>2978661</v>
      </c>
      <c r="K148" t="s">
        <v>6</v>
      </c>
      <c r="L148" t="s">
        <v>387</v>
      </c>
      <c r="M148" t="s">
        <v>410</v>
      </c>
      <c r="N148" s="3">
        <v>2978661</v>
      </c>
      <c r="O148" s="3">
        <v>0</v>
      </c>
      <c r="P148" s="3">
        <v>2978661</v>
      </c>
      <c r="Q148" s="3">
        <v>851046</v>
      </c>
      <c r="R148" s="3">
        <v>2127615</v>
      </c>
    </row>
    <row r="149" spans="1:18" x14ac:dyDescent="0.25">
      <c r="A149">
        <v>440</v>
      </c>
      <c r="B149">
        <v>460</v>
      </c>
      <c r="C149" s="4">
        <v>43504</v>
      </c>
      <c r="D149" t="s">
        <v>509</v>
      </c>
      <c r="E149">
        <v>31</v>
      </c>
      <c r="F149" t="s">
        <v>9</v>
      </c>
      <c r="G149">
        <v>301</v>
      </c>
      <c r="H149" s="4">
        <v>43504</v>
      </c>
      <c r="I149" t="s">
        <v>510</v>
      </c>
      <c r="J149">
        <v>3157315</v>
      </c>
      <c r="K149" t="s">
        <v>6</v>
      </c>
      <c r="L149" t="s">
        <v>387</v>
      </c>
      <c r="M149" t="s">
        <v>410</v>
      </c>
      <c r="N149" s="3">
        <v>3157315</v>
      </c>
      <c r="O149" s="3">
        <v>0</v>
      </c>
      <c r="P149" s="3">
        <v>3157315</v>
      </c>
      <c r="Q149" s="3">
        <v>902090</v>
      </c>
      <c r="R149" s="3">
        <v>2255225</v>
      </c>
    </row>
    <row r="150" spans="1:18" x14ac:dyDescent="0.25">
      <c r="A150">
        <v>440</v>
      </c>
      <c r="B150">
        <v>461</v>
      </c>
      <c r="C150" s="4">
        <v>43504</v>
      </c>
      <c r="D150" t="s">
        <v>511</v>
      </c>
      <c r="E150">
        <v>31</v>
      </c>
      <c r="F150" t="s">
        <v>9</v>
      </c>
      <c r="G150">
        <v>222</v>
      </c>
      <c r="H150" s="4">
        <v>43504</v>
      </c>
      <c r="I150" t="s">
        <v>512</v>
      </c>
      <c r="J150">
        <v>3516527</v>
      </c>
      <c r="K150" t="s">
        <v>6</v>
      </c>
      <c r="L150" t="s">
        <v>387</v>
      </c>
      <c r="M150" t="s">
        <v>410</v>
      </c>
      <c r="N150" s="3">
        <v>3516527</v>
      </c>
      <c r="O150" s="3">
        <v>0</v>
      </c>
      <c r="P150" s="3">
        <v>3516527</v>
      </c>
      <c r="Q150" s="3">
        <v>1004722</v>
      </c>
      <c r="R150" s="3">
        <v>2511805</v>
      </c>
    </row>
    <row r="151" spans="1:18" x14ac:dyDescent="0.25">
      <c r="A151">
        <v>440</v>
      </c>
      <c r="B151">
        <v>462</v>
      </c>
      <c r="C151" s="4">
        <v>43504</v>
      </c>
      <c r="D151" t="s">
        <v>513</v>
      </c>
      <c r="E151">
        <v>31</v>
      </c>
      <c r="F151" t="s">
        <v>9</v>
      </c>
      <c r="G151">
        <v>302</v>
      </c>
      <c r="H151" s="4">
        <v>43504</v>
      </c>
      <c r="I151" t="s">
        <v>514</v>
      </c>
      <c r="J151">
        <v>3749200</v>
      </c>
      <c r="K151" t="s">
        <v>6</v>
      </c>
      <c r="L151" t="s">
        <v>387</v>
      </c>
      <c r="M151" t="s">
        <v>410</v>
      </c>
      <c r="N151" s="3">
        <v>3749200</v>
      </c>
      <c r="O151" s="3">
        <v>0</v>
      </c>
      <c r="P151" s="3">
        <v>3749200</v>
      </c>
      <c r="Q151" s="3">
        <v>1071200</v>
      </c>
      <c r="R151" s="3">
        <v>2678000</v>
      </c>
    </row>
    <row r="152" spans="1:18" x14ac:dyDescent="0.25">
      <c r="A152">
        <v>440</v>
      </c>
      <c r="B152">
        <v>463</v>
      </c>
      <c r="C152" s="4">
        <v>43504</v>
      </c>
      <c r="D152" t="s">
        <v>515</v>
      </c>
      <c r="E152">
        <v>31</v>
      </c>
      <c r="F152" t="s">
        <v>9</v>
      </c>
      <c r="G152">
        <v>223</v>
      </c>
      <c r="H152" s="4">
        <v>43504</v>
      </c>
      <c r="I152" t="s">
        <v>516</v>
      </c>
      <c r="J152">
        <v>3516527</v>
      </c>
      <c r="K152" t="s">
        <v>6</v>
      </c>
      <c r="L152" t="s">
        <v>387</v>
      </c>
      <c r="M152" t="s">
        <v>410</v>
      </c>
      <c r="N152" s="3">
        <v>3516527</v>
      </c>
      <c r="O152" s="3">
        <v>0</v>
      </c>
      <c r="P152" s="3">
        <v>3516527</v>
      </c>
      <c r="Q152" s="3">
        <v>1004722</v>
      </c>
      <c r="R152" s="3">
        <v>2511805</v>
      </c>
    </row>
    <row r="153" spans="1:18" x14ac:dyDescent="0.25">
      <c r="A153">
        <v>440</v>
      </c>
      <c r="B153">
        <v>464</v>
      </c>
      <c r="C153" s="4">
        <v>43504</v>
      </c>
      <c r="D153" t="s">
        <v>517</v>
      </c>
      <c r="E153">
        <v>31</v>
      </c>
      <c r="F153" t="s">
        <v>9</v>
      </c>
      <c r="G153">
        <v>303</v>
      </c>
      <c r="H153" s="4">
        <v>43504</v>
      </c>
      <c r="I153" t="s">
        <v>518</v>
      </c>
      <c r="J153">
        <v>3157315</v>
      </c>
      <c r="K153" t="s">
        <v>6</v>
      </c>
      <c r="L153" t="s">
        <v>387</v>
      </c>
      <c r="M153" t="s">
        <v>410</v>
      </c>
      <c r="N153" s="3">
        <v>3157315</v>
      </c>
      <c r="O153" s="3">
        <v>0</v>
      </c>
      <c r="P153" s="3">
        <v>3157315</v>
      </c>
      <c r="Q153" s="3">
        <v>902090</v>
      </c>
      <c r="R153" s="3">
        <v>2255225</v>
      </c>
    </row>
    <row r="154" spans="1:18" x14ac:dyDescent="0.25">
      <c r="A154">
        <v>440</v>
      </c>
      <c r="B154">
        <v>465</v>
      </c>
      <c r="C154" s="4">
        <v>43504</v>
      </c>
      <c r="D154" t="s">
        <v>519</v>
      </c>
      <c r="E154">
        <v>31</v>
      </c>
      <c r="F154" t="s">
        <v>9</v>
      </c>
      <c r="G154">
        <v>224</v>
      </c>
      <c r="H154" s="4">
        <v>43504</v>
      </c>
      <c r="I154" t="s">
        <v>520</v>
      </c>
      <c r="J154">
        <v>3157315</v>
      </c>
      <c r="K154" t="s">
        <v>6</v>
      </c>
      <c r="L154" t="s">
        <v>387</v>
      </c>
      <c r="M154" t="s">
        <v>410</v>
      </c>
      <c r="N154" s="3">
        <v>3157315</v>
      </c>
      <c r="O154" s="3">
        <v>0</v>
      </c>
      <c r="P154" s="3">
        <v>3157315</v>
      </c>
      <c r="Q154" s="3">
        <v>902090</v>
      </c>
      <c r="R154" s="3">
        <v>2255225</v>
      </c>
    </row>
    <row r="155" spans="1:18" x14ac:dyDescent="0.25">
      <c r="A155">
        <v>440</v>
      </c>
      <c r="B155">
        <v>466</v>
      </c>
      <c r="C155" s="4">
        <v>43504</v>
      </c>
      <c r="D155" t="s">
        <v>521</v>
      </c>
      <c r="E155">
        <v>31</v>
      </c>
      <c r="F155" t="s">
        <v>9</v>
      </c>
      <c r="G155">
        <v>304</v>
      </c>
      <c r="H155" s="4">
        <v>43504</v>
      </c>
      <c r="I155" t="s">
        <v>522</v>
      </c>
      <c r="J155">
        <v>3780000</v>
      </c>
      <c r="K155" t="s">
        <v>6</v>
      </c>
      <c r="L155" t="s">
        <v>387</v>
      </c>
      <c r="M155" t="s">
        <v>410</v>
      </c>
      <c r="N155" s="3">
        <v>3780000</v>
      </c>
      <c r="O155" s="3">
        <v>0</v>
      </c>
      <c r="P155" s="3">
        <v>3780000</v>
      </c>
      <c r="Q155" s="3">
        <v>1080000</v>
      </c>
      <c r="R155" s="3">
        <v>2700000</v>
      </c>
    </row>
    <row r="156" spans="1:18" x14ac:dyDescent="0.25">
      <c r="A156">
        <v>440</v>
      </c>
      <c r="B156">
        <v>467</v>
      </c>
      <c r="C156" s="4">
        <v>43504</v>
      </c>
      <c r="D156" t="s">
        <v>523</v>
      </c>
      <c r="E156">
        <v>31</v>
      </c>
      <c r="F156" t="s">
        <v>9</v>
      </c>
      <c r="G156">
        <v>225</v>
      </c>
      <c r="H156" s="4">
        <v>43504</v>
      </c>
      <c r="I156" t="s">
        <v>524</v>
      </c>
      <c r="J156">
        <v>2968476</v>
      </c>
      <c r="K156" t="s">
        <v>6</v>
      </c>
      <c r="L156" t="s">
        <v>387</v>
      </c>
      <c r="M156" t="s">
        <v>410</v>
      </c>
      <c r="N156" s="3">
        <v>2968476</v>
      </c>
      <c r="O156" s="3">
        <v>0</v>
      </c>
      <c r="P156" s="3">
        <v>2968476</v>
      </c>
      <c r="Q156" s="3">
        <v>989492</v>
      </c>
      <c r="R156" s="3">
        <v>1978984</v>
      </c>
    </row>
    <row r="157" spans="1:18" x14ac:dyDescent="0.25">
      <c r="A157">
        <v>440</v>
      </c>
      <c r="B157">
        <v>468</v>
      </c>
      <c r="C157" s="4">
        <v>43504</v>
      </c>
      <c r="D157" t="s">
        <v>525</v>
      </c>
      <c r="E157">
        <v>31</v>
      </c>
      <c r="F157" t="s">
        <v>9</v>
      </c>
      <c r="G157">
        <v>305</v>
      </c>
      <c r="H157" s="4">
        <v>43504</v>
      </c>
      <c r="I157" t="s">
        <v>526</v>
      </c>
      <c r="J157">
        <v>3378333</v>
      </c>
      <c r="K157" t="s">
        <v>6</v>
      </c>
      <c r="L157" t="s">
        <v>387</v>
      </c>
      <c r="M157" t="s">
        <v>410</v>
      </c>
      <c r="N157" s="3">
        <v>3378333</v>
      </c>
      <c r="O157" s="3">
        <v>0</v>
      </c>
      <c r="P157" s="3">
        <v>3378333</v>
      </c>
      <c r="Q157" s="3">
        <v>965238</v>
      </c>
      <c r="R157" s="3">
        <v>2413095</v>
      </c>
    </row>
    <row r="158" spans="1:18" x14ac:dyDescent="0.25">
      <c r="A158">
        <v>440</v>
      </c>
      <c r="B158">
        <v>469</v>
      </c>
      <c r="C158" s="4">
        <v>43504</v>
      </c>
      <c r="D158" t="s">
        <v>527</v>
      </c>
      <c r="E158">
        <v>31</v>
      </c>
      <c r="F158" t="s">
        <v>9</v>
      </c>
      <c r="G158">
        <v>226</v>
      </c>
      <c r="H158" s="4">
        <v>43504</v>
      </c>
      <c r="I158" t="s">
        <v>528</v>
      </c>
      <c r="J158">
        <v>3374964</v>
      </c>
      <c r="K158" t="s">
        <v>6</v>
      </c>
      <c r="L158" t="s">
        <v>387</v>
      </c>
      <c r="M158" t="s">
        <v>410</v>
      </c>
      <c r="N158" s="3">
        <v>3374964</v>
      </c>
      <c r="O158" s="3">
        <v>0</v>
      </c>
      <c r="P158" s="3">
        <v>3374964</v>
      </c>
      <c r="Q158" s="3">
        <v>1124988</v>
      </c>
      <c r="R158" s="3">
        <v>2249976</v>
      </c>
    </row>
    <row r="159" spans="1:18" x14ac:dyDescent="0.25">
      <c r="A159">
        <v>440</v>
      </c>
      <c r="B159">
        <v>470</v>
      </c>
      <c r="C159" s="4">
        <v>43504</v>
      </c>
      <c r="D159" t="s">
        <v>529</v>
      </c>
      <c r="E159">
        <v>31</v>
      </c>
      <c r="F159" t="s">
        <v>9</v>
      </c>
      <c r="G159">
        <v>306</v>
      </c>
      <c r="H159" s="4">
        <v>43504</v>
      </c>
      <c r="I159" t="s">
        <v>530</v>
      </c>
      <c r="J159">
        <v>3017000</v>
      </c>
      <c r="K159" t="s">
        <v>6</v>
      </c>
      <c r="L159" t="s">
        <v>387</v>
      </c>
      <c r="M159" t="s">
        <v>410</v>
      </c>
      <c r="N159" s="3">
        <v>3017000</v>
      </c>
      <c r="O159" s="3">
        <v>0</v>
      </c>
      <c r="P159" s="3">
        <v>3017000</v>
      </c>
      <c r="Q159" s="3">
        <v>862000</v>
      </c>
      <c r="R159" s="3">
        <v>2155000</v>
      </c>
    </row>
    <row r="160" spans="1:18" x14ac:dyDescent="0.25">
      <c r="A160">
        <v>440</v>
      </c>
      <c r="B160">
        <v>471</v>
      </c>
      <c r="C160" s="4">
        <v>43504</v>
      </c>
      <c r="D160" t="s">
        <v>531</v>
      </c>
      <c r="E160">
        <v>31</v>
      </c>
      <c r="F160" t="s">
        <v>9</v>
      </c>
      <c r="G160">
        <v>229</v>
      </c>
      <c r="H160" s="4">
        <v>43504</v>
      </c>
      <c r="I160" t="s">
        <v>532</v>
      </c>
      <c r="J160">
        <v>3157315</v>
      </c>
      <c r="K160" t="s">
        <v>6</v>
      </c>
      <c r="L160" t="s">
        <v>387</v>
      </c>
      <c r="M160" t="s">
        <v>410</v>
      </c>
      <c r="N160" s="3">
        <v>3157315</v>
      </c>
      <c r="O160" s="3">
        <v>0</v>
      </c>
      <c r="P160" s="3">
        <v>3157315</v>
      </c>
      <c r="Q160" s="3">
        <v>902090</v>
      </c>
      <c r="R160" s="3">
        <v>2255225</v>
      </c>
    </row>
    <row r="161" spans="1:18" x14ac:dyDescent="0.25">
      <c r="A161">
        <v>440</v>
      </c>
      <c r="B161">
        <v>472</v>
      </c>
      <c r="C161" s="4">
        <v>43504</v>
      </c>
      <c r="D161" t="s">
        <v>533</v>
      </c>
      <c r="E161">
        <v>31</v>
      </c>
      <c r="F161" t="s">
        <v>9</v>
      </c>
      <c r="G161">
        <v>230</v>
      </c>
      <c r="H161" s="4">
        <v>43504</v>
      </c>
      <c r="I161" t="s">
        <v>534</v>
      </c>
      <c r="J161">
        <v>4014528</v>
      </c>
      <c r="K161" t="s">
        <v>6</v>
      </c>
      <c r="L161" t="s">
        <v>387</v>
      </c>
      <c r="M161" t="s">
        <v>410</v>
      </c>
      <c r="N161" s="3">
        <v>4014528</v>
      </c>
      <c r="O161" s="3">
        <v>0</v>
      </c>
      <c r="P161" s="3">
        <v>4014528</v>
      </c>
      <c r="Q161" s="3">
        <v>1147008</v>
      </c>
      <c r="R161" s="3">
        <v>2867520</v>
      </c>
    </row>
    <row r="162" spans="1:18" x14ac:dyDescent="0.25">
      <c r="A162">
        <v>440</v>
      </c>
      <c r="B162">
        <v>473</v>
      </c>
      <c r="C162" s="4">
        <v>43504</v>
      </c>
      <c r="D162" t="s">
        <v>535</v>
      </c>
      <c r="E162">
        <v>31</v>
      </c>
      <c r="F162" t="s">
        <v>9</v>
      </c>
      <c r="G162">
        <v>231</v>
      </c>
      <c r="H162" s="4">
        <v>43504</v>
      </c>
      <c r="I162" t="s">
        <v>536</v>
      </c>
      <c r="J162">
        <v>3017000</v>
      </c>
      <c r="K162" t="s">
        <v>6</v>
      </c>
      <c r="L162" t="s">
        <v>387</v>
      </c>
      <c r="M162" t="s">
        <v>410</v>
      </c>
      <c r="N162" s="3">
        <v>3017000</v>
      </c>
      <c r="O162" s="3">
        <v>0</v>
      </c>
      <c r="P162" s="3">
        <v>3017000</v>
      </c>
      <c r="Q162" s="3">
        <v>862000</v>
      </c>
      <c r="R162" s="3">
        <v>2155000</v>
      </c>
    </row>
    <row r="163" spans="1:18" x14ac:dyDescent="0.25">
      <c r="A163">
        <v>440</v>
      </c>
      <c r="B163">
        <v>474</v>
      </c>
      <c r="C163" s="4">
        <v>43504</v>
      </c>
      <c r="D163" t="s">
        <v>537</v>
      </c>
      <c r="E163">
        <v>31</v>
      </c>
      <c r="F163" t="s">
        <v>9</v>
      </c>
      <c r="G163">
        <v>237</v>
      </c>
      <c r="H163" s="4">
        <v>43504</v>
      </c>
      <c r="I163" t="s">
        <v>538</v>
      </c>
      <c r="J163">
        <v>3563175</v>
      </c>
      <c r="K163" t="s">
        <v>6</v>
      </c>
      <c r="L163" t="s">
        <v>387</v>
      </c>
      <c r="M163" t="s">
        <v>410</v>
      </c>
      <c r="N163" s="3">
        <v>3563175</v>
      </c>
      <c r="O163" s="3">
        <v>0</v>
      </c>
      <c r="P163" s="3">
        <v>3563175</v>
      </c>
      <c r="Q163" s="3">
        <v>1018050</v>
      </c>
      <c r="R163" s="3">
        <v>2545125</v>
      </c>
    </row>
    <row r="164" spans="1:18" x14ac:dyDescent="0.25">
      <c r="A164">
        <v>440</v>
      </c>
      <c r="B164">
        <v>475</v>
      </c>
      <c r="C164" s="4">
        <v>43504</v>
      </c>
      <c r="D164" t="s">
        <v>539</v>
      </c>
      <c r="E164">
        <v>31</v>
      </c>
      <c r="F164" t="s">
        <v>9</v>
      </c>
      <c r="G164">
        <v>238</v>
      </c>
      <c r="H164" s="4">
        <v>43504</v>
      </c>
      <c r="I164" t="s">
        <v>540</v>
      </c>
      <c r="J164">
        <v>3098410</v>
      </c>
      <c r="K164" t="s">
        <v>6</v>
      </c>
      <c r="L164" t="s">
        <v>387</v>
      </c>
      <c r="M164" t="s">
        <v>410</v>
      </c>
      <c r="N164" s="3">
        <v>3098410</v>
      </c>
      <c r="O164" s="3">
        <v>0</v>
      </c>
      <c r="P164" s="3">
        <v>3098410</v>
      </c>
      <c r="Q164" s="3">
        <v>885260</v>
      </c>
      <c r="R164" s="3">
        <v>2213150</v>
      </c>
    </row>
    <row r="165" spans="1:18" x14ac:dyDescent="0.25">
      <c r="A165">
        <v>440</v>
      </c>
      <c r="B165">
        <v>476</v>
      </c>
      <c r="C165" s="4">
        <v>43504</v>
      </c>
      <c r="D165" t="s">
        <v>541</v>
      </c>
      <c r="E165">
        <v>31</v>
      </c>
      <c r="F165" t="s">
        <v>9</v>
      </c>
      <c r="G165">
        <v>164</v>
      </c>
      <c r="H165" s="4">
        <v>43504</v>
      </c>
      <c r="I165" t="s">
        <v>542</v>
      </c>
      <c r="J165">
        <v>4149782</v>
      </c>
      <c r="K165" t="s">
        <v>6</v>
      </c>
      <c r="L165" t="s">
        <v>387</v>
      </c>
      <c r="M165" t="s">
        <v>410</v>
      </c>
      <c r="N165" s="3">
        <v>4149782</v>
      </c>
      <c r="O165" s="3">
        <v>0</v>
      </c>
      <c r="P165" s="3">
        <v>4149782</v>
      </c>
      <c r="Q165" s="3">
        <v>1185652</v>
      </c>
      <c r="R165" s="3">
        <v>2964130</v>
      </c>
    </row>
    <row r="166" spans="1:18" x14ac:dyDescent="0.25">
      <c r="A166">
        <v>440</v>
      </c>
      <c r="B166">
        <v>477</v>
      </c>
      <c r="C166" s="4">
        <v>43504</v>
      </c>
      <c r="D166" t="s">
        <v>543</v>
      </c>
      <c r="E166">
        <v>31</v>
      </c>
      <c r="F166" t="s">
        <v>9</v>
      </c>
      <c r="G166">
        <v>165</v>
      </c>
      <c r="H166" s="4">
        <v>43504</v>
      </c>
      <c r="I166" t="s">
        <v>544</v>
      </c>
      <c r="J166">
        <v>2512990</v>
      </c>
      <c r="K166" t="s">
        <v>6</v>
      </c>
      <c r="L166" t="s">
        <v>387</v>
      </c>
      <c r="M166" t="s">
        <v>410</v>
      </c>
      <c r="N166" s="3">
        <v>2512990</v>
      </c>
      <c r="O166" s="3">
        <v>0</v>
      </c>
      <c r="P166" s="3">
        <v>2512990</v>
      </c>
      <c r="Q166" s="3">
        <v>1005196</v>
      </c>
      <c r="R166" s="3">
        <v>1507794</v>
      </c>
    </row>
    <row r="167" spans="1:18" x14ac:dyDescent="0.25">
      <c r="A167">
        <v>440</v>
      </c>
      <c r="B167">
        <v>478</v>
      </c>
      <c r="C167" s="4">
        <v>43504</v>
      </c>
      <c r="D167" t="s">
        <v>545</v>
      </c>
      <c r="E167">
        <v>31</v>
      </c>
      <c r="F167" t="s">
        <v>9</v>
      </c>
      <c r="G167">
        <v>214</v>
      </c>
      <c r="H167" s="4">
        <v>43504</v>
      </c>
      <c r="I167" t="s">
        <v>546</v>
      </c>
      <c r="J167">
        <v>1727044</v>
      </c>
      <c r="K167" t="s">
        <v>6</v>
      </c>
      <c r="L167" t="s">
        <v>387</v>
      </c>
      <c r="M167" t="s">
        <v>410</v>
      </c>
      <c r="N167" s="3">
        <v>1727044</v>
      </c>
      <c r="O167" s="3">
        <v>0</v>
      </c>
      <c r="P167" s="3">
        <v>1727044</v>
      </c>
      <c r="Q167" s="3">
        <v>863522</v>
      </c>
      <c r="R167" s="3">
        <v>863522</v>
      </c>
    </row>
    <row r="168" spans="1:18" x14ac:dyDescent="0.25">
      <c r="A168">
        <v>440</v>
      </c>
      <c r="B168">
        <v>479</v>
      </c>
      <c r="C168" s="4">
        <v>43504</v>
      </c>
      <c r="D168" t="s">
        <v>547</v>
      </c>
      <c r="E168">
        <v>31</v>
      </c>
      <c r="F168" t="s">
        <v>9</v>
      </c>
      <c r="G168">
        <v>166</v>
      </c>
      <c r="H168" s="4">
        <v>43504</v>
      </c>
      <c r="I168" t="s">
        <v>548</v>
      </c>
      <c r="J168">
        <v>2744778</v>
      </c>
      <c r="K168" t="s">
        <v>6</v>
      </c>
      <c r="L168" t="s">
        <v>387</v>
      </c>
      <c r="M168" t="s">
        <v>410</v>
      </c>
      <c r="N168" s="3">
        <v>2744778</v>
      </c>
      <c r="O168" s="3">
        <v>0</v>
      </c>
      <c r="P168" s="3">
        <v>2744778</v>
      </c>
      <c r="Q168" s="3">
        <v>914926</v>
      </c>
      <c r="R168" s="3">
        <v>1829852</v>
      </c>
    </row>
    <row r="169" spans="1:18" x14ac:dyDescent="0.25">
      <c r="A169">
        <v>440</v>
      </c>
      <c r="B169">
        <v>480</v>
      </c>
      <c r="C169" s="4">
        <v>43504</v>
      </c>
      <c r="D169" t="s">
        <v>549</v>
      </c>
      <c r="E169">
        <v>31</v>
      </c>
      <c r="F169" t="s">
        <v>9</v>
      </c>
      <c r="G169">
        <v>220</v>
      </c>
      <c r="H169" s="4">
        <v>43504</v>
      </c>
      <c r="I169" t="s">
        <v>550</v>
      </c>
      <c r="J169">
        <v>2992227</v>
      </c>
      <c r="K169" t="s">
        <v>6</v>
      </c>
      <c r="L169" t="s">
        <v>387</v>
      </c>
      <c r="M169" t="s">
        <v>410</v>
      </c>
      <c r="N169" s="3">
        <v>2992227</v>
      </c>
      <c r="O169" s="3">
        <v>0</v>
      </c>
      <c r="P169" s="3">
        <v>2992227</v>
      </c>
      <c r="Q169" s="3">
        <v>854922</v>
      </c>
      <c r="R169" s="3">
        <v>2137305</v>
      </c>
    </row>
    <row r="170" spans="1:18" x14ac:dyDescent="0.25">
      <c r="A170">
        <v>440</v>
      </c>
      <c r="B170">
        <v>481</v>
      </c>
      <c r="C170" s="4">
        <v>43504</v>
      </c>
      <c r="D170" t="s">
        <v>551</v>
      </c>
      <c r="E170">
        <v>31</v>
      </c>
      <c r="F170" t="s">
        <v>9</v>
      </c>
      <c r="G170">
        <v>221</v>
      </c>
      <c r="H170" s="4">
        <v>43504</v>
      </c>
      <c r="I170" t="s">
        <v>552</v>
      </c>
      <c r="J170">
        <v>3201695</v>
      </c>
      <c r="K170" t="s">
        <v>6</v>
      </c>
      <c r="L170" t="s">
        <v>387</v>
      </c>
      <c r="M170" t="s">
        <v>410</v>
      </c>
      <c r="N170" s="3">
        <v>3201695</v>
      </c>
      <c r="O170" s="3">
        <v>0</v>
      </c>
      <c r="P170" s="3">
        <v>3201695</v>
      </c>
      <c r="Q170" s="3">
        <v>914770</v>
      </c>
      <c r="R170" s="3">
        <v>2286925</v>
      </c>
    </row>
    <row r="171" spans="1:18" x14ac:dyDescent="0.25">
      <c r="A171">
        <v>440</v>
      </c>
      <c r="B171">
        <v>482</v>
      </c>
      <c r="C171" s="4">
        <v>43504</v>
      </c>
      <c r="D171" t="s">
        <v>553</v>
      </c>
      <c r="E171">
        <v>31</v>
      </c>
      <c r="F171" t="s">
        <v>9</v>
      </c>
      <c r="G171">
        <v>215</v>
      </c>
      <c r="H171" s="4">
        <v>43504</v>
      </c>
      <c r="I171" t="s">
        <v>554</v>
      </c>
      <c r="J171">
        <v>2812472</v>
      </c>
      <c r="K171" t="s">
        <v>6</v>
      </c>
      <c r="L171" t="s">
        <v>387</v>
      </c>
      <c r="M171" t="s">
        <v>410</v>
      </c>
      <c r="N171" s="3">
        <v>2812472</v>
      </c>
      <c r="O171" s="3">
        <v>0</v>
      </c>
      <c r="P171" s="3">
        <v>2812472</v>
      </c>
      <c r="Q171" s="3">
        <v>1406236</v>
      </c>
      <c r="R171" s="3">
        <v>1406236</v>
      </c>
    </row>
    <row r="172" spans="1:18" x14ac:dyDescent="0.25">
      <c r="A172">
        <v>440</v>
      </c>
      <c r="B172">
        <v>483</v>
      </c>
      <c r="C172" s="4">
        <v>43504</v>
      </c>
      <c r="D172" t="s">
        <v>555</v>
      </c>
      <c r="E172">
        <v>31</v>
      </c>
      <c r="F172" t="s">
        <v>9</v>
      </c>
      <c r="G172">
        <v>227</v>
      </c>
      <c r="H172" s="4">
        <v>43504</v>
      </c>
      <c r="I172" t="s">
        <v>556</v>
      </c>
      <c r="J172">
        <v>2068364</v>
      </c>
      <c r="K172" t="s">
        <v>6</v>
      </c>
      <c r="L172" t="s">
        <v>387</v>
      </c>
      <c r="M172" t="s">
        <v>410</v>
      </c>
      <c r="N172" s="3">
        <v>2068364</v>
      </c>
      <c r="O172" s="3">
        <v>0</v>
      </c>
      <c r="P172" s="3">
        <v>2068364</v>
      </c>
      <c r="Q172" s="3">
        <v>1034182</v>
      </c>
      <c r="R172" s="3">
        <v>1034182</v>
      </c>
    </row>
    <row r="173" spans="1:18" x14ac:dyDescent="0.25">
      <c r="A173">
        <v>440</v>
      </c>
      <c r="B173">
        <v>484</v>
      </c>
      <c r="C173" s="4">
        <v>43504</v>
      </c>
      <c r="D173" t="s">
        <v>557</v>
      </c>
      <c r="E173">
        <v>31</v>
      </c>
      <c r="F173" t="s">
        <v>9</v>
      </c>
      <c r="G173">
        <v>228</v>
      </c>
      <c r="H173" s="4">
        <v>43504</v>
      </c>
      <c r="I173" t="s">
        <v>558</v>
      </c>
      <c r="J173">
        <v>2887073</v>
      </c>
      <c r="K173" t="s">
        <v>6</v>
      </c>
      <c r="L173" t="s">
        <v>387</v>
      </c>
      <c r="M173" t="s">
        <v>410</v>
      </c>
      <c r="N173" s="3">
        <v>2887073</v>
      </c>
      <c r="O173" s="3">
        <v>0</v>
      </c>
      <c r="P173" s="3">
        <v>2887073</v>
      </c>
      <c r="Q173" s="3">
        <v>824878</v>
      </c>
      <c r="R173" s="3">
        <v>2062195</v>
      </c>
    </row>
    <row r="174" spans="1:18" x14ac:dyDescent="0.25">
      <c r="A174">
        <v>440</v>
      </c>
      <c r="B174">
        <v>485</v>
      </c>
      <c r="C174" s="4">
        <v>43504</v>
      </c>
      <c r="D174" t="s">
        <v>559</v>
      </c>
      <c r="E174">
        <v>31</v>
      </c>
      <c r="F174" t="s">
        <v>9</v>
      </c>
      <c r="G174">
        <v>232</v>
      </c>
      <c r="H174" s="4">
        <v>43504</v>
      </c>
      <c r="I174" t="s">
        <v>560</v>
      </c>
      <c r="J174">
        <v>4871376</v>
      </c>
      <c r="K174" t="s">
        <v>6</v>
      </c>
      <c r="L174" t="s">
        <v>387</v>
      </c>
      <c r="M174" t="s">
        <v>410</v>
      </c>
      <c r="N174" s="3">
        <v>4871376</v>
      </c>
      <c r="O174" s="3">
        <v>0</v>
      </c>
      <c r="P174" s="3">
        <v>4871376</v>
      </c>
      <c r="Q174" s="3">
        <v>1082528</v>
      </c>
      <c r="R174" s="3">
        <v>3788848</v>
      </c>
    </row>
    <row r="175" spans="1:18" x14ac:dyDescent="0.25">
      <c r="A175">
        <v>440</v>
      </c>
      <c r="B175">
        <v>486</v>
      </c>
      <c r="C175" s="4">
        <v>43504</v>
      </c>
      <c r="D175" t="s">
        <v>561</v>
      </c>
      <c r="E175">
        <v>31</v>
      </c>
      <c r="F175" t="s">
        <v>9</v>
      </c>
      <c r="G175">
        <v>216</v>
      </c>
      <c r="H175" s="4">
        <v>43504</v>
      </c>
      <c r="I175" t="s">
        <v>562</v>
      </c>
      <c r="J175">
        <v>3201695</v>
      </c>
      <c r="K175" t="s">
        <v>6</v>
      </c>
      <c r="L175" t="s">
        <v>387</v>
      </c>
      <c r="M175" t="s">
        <v>410</v>
      </c>
      <c r="N175" s="3">
        <v>3201695</v>
      </c>
      <c r="O175" s="3">
        <v>0</v>
      </c>
      <c r="P175" s="3">
        <v>3201695</v>
      </c>
      <c r="Q175" s="3">
        <v>914770</v>
      </c>
      <c r="R175" s="3">
        <v>2286925</v>
      </c>
    </row>
    <row r="176" spans="1:18" x14ac:dyDescent="0.25">
      <c r="A176">
        <v>440</v>
      </c>
      <c r="B176">
        <v>487</v>
      </c>
      <c r="C176" s="4">
        <v>43504</v>
      </c>
      <c r="D176" t="s">
        <v>563</v>
      </c>
      <c r="E176">
        <v>31</v>
      </c>
      <c r="F176" t="s">
        <v>9</v>
      </c>
      <c r="G176">
        <v>233</v>
      </c>
      <c r="H176" s="4">
        <v>43504</v>
      </c>
      <c r="I176" t="s">
        <v>564</v>
      </c>
      <c r="J176">
        <v>4218705</v>
      </c>
      <c r="K176" t="s">
        <v>6</v>
      </c>
      <c r="L176" t="s">
        <v>387</v>
      </c>
      <c r="M176" t="s">
        <v>410</v>
      </c>
      <c r="N176" s="3">
        <v>4218705</v>
      </c>
      <c r="O176" s="3">
        <v>0</v>
      </c>
      <c r="P176" s="3">
        <v>4218705</v>
      </c>
      <c r="Q176" s="3">
        <v>937490</v>
      </c>
      <c r="R176" s="3">
        <v>3281215</v>
      </c>
    </row>
    <row r="177" spans="1:18" x14ac:dyDescent="0.25">
      <c r="A177">
        <v>440</v>
      </c>
      <c r="B177">
        <v>488</v>
      </c>
      <c r="C177" s="4">
        <v>43504</v>
      </c>
      <c r="D177" t="s">
        <v>565</v>
      </c>
      <c r="E177">
        <v>31</v>
      </c>
      <c r="F177" t="s">
        <v>9</v>
      </c>
      <c r="G177">
        <v>217</v>
      </c>
      <c r="H177" s="4">
        <v>43504</v>
      </c>
      <c r="I177" t="s">
        <v>566</v>
      </c>
      <c r="J177">
        <v>1353135</v>
      </c>
      <c r="K177" t="s">
        <v>6</v>
      </c>
      <c r="L177" t="s">
        <v>387</v>
      </c>
      <c r="M177" t="s">
        <v>410</v>
      </c>
      <c r="N177" s="3">
        <v>1353135</v>
      </c>
      <c r="O177" s="3">
        <v>0</v>
      </c>
      <c r="P177" s="3">
        <v>1353135</v>
      </c>
      <c r="Q177" s="3">
        <v>902090</v>
      </c>
      <c r="R177" s="3">
        <v>451045</v>
      </c>
    </row>
    <row r="178" spans="1:18" x14ac:dyDescent="0.25">
      <c r="A178">
        <v>440</v>
      </c>
      <c r="B178">
        <v>489</v>
      </c>
      <c r="C178" s="4">
        <v>43504</v>
      </c>
      <c r="D178" t="s">
        <v>567</v>
      </c>
      <c r="E178">
        <v>31</v>
      </c>
      <c r="F178" t="s">
        <v>9</v>
      </c>
      <c r="G178">
        <v>234</v>
      </c>
      <c r="H178" s="4">
        <v>43504</v>
      </c>
      <c r="I178" t="s">
        <v>568</v>
      </c>
      <c r="J178">
        <v>5132763</v>
      </c>
      <c r="K178" t="s">
        <v>6</v>
      </c>
      <c r="L178" t="s">
        <v>387</v>
      </c>
      <c r="M178" t="s">
        <v>410</v>
      </c>
      <c r="N178" s="3">
        <v>5132763</v>
      </c>
      <c r="O178" s="3">
        <v>0</v>
      </c>
      <c r="P178" s="3">
        <v>5132763</v>
      </c>
      <c r="Q178" s="3">
        <v>1140614</v>
      </c>
      <c r="R178" s="3">
        <v>3992149</v>
      </c>
    </row>
    <row r="179" spans="1:18" x14ac:dyDescent="0.25">
      <c r="A179">
        <v>440</v>
      </c>
      <c r="B179">
        <v>490</v>
      </c>
      <c r="C179" s="4">
        <v>43504</v>
      </c>
      <c r="D179" t="s">
        <v>569</v>
      </c>
      <c r="E179">
        <v>31</v>
      </c>
      <c r="F179" t="s">
        <v>9</v>
      </c>
      <c r="G179">
        <v>218</v>
      </c>
      <c r="H179" s="4">
        <v>43504</v>
      </c>
      <c r="I179" t="s">
        <v>570</v>
      </c>
      <c r="J179">
        <v>1171863</v>
      </c>
      <c r="K179" t="s">
        <v>6</v>
      </c>
      <c r="L179" t="s">
        <v>387</v>
      </c>
      <c r="M179" t="s">
        <v>410</v>
      </c>
      <c r="N179" s="3">
        <v>1171863</v>
      </c>
      <c r="O179" s="3">
        <v>0</v>
      </c>
      <c r="P179" s="3">
        <v>1171863</v>
      </c>
      <c r="Q179" s="3">
        <v>781242</v>
      </c>
      <c r="R179" s="3">
        <v>390621</v>
      </c>
    </row>
    <row r="180" spans="1:18" x14ac:dyDescent="0.25">
      <c r="A180">
        <v>440</v>
      </c>
      <c r="B180">
        <v>491</v>
      </c>
      <c r="C180" s="4">
        <v>43504</v>
      </c>
      <c r="D180" t="s">
        <v>571</v>
      </c>
      <c r="E180">
        <v>31</v>
      </c>
      <c r="F180" t="s">
        <v>9</v>
      </c>
      <c r="G180">
        <v>235</v>
      </c>
      <c r="H180" s="4">
        <v>43504</v>
      </c>
      <c r="I180" t="s">
        <v>572</v>
      </c>
      <c r="J180">
        <v>3335906</v>
      </c>
      <c r="K180" t="s">
        <v>6</v>
      </c>
      <c r="L180" t="s">
        <v>387</v>
      </c>
      <c r="M180" t="s">
        <v>410</v>
      </c>
      <c r="N180" s="3">
        <v>3335906</v>
      </c>
      <c r="O180" s="3">
        <v>0</v>
      </c>
      <c r="P180" s="3">
        <v>3335906</v>
      </c>
      <c r="Q180" s="3">
        <v>953116</v>
      </c>
      <c r="R180" s="3">
        <v>2382790</v>
      </c>
    </row>
    <row r="181" spans="1:18" x14ac:dyDescent="0.25">
      <c r="A181">
        <v>440</v>
      </c>
      <c r="B181">
        <v>492</v>
      </c>
      <c r="C181" s="4">
        <v>43504</v>
      </c>
      <c r="D181" t="s">
        <v>573</v>
      </c>
      <c r="E181">
        <v>31</v>
      </c>
      <c r="F181" t="s">
        <v>9</v>
      </c>
      <c r="G181">
        <v>219</v>
      </c>
      <c r="H181" s="4">
        <v>43504</v>
      </c>
      <c r="I181" t="s">
        <v>574</v>
      </c>
      <c r="J181">
        <v>1392003</v>
      </c>
      <c r="K181" t="s">
        <v>6</v>
      </c>
      <c r="L181" t="s">
        <v>387</v>
      </c>
      <c r="M181" t="s">
        <v>410</v>
      </c>
      <c r="N181" s="3">
        <v>1392003</v>
      </c>
      <c r="O181" s="3">
        <v>0</v>
      </c>
      <c r="P181" s="3">
        <v>1392003</v>
      </c>
      <c r="Q181" s="3">
        <v>928002</v>
      </c>
      <c r="R181" s="3">
        <v>464001</v>
      </c>
    </row>
    <row r="182" spans="1:18" x14ac:dyDescent="0.25">
      <c r="A182">
        <v>440</v>
      </c>
      <c r="B182">
        <v>493</v>
      </c>
      <c r="C182" s="4">
        <v>43504</v>
      </c>
      <c r="D182" t="s">
        <v>575</v>
      </c>
      <c r="E182">
        <v>31</v>
      </c>
      <c r="F182" t="s">
        <v>9</v>
      </c>
      <c r="G182">
        <v>236</v>
      </c>
      <c r="H182" s="4">
        <v>43504</v>
      </c>
      <c r="I182" t="s">
        <v>576</v>
      </c>
      <c r="J182">
        <v>3247223</v>
      </c>
      <c r="K182" t="s">
        <v>6</v>
      </c>
      <c r="L182" t="s">
        <v>387</v>
      </c>
      <c r="M182" t="s">
        <v>410</v>
      </c>
      <c r="N182" s="3">
        <v>3247223</v>
      </c>
      <c r="O182" s="3">
        <v>0</v>
      </c>
      <c r="P182" s="3">
        <v>3247223</v>
      </c>
      <c r="Q182" s="3">
        <v>927778</v>
      </c>
      <c r="R182" s="3">
        <v>2319445</v>
      </c>
    </row>
    <row r="183" spans="1:18" x14ac:dyDescent="0.25">
      <c r="A183">
        <v>440</v>
      </c>
      <c r="B183">
        <v>494</v>
      </c>
      <c r="C183" s="4">
        <v>43504</v>
      </c>
      <c r="D183" t="s">
        <v>577</v>
      </c>
      <c r="E183">
        <v>31</v>
      </c>
      <c r="F183" t="s">
        <v>9</v>
      </c>
      <c r="G183">
        <v>140</v>
      </c>
      <c r="H183" s="4">
        <v>43504</v>
      </c>
      <c r="I183" t="s">
        <v>578</v>
      </c>
      <c r="J183">
        <v>3788848</v>
      </c>
      <c r="K183" t="s">
        <v>6</v>
      </c>
      <c r="L183" t="s">
        <v>387</v>
      </c>
      <c r="M183" t="s">
        <v>410</v>
      </c>
      <c r="N183" s="3">
        <v>3788848</v>
      </c>
      <c r="O183" s="3">
        <v>0</v>
      </c>
      <c r="P183" s="3">
        <v>3788848</v>
      </c>
      <c r="Q183" s="3">
        <v>1082528</v>
      </c>
      <c r="R183" s="3">
        <v>2706320</v>
      </c>
    </row>
    <row r="184" spans="1:18" x14ac:dyDescent="0.25">
      <c r="A184">
        <v>440</v>
      </c>
      <c r="B184">
        <v>495</v>
      </c>
      <c r="C184" s="4">
        <v>43504</v>
      </c>
      <c r="D184" t="s">
        <v>579</v>
      </c>
      <c r="E184">
        <v>31</v>
      </c>
      <c r="F184" t="s">
        <v>9</v>
      </c>
      <c r="G184">
        <v>141</v>
      </c>
      <c r="H184" s="4">
        <v>43504</v>
      </c>
      <c r="I184" t="s">
        <v>580</v>
      </c>
      <c r="J184">
        <v>3828083</v>
      </c>
      <c r="K184" t="s">
        <v>6</v>
      </c>
      <c r="L184" t="s">
        <v>387</v>
      </c>
      <c r="M184" t="s">
        <v>410</v>
      </c>
      <c r="N184" s="3">
        <v>3828083</v>
      </c>
      <c r="O184" s="3">
        <v>0</v>
      </c>
      <c r="P184" s="3">
        <v>3828083</v>
      </c>
      <c r="Q184" s="3">
        <v>1093738</v>
      </c>
      <c r="R184" s="3">
        <v>2734345</v>
      </c>
    </row>
    <row r="185" spans="1:18" x14ac:dyDescent="0.25">
      <c r="A185">
        <v>440</v>
      </c>
      <c r="B185">
        <v>496</v>
      </c>
      <c r="C185" s="4">
        <v>43504</v>
      </c>
      <c r="D185" t="s">
        <v>581</v>
      </c>
      <c r="E185">
        <v>31</v>
      </c>
      <c r="F185" t="s">
        <v>9</v>
      </c>
      <c r="G185">
        <v>142</v>
      </c>
      <c r="H185" s="4">
        <v>43504</v>
      </c>
      <c r="I185" t="s">
        <v>582</v>
      </c>
      <c r="J185">
        <v>3873016</v>
      </c>
      <c r="K185" t="s">
        <v>6</v>
      </c>
      <c r="L185" t="s">
        <v>387</v>
      </c>
      <c r="M185" t="s">
        <v>410</v>
      </c>
      <c r="N185" s="3">
        <v>3873016</v>
      </c>
      <c r="O185" s="3">
        <v>0</v>
      </c>
      <c r="P185" s="3">
        <v>3873016</v>
      </c>
      <c r="Q185" s="3">
        <v>1106576</v>
      </c>
      <c r="R185" s="3">
        <v>2766440</v>
      </c>
    </row>
    <row r="186" spans="1:18" x14ac:dyDescent="0.25">
      <c r="A186">
        <v>440</v>
      </c>
      <c r="B186">
        <v>497</v>
      </c>
      <c r="C186" s="4">
        <v>43504</v>
      </c>
      <c r="D186" t="s">
        <v>583</v>
      </c>
      <c r="E186">
        <v>31</v>
      </c>
      <c r="F186" t="s">
        <v>9</v>
      </c>
      <c r="G186">
        <v>143</v>
      </c>
      <c r="H186" s="4">
        <v>43504</v>
      </c>
      <c r="I186" t="s">
        <v>584</v>
      </c>
      <c r="J186">
        <v>3356612</v>
      </c>
      <c r="K186" t="s">
        <v>6</v>
      </c>
      <c r="L186" t="s">
        <v>387</v>
      </c>
      <c r="M186" t="s">
        <v>410</v>
      </c>
      <c r="N186" s="3">
        <v>3356612</v>
      </c>
      <c r="O186" s="3">
        <v>0</v>
      </c>
      <c r="P186" s="3">
        <v>3356612</v>
      </c>
      <c r="Q186" s="3">
        <v>959032</v>
      </c>
      <c r="R186" s="3">
        <v>2397580</v>
      </c>
    </row>
    <row r="187" spans="1:18" x14ac:dyDescent="0.25">
      <c r="A187">
        <v>440</v>
      </c>
      <c r="B187">
        <v>498</v>
      </c>
      <c r="C187" s="4">
        <v>43504</v>
      </c>
      <c r="D187" t="s">
        <v>585</v>
      </c>
      <c r="E187">
        <v>31</v>
      </c>
      <c r="F187" t="s">
        <v>9</v>
      </c>
      <c r="G187">
        <v>144</v>
      </c>
      <c r="H187" s="4">
        <v>43504</v>
      </c>
      <c r="I187" t="s">
        <v>586</v>
      </c>
      <c r="J187">
        <v>3022327</v>
      </c>
      <c r="K187" t="s">
        <v>6</v>
      </c>
      <c r="L187" t="s">
        <v>387</v>
      </c>
      <c r="M187" t="s">
        <v>410</v>
      </c>
      <c r="N187" s="3">
        <v>3022327</v>
      </c>
      <c r="O187" s="3">
        <v>0</v>
      </c>
      <c r="P187" s="3">
        <v>3022327</v>
      </c>
      <c r="Q187" s="3">
        <v>863522</v>
      </c>
      <c r="R187" s="3">
        <v>2158805</v>
      </c>
    </row>
    <row r="188" spans="1:18" x14ac:dyDescent="0.25">
      <c r="A188">
        <v>440</v>
      </c>
      <c r="B188">
        <v>499</v>
      </c>
      <c r="C188" s="4">
        <v>43504</v>
      </c>
      <c r="D188" t="s">
        <v>587</v>
      </c>
      <c r="E188">
        <v>31</v>
      </c>
      <c r="F188" t="s">
        <v>9</v>
      </c>
      <c r="G188">
        <v>145</v>
      </c>
      <c r="H188" s="4">
        <v>43504</v>
      </c>
      <c r="I188" t="s">
        <v>588</v>
      </c>
      <c r="J188">
        <v>3992149</v>
      </c>
      <c r="K188" t="s">
        <v>6</v>
      </c>
      <c r="L188" t="s">
        <v>387</v>
      </c>
      <c r="M188" t="s">
        <v>410</v>
      </c>
      <c r="N188" s="3">
        <v>3992149</v>
      </c>
      <c r="O188" s="3">
        <v>0</v>
      </c>
      <c r="P188" s="3">
        <v>3992149</v>
      </c>
      <c r="Q188" s="3">
        <v>1140614</v>
      </c>
      <c r="R188" s="3">
        <v>2851535</v>
      </c>
    </row>
    <row r="189" spans="1:18" x14ac:dyDescent="0.25">
      <c r="A189">
        <v>440</v>
      </c>
      <c r="B189">
        <v>500</v>
      </c>
      <c r="C189" s="4">
        <v>43504</v>
      </c>
      <c r="D189" t="s">
        <v>589</v>
      </c>
      <c r="E189">
        <v>31</v>
      </c>
      <c r="F189" t="s">
        <v>9</v>
      </c>
      <c r="G189">
        <v>146</v>
      </c>
      <c r="H189" s="4">
        <v>43504</v>
      </c>
      <c r="I189" t="s">
        <v>590</v>
      </c>
      <c r="J189">
        <v>3022327</v>
      </c>
      <c r="K189" t="s">
        <v>6</v>
      </c>
      <c r="L189" t="s">
        <v>387</v>
      </c>
      <c r="M189" t="s">
        <v>410</v>
      </c>
      <c r="N189" s="3">
        <v>3022327</v>
      </c>
      <c r="O189" s="3">
        <v>0</v>
      </c>
      <c r="P189" s="3">
        <v>3022327</v>
      </c>
      <c r="Q189" s="3">
        <v>863522</v>
      </c>
      <c r="R189" s="3">
        <v>2158805</v>
      </c>
    </row>
    <row r="190" spans="1:18" x14ac:dyDescent="0.25">
      <c r="A190">
        <v>440</v>
      </c>
      <c r="B190">
        <v>501</v>
      </c>
      <c r="C190" s="4">
        <v>43504</v>
      </c>
      <c r="D190" t="s">
        <v>591</v>
      </c>
      <c r="E190">
        <v>31</v>
      </c>
      <c r="F190" t="s">
        <v>9</v>
      </c>
      <c r="G190">
        <v>147</v>
      </c>
      <c r="H190" s="4">
        <v>43504</v>
      </c>
      <c r="I190" t="s">
        <v>592</v>
      </c>
      <c r="J190">
        <v>2843722</v>
      </c>
      <c r="K190" t="s">
        <v>6</v>
      </c>
      <c r="L190" t="s">
        <v>387</v>
      </c>
      <c r="M190" t="s">
        <v>410</v>
      </c>
      <c r="N190" s="3">
        <v>2843722</v>
      </c>
      <c r="O190" s="3">
        <v>0</v>
      </c>
      <c r="P190" s="3">
        <v>2843722</v>
      </c>
      <c r="Q190" s="3">
        <v>812492</v>
      </c>
      <c r="R190" s="3">
        <v>2031230</v>
      </c>
    </row>
    <row r="191" spans="1:18" x14ac:dyDescent="0.25">
      <c r="A191">
        <v>440</v>
      </c>
      <c r="B191">
        <v>502</v>
      </c>
      <c r="C191" s="4">
        <v>43504</v>
      </c>
      <c r="D191" t="s">
        <v>593</v>
      </c>
      <c r="E191">
        <v>31</v>
      </c>
      <c r="F191" t="s">
        <v>9</v>
      </c>
      <c r="G191">
        <v>148</v>
      </c>
      <c r="H191" s="4">
        <v>43504</v>
      </c>
      <c r="I191" t="s">
        <v>594</v>
      </c>
      <c r="J191">
        <v>3201695</v>
      </c>
      <c r="K191" t="s">
        <v>6</v>
      </c>
      <c r="L191" t="s">
        <v>387</v>
      </c>
      <c r="M191" t="s">
        <v>410</v>
      </c>
      <c r="N191" s="3">
        <v>3201695</v>
      </c>
      <c r="O191" s="3">
        <v>0</v>
      </c>
      <c r="P191" s="3">
        <v>3201695</v>
      </c>
      <c r="Q191" s="3">
        <v>914770</v>
      </c>
      <c r="R191" s="3">
        <v>2286925</v>
      </c>
    </row>
    <row r="192" spans="1:18" x14ac:dyDescent="0.25">
      <c r="A192">
        <v>440</v>
      </c>
      <c r="B192">
        <v>503</v>
      </c>
      <c r="C192" s="4">
        <v>43504</v>
      </c>
      <c r="D192" t="s">
        <v>595</v>
      </c>
      <c r="E192">
        <v>31</v>
      </c>
      <c r="F192" t="s">
        <v>9</v>
      </c>
      <c r="G192">
        <v>149</v>
      </c>
      <c r="H192" s="4">
        <v>43504</v>
      </c>
      <c r="I192" t="s">
        <v>596</v>
      </c>
      <c r="J192">
        <v>3201695</v>
      </c>
      <c r="K192" t="s">
        <v>6</v>
      </c>
      <c r="L192" t="s">
        <v>387</v>
      </c>
      <c r="M192" t="s">
        <v>410</v>
      </c>
      <c r="N192" s="3">
        <v>3201695</v>
      </c>
      <c r="O192" s="3">
        <v>0</v>
      </c>
      <c r="P192" s="3">
        <v>3201695</v>
      </c>
      <c r="Q192" s="3">
        <v>914770</v>
      </c>
      <c r="R192" s="3">
        <v>2286925</v>
      </c>
    </row>
    <row r="193" spans="1:18" x14ac:dyDescent="0.25">
      <c r="A193">
        <v>440</v>
      </c>
      <c r="B193">
        <v>504</v>
      </c>
      <c r="C193" s="4">
        <v>43504</v>
      </c>
      <c r="D193" t="s">
        <v>597</v>
      </c>
      <c r="E193">
        <v>31</v>
      </c>
      <c r="F193" t="s">
        <v>9</v>
      </c>
      <c r="G193">
        <v>150</v>
      </c>
      <c r="H193" s="4">
        <v>43504</v>
      </c>
      <c r="I193" t="s">
        <v>598</v>
      </c>
      <c r="J193">
        <v>3094182</v>
      </c>
      <c r="K193" t="s">
        <v>6</v>
      </c>
      <c r="L193" t="s">
        <v>387</v>
      </c>
      <c r="M193" t="s">
        <v>410</v>
      </c>
      <c r="N193" s="3">
        <v>3094182</v>
      </c>
      <c r="O193" s="3">
        <v>0</v>
      </c>
      <c r="P193" s="3">
        <v>3094182</v>
      </c>
      <c r="Q193" s="3">
        <v>884052</v>
      </c>
      <c r="R193" s="3">
        <v>2210130</v>
      </c>
    </row>
    <row r="194" spans="1:18" x14ac:dyDescent="0.25">
      <c r="A194">
        <v>440</v>
      </c>
      <c r="B194">
        <v>505</v>
      </c>
      <c r="C194" s="4">
        <v>43504</v>
      </c>
      <c r="D194" t="s">
        <v>599</v>
      </c>
      <c r="E194">
        <v>31</v>
      </c>
      <c r="F194" t="s">
        <v>9</v>
      </c>
      <c r="G194">
        <v>151</v>
      </c>
      <c r="H194" s="4">
        <v>43504</v>
      </c>
      <c r="I194" t="s">
        <v>600</v>
      </c>
      <c r="J194">
        <v>2975525</v>
      </c>
      <c r="K194" t="s">
        <v>6</v>
      </c>
      <c r="L194" t="s">
        <v>387</v>
      </c>
      <c r="M194" t="s">
        <v>410</v>
      </c>
      <c r="N194" s="3">
        <v>2975525</v>
      </c>
      <c r="O194" s="3">
        <v>0</v>
      </c>
      <c r="P194" s="3">
        <v>2975525</v>
      </c>
      <c r="Q194" s="3">
        <v>850150</v>
      </c>
      <c r="R194" s="3">
        <v>2125375</v>
      </c>
    </row>
    <row r="195" spans="1:18" x14ac:dyDescent="0.25">
      <c r="A195">
        <v>335</v>
      </c>
      <c r="B195">
        <v>511</v>
      </c>
      <c r="C195" s="4">
        <v>43504</v>
      </c>
      <c r="D195" t="s">
        <v>209</v>
      </c>
      <c r="E195">
        <v>1</v>
      </c>
      <c r="F195" t="s">
        <v>210</v>
      </c>
      <c r="G195">
        <v>9</v>
      </c>
      <c r="H195" s="4">
        <v>43504</v>
      </c>
      <c r="I195" t="s">
        <v>601</v>
      </c>
      <c r="J195">
        <v>41609000</v>
      </c>
      <c r="K195" t="s">
        <v>6</v>
      </c>
      <c r="L195" t="s">
        <v>387</v>
      </c>
      <c r="M195" t="s">
        <v>388</v>
      </c>
      <c r="N195" s="3">
        <v>41609000</v>
      </c>
      <c r="O195" s="3">
        <v>0</v>
      </c>
      <c r="P195" s="3">
        <v>41609000</v>
      </c>
      <c r="Q195" s="3">
        <v>41609000</v>
      </c>
      <c r="R195" s="3">
        <v>0</v>
      </c>
    </row>
    <row r="196" spans="1:18" x14ac:dyDescent="0.25">
      <c r="A196">
        <v>440</v>
      </c>
      <c r="B196">
        <v>512</v>
      </c>
      <c r="C196" s="4">
        <v>43507</v>
      </c>
      <c r="D196" t="s">
        <v>602</v>
      </c>
      <c r="E196">
        <v>31</v>
      </c>
      <c r="F196" t="s">
        <v>9</v>
      </c>
      <c r="G196">
        <v>245</v>
      </c>
      <c r="H196" s="4">
        <v>43507</v>
      </c>
      <c r="I196" t="s">
        <v>603</v>
      </c>
      <c r="J196">
        <v>3516527</v>
      </c>
      <c r="K196" t="s">
        <v>6</v>
      </c>
      <c r="L196" t="s">
        <v>387</v>
      </c>
      <c r="M196" t="s">
        <v>410</v>
      </c>
      <c r="N196" s="3">
        <v>3516527</v>
      </c>
      <c r="O196" s="3">
        <v>0</v>
      </c>
      <c r="P196" s="3">
        <v>3516527</v>
      </c>
      <c r="Q196" s="3">
        <v>1004722</v>
      </c>
      <c r="R196" s="3">
        <v>2511805</v>
      </c>
    </row>
    <row r="197" spans="1:18" x14ac:dyDescent="0.25">
      <c r="A197">
        <v>440</v>
      </c>
      <c r="B197">
        <v>513</v>
      </c>
      <c r="C197" s="4">
        <v>43507</v>
      </c>
      <c r="D197" t="s">
        <v>604</v>
      </c>
      <c r="E197">
        <v>31</v>
      </c>
      <c r="F197" t="s">
        <v>9</v>
      </c>
      <c r="G197">
        <v>246</v>
      </c>
      <c r="H197" s="4">
        <v>43507</v>
      </c>
      <c r="I197" t="s">
        <v>605</v>
      </c>
      <c r="J197">
        <v>2943493</v>
      </c>
      <c r="K197" t="s">
        <v>6</v>
      </c>
      <c r="L197" t="s">
        <v>387</v>
      </c>
      <c r="M197" t="s">
        <v>410</v>
      </c>
      <c r="N197" s="3">
        <v>2943493</v>
      </c>
      <c r="O197" s="3">
        <v>0</v>
      </c>
      <c r="P197" s="3">
        <v>2943493</v>
      </c>
      <c r="Q197" s="3">
        <v>840998</v>
      </c>
      <c r="R197" s="3">
        <v>2102495</v>
      </c>
    </row>
    <row r="198" spans="1:18" x14ac:dyDescent="0.25">
      <c r="A198">
        <v>440</v>
      </c>
      <c r="B198">
        <v>514</v>
      </c>
      <c r="C198" s="4">
        <v>43507</v>
      </c>
      <c r="D198" t="s">
        <v>606</v>
      </c>
      <c r="E198">
        <v>31</v>
      </c>
      <c r="F198" t="s">
        <v>9</v>
      </c>
      <c r="G198">
        <v>247</v>
      </c>
      <c r="H198" s="4">
        <v>43507</v>
      </c>
      <c r="I198" t="s">
        <v>607</v>
      </c>
      <c r="J198">
        <v>2953097</v>
      </c>
      <c r="K198" t="s">
        <v>6</v>
      </c>
      <c r="L198" t="s">
        <v>387</v>
      </c>
      <c r="M198" t="s">
        <v>410</v>
      </c>
      <c r="N198" s="3">
        <v>2953097</v>
      </c>
      <c r="O198" s="3">
        <v>0</v>
      </c>
      <c r="P198" s="3">
        <v>2953097</v>
      </c>
      <c r="Q198" s="3">
        <v>843742</v>
      </c>
      <c r="R198" s="3">
        <v>2109355</v>
      </c>
    </row>
    <row r="199" spans="1:18" x14ac:dyDescent="0.25">
      <c r="A199">
        <v>440</v>
      </c>
      <c r="B199">
        <v>515</v>
      </c>
      <c r="C199" s="4">
        <v>43507</v>
      </c>
      <c r="D199" t="s">
        <v>608</v>
      </c>
      <c r="E199">
        <v>31</v>
      </c>
      <c r="F199" t="s">
        <v>9</v>
      </c>
      <c r="G199">
        <v>248</v>
      </c>
      <c r="H199" s="4">
        <v>43507</v>
      </c>
      <c r="I199" t="s">
        <v>609</v>
      </c>
      <c r="J199">
        <v>4755321</v>
      </c>
      <c r="K199" t="s">
        <v>6</v>
      </c>
      <c r="L199" t="s">
        <v>387</v>
      </c>
      <c r="M199" t="s">
        <v>410</v>
      </c>
      <c r="N199" s="3">
        <v>4755321</v>
      </c>
      <c r="O199" s="3">
        <v>0</v>
      </c>
      <c r="P199" s="3">
        <v>4755321</v>
      </c>
      <c r="Q199" s="3">
        <v>1056738</v>
      </c>
      <c r="R199" s="3">
        <v>3698583</v>
      </c>
    </row>
    <row r="200" spans="1:18" x14ac:dyDescent="0.25">
      <c r="A200">
        <v>440</v>
      </c>
      <c r="B200">
        <v>516</v>
      </c>
      <c r="C200" s="4">
        <v>43507</v>
      </c>
      <c r="D200" t="s">
        <v>610</v>
      </c>
      <c r="E200">
        <v>31</v>
      </c>
      <c r="F200" t="s">
        <v>9</v>
      </c>
      <c r="G200">
        <v>249</v>
      </c>
      <c r="H200" s="4">
        <v>43507</v>
      </c>
      <c r="I200" t="s">
        <v>611</v>
      </c>
      <c r="J200">
        <v>5335074</v>
      </c>
      <c r="K200" t="s">
        <v>6</v>
      </c>
      <c r="L200" t="s">
        <v>387</v>
      </c>
      <c r="M200" t="s">
        <v>410</v>
      </c>
      <c r="N200" s="3">
        <v>5335074</v>
      </c>
      <c r="O200" s="3">
        <v>0</v>
      </c>
      <c r="P200" s="3">
        <v>5335074</v>
      </c>
      <c r="Q200" s="3">
        <v>1185572</v>
      </c>
      <c r="R200" s="3">
        <v>4149502</v>
      </c>
    </row>
    <row r="201" spans="1:18" x14ac:dyDescent="0.25">
      <c r="A201">
        <v>440</v>
      </c>
      <c r="B201">
        <v>517</v>
      </c>
      <c r="C201" s="4">
        <v>43507</v>
      </c>
      <c r="D201" t="s">
        <v>612</v>
      </c>
      <c r="E201">
        <v>31</v>
      </c>
      <c r="F201" t="s">
        <v>9</v>
      </c>
      <c r="G201">
        <v>250</v>
      </c>
      <c r="H201" s="4">
        <v>43507</v>
      </c>
      <c r="I201" t="s">
        <v>613</v>
      </c>
      <c r="J201">
        <v>4871376</v>
      </c>
      <c r="K201" t="s">
        <v>6</v>
      </c>
      <c r="L201" t="s">
        <v>387</v>
      </c>
      <c r="M201" t="s">
        <v>410</v>
      </c>
      <c r="N201" s="3">
        <v>4871376</v>
      </c>
      <c r="O201" s="3">
        <v>0</v>
      </c>
      <c r="P201" s="3">
        <v>4871376</v>
      </c>
      <c r="Q201" s="3">
        <v>1082528</v>
      </c>
      <c r="R201" s="3">
        <v>3788848</v>
      </c>
    </row>
    <row r="202" spans="1:18" x14ac:dyDescent="0.25">
      <c r="A202">
        <v>440</v>
      </c>
      <c r="B202">
        <v>518</v>
      </c>
      <c r="C202" s="4">
        <v>43507</v>
      </c>
      <c r="D202" t="s">
        <v>614</v>
      </c>
      <c r="E202">
        <v>31</v>
      </c>
      <c r="F202" t="s">
        <v>9</v>
      </c>
      <c r="G202">
        <v>251</v>
      </c>
      <c r="H202" s="4">
        <v>43507</v>
      </c>
      <c r="I202" t="s">
        <v>615</v>
      </c>
      <c r="J202">
        <v>2992227</v>
      </c>
      <c r="K202" t="s">
        <v>6</v>
      </c>
      <c r="L202" t="s">
        <v>387</v>
      </c>
      <c r="M202" t="s">
        <v>410</v>
      </c>
      <c r="N202" s="3">
        <v>2992227</v>
      </c>
      <c r="O202" s="3">
        <v>0</v>
      </c>
      <c r="P202" s="3">
        <v>2992227</v>
      </c>
      <c r="Q202" s="3">
        <v>854922</v>
      </c>
      <c r="R202" s="3">
        <v>2137305</v>
      </c>
    </row>
    <row r="203" spans="1:18" x14ac:dyDescent="0.25">
      <c r="A203">
        <v>440</v>
      </c>
      <c r="B203">
        <v>519</v>
      </c>
      <c r="C203" s="4">
        <v>43507</v>
      </c>
      <c r="D203" t="s">
        <v>616</v>
      </c>
      <c r="E203">
        <v>31</v>
      </c>
      <c r="F203" t="s">
        <v>9</v>
      </c>
      <c r="G203">
        <v>252</v>
      </c>
      <c r="H203" s="4">
        <v>43507</v>
      </c>
      <c r="I203" t="s">
        <v>617</v>
      </c>
      <c r="J203">
        <v>2751665</v>
      </c>
      <c r="K203" t="s">
        <v>6</v>
      </c>
      <c r="L203" t="s">
        <v>387</v>
      </c>
      <c r="M203" t="s">
        <v>410</v>
      </c>
      <c r="N203" s="3">
        <v>2751665</v>
      </c>
      <c r="O203" s="3">
        <v>0</v>
      </c>
      <c r="P203" s="3">
        <v>2751665</v>
      </c>
      <c r="Q203" s="3">
        <v>786190</v>
      </c>
      <c r="R203" s="3">
        <v>1965475</v>
      </c>
    </row>
    <row r="204" spans="1:18" x14ac:dyDescent="0.25">
      <c r="A204">
        <v>440</v>
      </c>
      <c r="B204">
        <v>520</v>
      </c>
      <c r="C204" s="4">
        <v>43507</v>
      </c>
      <c r="D204" t="s">
        <v>618</v>
      </c>
      <c r="E204">
        <v>31</v>
      </c>
      <c r="F204" t="s">
        <v>9</v>
      </c>
      <c r="G204">
        <v>253</v>
      </c>
      <c r="H204" s="4">
        <v>43507</v>
      </c>
      <c r="I204" t="s">
        <v>619</v>
      </c>
      <c r="J204">
        <v>2943493</v>
      </c>
      <c r="K204" t="s">
        <v>6</v>
      </c>
      <c r="L204" t="s">
        <v>387</v>
      </c>
      <c r="M204" t="s">
        <v>410</v>
      </c>
      <c r="N204" s="3">
        <v>2943493</v>
      </c>
      <c r="O204" s="3">
        <v>0</v>
      </c>
      <c r="P204" s="3">
        <v>2943493</v>
      </c>
      <c r="Q204" s="3">
        <v>840998</v>
      </c>
      <c r="R204" s="3">
        <v>2102495</v>
      </c>
    </row>
    <row r="205" spans="1:18" x14ac:dyDescent="0.25">
      <c r="A205">
        <v>440</v>
      </c>
      <c r="B205">
        <v>521</v>
      </c>
      <c r="C205" s="4">
        <v>43507</v>
      </c>
      <c r="D205" t="s">
        <v>620</v>
      </c>
      <c r="E205">
        <v>31</v>
      </c>
      <c r="F205" t="s">
        <v>9</v>
      </c>
      <c r="G205">
        <v>254</v>
      </c>
      <c r="H205" s="4">
        <v>43507</v>
      </c>
      <c r="I205" t="s">
        <v>621</v>
      </c>
      <c r="J205">
        <v>3769731</v>
      </c>
      <c r="K205" t="s">
        <v>6</v>
      </c>
      <c r="L205" t="s">
        <v>387</v>
      </c>
      <c r="M205" t="s">
        <v>410</v>
      </c>
      <c r="N205" s="3">
        <v>3769731</v>
      </c>
      <c r="O205" s="3">
        <v>0</v>
      </c>
      <c r="P205" s="3">
        <v>3769731</v>
      </c>
      <c r="Q205" s="3">
        <v>1077066</v>
      </c>
      <c r="R205" s="3">
        <v>2692665</v>
      </c>
    </row>
    <row r="206" spans="1:18" x14ac:dyDescent="0.25">
      <c r="A206">
        <v>440</v>
      </c>
      <c r="B206">
        <v>522</v>
      </c>
      <c r="C206" s="4">
        <v>43507</v>
      </c>
      <c r="D206" t="s">
        <v>622</v>
      </c>
      <c r="E206">
        <v>31</v>
      </c>
      <c r="F206" t="s">
        <v>9</v>
      </c>
      <c r="G206">
        <v>255</v>
      </c>
      <c r="H206" s="4">
        <v>43507</v>
      </c>
      <c r="I206" t="s">
        <v>623</v>
      </c>
      <c r="J206">
        <v>2977345</v>
      </c>
      <c r="K206" t="s">
        <v>6</v>
      </c>
      <c r="L206" t="s">
        <v>387</v>
      </c>
      <c r="M206" t="s">
        <v>410</v>
      </c>
      <c r="N206" s="3">
        <v>2977345</v>
      </c>
      <c r="O206" s="3">
        <v>0</v>
      </c>
      <c r="P206" s="3">
        <v>2977345</v>
      </c>
      <c r="Q206" s="3">
        <v>850670</v>
      </c>
      <c r="R206" s="3">
        <v>2126675</v>
      </c>
    </row>
    <row r="207" spans="1:18" x14ac:dyDescent="0.25">
      <c r="A207">
        <v>440</v>
      </c>
      <c r="B207">
        <v>523</v>
      </c>
      <c r="C207" s="4">
        <v>43507</v>
      </c>
      <c r="D207" t="s">
        <v>624</v>
      </c>
      <c r="E207">
        <v>31</v>
      </c>
      <c r="F207" t="s">
        <v>9</v>
      </c>
      <c r="G207">
        <v>256</v>
      </c>
      <c r="H207" s="4">
        <v>43507</v>
      </c>
      <c r="I207" t="s">
        <v>625</v>
      </c>
      <c r="J207">
        <v>2845920</v>
      </c>
      <c r="K207" t="s">
        <v>6</v>
      </c>
      <c r="L207" t="s">
        <v>387</v>
      </c>
      <c r="M207" t="s">
        <v>410</v>
      </c>
      <c r="N207" s="3">
        <v>2845920</v>
      </c>
      <c r="O207" s="3">
        <v>0</v>
      </c>
      <c r="P207" s="3">
        <v>2845920</v>
      </c>
      <c r="Q207" s="3">
        <v>813120</v>
      </c>
      <c r="R207" s="3">
        <v>2032800</v>
      </c>
    </row>
    <row r="208" spans="1:18" x14ac:dyDescent="0.25">
      <c r="A208">
        <v>440</v>
      </c>
      <c r="B208">
        <v>524</v>
      </c>
      <c r="C208" s="4">
        <v>43507</v>
      </c>
      <c r="D208" t="s">
        <v>626</v>
      </c>
      <c r="E208">
        <v>31</v>
      </c>
      <c r="F208" t="s">
        <v>9</v>
      </c>
      <c r="G208">
        <v>258</v>
      </c>
      <c r="H208" s="4">
        <v>43507</v>
      </c>
      <c r="I208" t="s">
        <v>627</v>
      </c>
      <c r="J208">
        <v>2840201</v>
      </c>
      <c r="K208" t="s">
        <v>6</v>
      </c>
      <c r="L208" t="s">
        <v>387</v>
      </c>
      <c r="M208" t="s">
        <v>410</v>
      </c>
      <c r="N208" s="3">
        <v>2840201</v>
      </c>
      <c r="O208" s="3">
        <v>0</v>
      </c>
      <c r="P208" s="3">
        <v>2840201</v>
      </c>
      <c r="Q208" s="3">
        <v>811486</v>
      </c>
      <c r="R208" s="3">
        <v>2028715</v>
      </c>
    </row>
    <row r="209" spans="1:18" x14ac:dyDescent="0.25">
      <c r="A209">
        <v>440</v>
      </c>
      <c r="B209">
        <v>525</v>
      </c>
      <c r="C209" s="4">
        <v>43507</v>
      </c>
      <c r="D209" t="s">
        <v>628</v>
      </c>
      <c r="E209">
        <v>31</v>
      </c>
      <c r="F209" t="s">
        <v>9</v>
      </c>
      <c r="G209">
        <v>259</v>
      </c>
      <c r="H209" s="4">
        <v>43507</v>
      </c>
      <c r="I209" t="s">
        <v>629</v>
      </c>
      <c r="J209">
        <v>3022327</v>
      </c>
      <c r="K209" t="s">
        <v>6</v>
      </c>
      <c r="L209" t="s">
        <v>387</v>
      </c>
      <c r="M209" t="s">
        <v>410</v>
      </c>
      <c r="N209" s="3">
        <v>3022327</v>
      </c>
      <c r="O209" s="3">
        <v>0</v>
      </c>
      <c r="P209" s="3">
        <v>3022327</v>
      </c>
      <c r="Q209" s="3">
        <v>863522</v>
      </c>
      <c r="R209" s="3">
        <v>2158805</v>
      </c>
    </row>
    <row r="210" spans="1:18" x14ac:dyDescent="0.25">
      <c r="A210">
        <v>440</v>
      </c>
      <c r="B210">
        <v>526</v>
      </c>
      <c r="C210" s="4">
        <v>43507</v>
      </c>
      <c r="D210" t="s">
        <v>630</v>
      </c>
      <c r="E210">
        <v>31</v>
      </c>
      <c r="F210" t="s">
        <v>9</v>
      </c>
      <c r="G210">
        <v>260</v>
      </c>
      <c r="H210" s="4">
        <v>43507</v>
      </c>
      <c r="I210" t="s">
        <v>631</v>
      </c>
      <c r="J210">
        <v>3157574</v>
      </c>
      <c r="K210" t="s">
        <v>6</v>
      </c>
      <c r="L210" t="s">
        <v>387</v>
      </c>
      <c r="M210" t="s">
        <v>410</v>
      </c>
      <c r="N210" s="3">
        <v>3157574</v>
      </c>
      <c r="O210" s="3">
        <v>0</v>
      </c>
      <c r="P210" s="3">
        <v>3157574</v>
      </c>
      <c r="Q210" s="3">
        <v>902164</v>
      </c>
      <c r="R210" s="3">
        <v>2255410</v>
      </c>
    </row>
    <row r="211" spans="1:18" x14ac:dyDescent="0.25">
      <c r="A211">
        <v>440</v>
      </c>
      <c r="B211">
        <v>527</v>
      </c>
      <c r="C211" s="4">
        <v>43507</v>
      </c>
      <c r="D211" t="s">
        <v>632</v>
      </c>
      <c r="E211">
        <v>31</v>
      </c>
      <c r="F211" t="s">
        <v>9</v>
      </c>
      <c r="G211">
        <v>261</v>
      </c>
      <c r="H211" s="4">
        <v>43507</v>
      </c>
      <c r="I211" t="s">
        <v>633</v>
      </c>
      <c r="J211">
        <v>2887073</v>
      </c>
      <c r="K211" t="s">
        <v>6</v>
      </c>
      <c r="L211" t="s">
        <v>387</v>
      </c>
      <c r="M211" t="s">
        <v>410</v>
      </c>
      <c r="N211" s="3">
        <v>2887073</v>
      </c>
      <c r="O211" s="3">
        <v>0</v>
      </c>
      <c r="P211" s="3">
        <v>2887073</v>
      </c>
      <c r="Q211" s="3">
        <v>824878</v>
      </c>
      <c r="R211" s="3">
        <v>2062195</v>
      </c>
    </row>
    <row r="212" spans="1:18" x14ac:dyDescent="0.25">
      <c r="A212">
        <v>440</v>
      </c>
      <c r="B212">
        <v>528</v>
      </c>
      <c r="C212" s="4">
        <v>43507</v>
      </c>
      <c r="D212" t="s">
        <v>634</v>
      </c>
      <c r="E212">
        <v>31</v>
      </c>
      <c r="F212" t="s">
        <v>9</v>
      </c>
      <c r="G212">
        <v>262</v>
      </c>
      <c r="H212" s="4">
        <v>43507</v>
      </c>
      <c r="I212" t="s">
        <v>635</v>
      </c>
      <c r="J212">
        <v>5946005</v>
      </c>
      <c r="K212" t="s">
        <v>6</v>
      </c>
      <c r="L212" t="s">
        <v>387</v>
      </c>
      <c r="M212" t="s">
        <v>410</v>
      </c>
      <c r="N212" s="3">
        <v>5946005</v>
      </c>
      <c r="O212" s="3">
        <v>0</v>
      </c>
      <c r="P212" s="3">
        <v>5946005</v>
      </c>
      <c r="Q212" s="3">
        <v>914770</v>
      </c>
      <c r="R212" s="3">
        <v>5031235</v>
      </c>
    </row>
    <row r="213" spans="1:18" x14ac:dyDescent="0.25">
      <c r="A213">
        <v>440</v>
      </c>
      <c r="B213">
        <v>529</v>
      </c>
      <c r="C213" s="4">
        <v>43507</v>
      </c>
      <c r="D213" t="s">
        <v>636</v>
      </c>
      <c r="E213">
        <v>31</v>
      </c>
      <c r="F213" t="s">
        <v>9</v>
      </c>
      <c r="G213">
        <v>263</v>
      </c>
      <c r="H213" s="4">
        <v>43507</v>
      </c>
      <c r="I213" t="s">
        <v>637</v>
      </c>
      <c r="J213">
        <v>2734347</v>
      </c>
      <c r="K213" t="s">
        <v>6</v>
      </c>
      <c r="L213" t="s">
        <v>387</v>
      </c>
      <c r="M213" t="s">
        <v>410</v>
      </c>
      <c r="N213" s="3">
        <v>2734347</v>
      </c>
      <c r="O213" s="3">
        <v>0</v>
      </c>
      <c r="P213" s="3">
        <v>2734347</v>
      </c>
      <c r="Q213" s="3">
        <v>781242</v>
      </c>
      <c r="R213" s="3">
        <v>1953105</v>
      </c>
    </row>
    <row r="214" spans="1:18" x14ac:dyDescent="0.25">
      <c r="A214">
        <v>440</v>
      </c>
      <c r="B214">
        <v>530</v>
      </c>
      <c r="C214" s="4">
        <v>43507</v>
      </c>
      <c r="D214" t="s">
        <v>638</v>
      </c>
      <c r="E214">
        <v>31</v>
      </c>
      <c r="F214" t="s">
        <v>9</v>
      </c>
      <c r="G214">
        <v>264</v>
      </c>
      <c r="H214" s="4">
        <v>43507</v>
      </c>
      <c r="I214" t="s">
        <v>639</v>
      </c>
      <c r="J214">
        <v>3112599</v>
      </c>
      <c r="K214" t="s">
        <v>6</v>
      </c>
      <c r="L214" t="s">
        <v>387</v>
      </c>
      <c r="M214" t="s">
        <v>410</v>
      </c>
      <c r="N214" s="3">
        <v>3112599</v>
      </c>
      <c r="O214" s="3">
        <v>0</v>
      </c>
      <c r="P214" s="3">
        <v>3112599</v>
      </c>
      <c r="Q214" s="3">
        <v>889314</v>
      </c>
      <c r="R214" s="3">
        <v>2223285</v>
      </c>
    </row>
    <row r="215" spans="1:18" x14ac:dyDescent="0.25">
      <c r="A215">
        <v>440</v>
      </c>
      <c r="B215">
        <v>531</v>
      </c>
      <c r="C215" s="4">
        <v>43507</v>
      </c>
      <c r="D215" t="s">
        <v>640</v>
      </c>
      <c r="E215">
        <v>31</v>
      </c>
      <c r="F215" t="s">
        <v>9</v>
      </c>
      <c r="G215">
        <v>265</v>
      </c>
      <c r="H215" s="4">
        <v>43507</v>
      </c>
      <c r="I215" t="s">
        <v>641</v>
      </c>
      <c r="J215">
        <v>3698583</v>
      </c>
      <c r="K215" t="s">
        <v>6</v>
      </c>
      <c r="L215" t="s">
        <v>387</v>
      </c>
      <c r="M215" t="s">
        <v>410</v>
      </c>
      <c r="N215" s="3">
        <v>3698583</v>
      </c>
      <c r="O215" s="3">
        <v>0</v>
      </c>
      <c r="P215" s="3">
        <v>3698583</v>
      </c>
      <c r="Q215" s="3">
        <v>1056738</v>
      </c>
      <c r="R215" s="3">
        <v>2641845</v>
      </c>
    </row>
    <row r="216" spans="1:18" x14ac:dyDescent="0.25">
      <c r="A216">
        <v>440</v>
      </c>
      <c r="B216">
        <v>532</v>
      </c>
      <c r="C216" s="4">
        <v>43507</v>
      </c>
      <c r="D216" t="s">
        <v>642</v>
      </c>
      <c r="E216">
        <v>31</v>
      </c>
      <c r="F216" t="s">
        <v>9</v>
      </c>
      <c r="G216">
        <v>266</v>
      </c>
      <c r="H216" s="4">
        <v>43507</v>
      </c>
      <c r="I216" t="s">
        <v>643</v>
      </c>
      <c r="J216">
        <v>3299336</v>
      </c>
      <c r="K216" t="s">
        <v>6</v>
      </c>
      <c r="L216" t="s">
        <v>387</v>
      </c>
      <c r="M216" t="s">
        <v>410</v>
      </c>
      <c r="N216" s="3">
        <v>3299336</v>
      </c>
      <c r="O216" s="3">
        <v>0</v>
      </c>
      <c r="P216" s="3">
        <v>3299336</v>
      </c>
      <c r="Q216" s="3">
        <v>824834</v>
      </c>
      <c r="R216" s="3">
        <v>2474502</v>
      </c>
    </row>
    <row r="217" spans="1:18" x14ac:dyDescent="0.25">
      <c r="A217">
        <v>440</v>
      </c>
      <c r="B217">
        <v>533</v>
      </c>
      <c r="C217" s="4">
        <v>43507</v>
      </c>
      <c r="D217" t="s">
        <v>644</v>
      </c>
      <c r="E217">
        <v>31</v>
      </c>
      <c r="F217" t="s">
        <v>9</v>
      </c>
      <c r="G217">
        <v>386</v>
      </c>
      <c r="H217" s="4">
        <v>43507</v>
      </c>
      <c r="I217" t="s">
        <v>645</v>
      </c>
      <c r="J217">
        <v>3017000</v>
      </c>
      <c r="K217" t="s">
        <v>6</v>
      </c>
      <c r="L217" t="s">
        <v>387</v>
      </c>
      <c r="M217" t="s">
        <v>410</v>
      </c>
      <c r="N217" s="3">
        <v>3017000</v>
      </c>
      <c r="O217" s="3">
        <v>0</v>
      </c>
      <c r="P217" s="3">
        <v>3017000</v>
      </c>
      <c r="Q217" s="3">
        <v>862000</v>
      </c>
      <c r="R217" s="3">
        <v>2155000</v>
      </c>
    </row>
    <row r="218" spans="1:18" x14ac:dyDescent="0.25">
      <c r="A218">
        <v>440</v>
      </c>
      <c r="B218">
        <v>534</v>
      </c>
      <c r="C218" s="4">
        <v>43507</v>
      </c>
      <c r="D218" t="s">
        <v>646</v>
      </c>
      <c r="E218">
        <v>31</v>
      </c>
      <c r="F218" t="s">
        <v>9</v>
      </c>
      <c r="G218">
        <v>387</v>
      </c>
      <c r="H218" s="4">
        <v>43507</v>
      </c>
      <c r="I218" t="s">
        <v>647</v>
      </c>
      <c r="J218">
        <v>3614814</v>
      </c>
      <c r="K218" t="s">
        <v>6</v>
      </c>
      <c r="L218" t="s">
        <v>387</v>
      </c>
      <c r="M218" t="s">
        <v>410</v>
      </c>
      <c r="N218" s="3">
        <v>3614814</v>
      </c>
      <c r="O218" s="3">
        <v>0</v>
      </c>
      <c r="P218" s="3">
        <v>3614814</v>
      </c>
      <c r="Q218" s="3">
        <v>1032804</v>
      </c>
      <c r="R218" s="3">
        <v>2582010</v>
      </c>
    </row>
    <row r="219" spans="1:18" x14ac:dyDescent="0.25">
      <c r="A219">
        <v>440</v>
      </c>
      <c r="B219">
        <v>535</v>
      </c>
      <c r="C219" s="4">
        <v>43507</v>
      </c>
      <c r="D219" t="s">
        <v>648</v>
      </c>
      <c r="E219">
        <v>31</v>
      </c>
      <c r="F219" t="s">
        <v>9</v>
      </c>
      <c r="G219">
        <v>388</v>
      </c>
      <c r="H219" s="4">
        <v>43507</v>
      </c>
      <c r="I219" t="s">
        <v>649</v>
      </c>
      <c r="J219">
        <v>3017000</v>
      </c>
      <c r="K219" t="s">
        <v>6</v>
      </c>
      <c r="L219" t="s">
        <v>387</v>
      </c>
      <c r="M219" t="s">
        <v>410</v>
      </c>
      <c r="N219" s="3">
        <v>3017000</v>
      </c>
      <c r="O219" s="3">
        <v>0</v>
      </c>
      <c r="P219" s="3">
        <v>3017000</v>
      </c>
      <c r="Q219" s="3">
        <v>862000</v>
      </c>
      <c r="R219" s="3">
        <v>2155000</v>
      </c>
    </row>
    <row r="220" spans="1:18" x14ac:dyDescent="0.25">
      <c r="A220">
        <v>440</v>
      </c>
      <c r="B220">
        <v>536</v>
      </c>
      <c r="C220" s="4">
        <v>43507</v>
      </c>
      <c r="D220" t="s">
        <v>650</v>
      </c>
      <c r="E220">
        <v>31</v>
      </c>
      <c r="F220" t="s">
        <v>9</v>
      </c>
      <c r="G220">
        <v>267</v>
      </c>
      <c r="H220" s="4">
        <v>43507</v>
      </c>
      <c r="I220" t="s">
        <v>651</v>
      </c>
      <c r="J220">
        <v>2846046</v>
      </c>
      <c r="K220" t="s">
        <v>6</v>
      </c>
      <c r="L220" t="s">
        <v>387</v>
      </c>
      <c r="M220" t="s">
        <v>410</v>
      </c>
      <c r="N220" s="3">
        <v>2846046</v>
      </c>
      <c r="O220" s="3">
        <v>0</v>
      </c>
      <c r="P220" s="3">
        <v>2846046</v>
      </c>
      <c r="Q220" s="3">
        <v>813156</v>
      </c>
      <c r="R220" s="3">
        <v>2032890</v>
      </c>
    </row>
    <row r="221" spans="1:18" x14ac:dyDescent="0.25">
      <c r="A221">
        <v>440</v>
      </c>
      <c r="B221">
        <v>537</v>
      </c>
      <c r="C221" s="4">
        <v>43507</v>
      </c>
      <c r="D221" t="s">
        <v>652</v>
      </c>
      <c r="E221">
        <v>31</v>
      </c>
      <c r="F221" t="s">
        <v>9</v>
      </c>
      <c r="G221">
        <v>268</v>
      </c>
      <c r="H221" s="4">
        <v>43507</v>
      </c>
      <c r="I221" t="s">
        <v>653</v>
      </c>
      <c r="J221">
        <v>4780404</v>
      </c>
      <c r="K221" t="s">
        <v>6</v>
      </c>
      <c r="L221" t="s">
        <v>387</v>
      </c>
      <c r="M221" t="s">
        <v>410</v>
      </c>
      <c r="N221" s="3">
        <v>4780404</v>
      </c>
      <c r="O221" s="3">
        <v>0</v>
      </c>
      <c r="P221" s="3">
        <v>4780404</v>
      </c>
      <c r="Q221" s="3">
        <v>1062312</v>
      </c>
      <c r="R221" s="3">
        <v>3718092</v>
      </c>
    </row>
    <row r="222" spans="1:18" x14ac:dyDescent="0.25">
      <c r="A222">
        <v>440</v>
      </c>
      <c r="B222">
        <v>538</v>
      </c>
      <c r="C222" s="4">
        <v>43507</v>
      </c>
      <c r="D222" t="s">
        <v>654</v>
      </c>
      <c r="E222">
        <v>31</v>
      </c>
      <c r="F222" t="s">
        <v>9</v>
      </c>
      <c r="G222">
        <v>269</v>
      </c>
      <c r="H222" s="4">
        <v>43507</v>
      </c>
      <c r="I222" t="s">
        <v>655</v>
      </c>
      <c r="J222">
        <v>3570210</v>
      </c>
      <c r="K222" t="s">
        <v>6</v>
      </c>
      <c r="L222" t="s">
        <v>387</v>
      </c>
      <c r="M222" t="s">
        <v>410</v>
      </c>
      <c r="N222" s="3">
        <v>3570210</v>
      </c>
      <c r="O222" s="3">
        <v>0</v>
      </c>
      <c r="P222" s="3">
        <v>3570210</v>
      </c>
      <c r="Q222" s="3">
        <v>1020060</v>
      </c>
      <c r="R222" s="3">
        <v>2550150</v>
      </c>
    </row>
    <row r="223" spans="1:18" x14ac:dyDescent="0.25">
      <c r="A223">
        <v>440</v>
      </c>
      <c r="B223">
        <v>539</v>
      </c>
      <c r="C223" s="4">
        <v>43507</v>
      </c>
      <c r="D223" t="s">
        <v>656</v>
      </c>
      <c r="E223">
        <v>31</v>
      </c>
      <c r="F223" t="s">
        <v>9</v>
      </c>
      <c r="G223">
        <v>270</v>
      </c>
      <c r="H223" s="4">
        <v>43507</v>
      </c>
      <c r="I223" t="s">
        <v>657</v>
      </c>
      <c r="J223">
        <v>3614814</v>
      </c>
      <c r="K223" t="s">
        <v>6</v>
      </c>
      <c r="L223" t="s">
        <v>387</v>
      </c>
      <c r="M223" t="s">
        <v>410</v>
      </c>
      <c r="N223" s="3">
        <v>3614814</v>
      </c>
      <c r="O223" s="3">
        <v>0</v>
      </c>
      <c r="P223" s="3">
        <v>3614814</v>
      </c>
      <c r="Q223" s="3">
        <v>1032804</v>
      </c>
      <c r="R223" s="3">
        <v>2582010</v>
      </c>
    </row>
    <row r="224" spans="1:18" x14ac:dyDescent="0.25">
      <c r="A224">
        <v>440</v>
      </c>
      <c r="B224">
        <v>540</v>
      </c>
      <c r="C224" s="4">
        <v>43507</v>
      </c>
      <c r="D224" t="s">
        <v>658</v>
      </c>
      <c r="E224">
        <v>31</v>
      </c>
      <c r="F224" t="s">
        <v>9</v>
      </c>
      <c r="G224">
        <v>271</v>
      </c>
      <c r="H224" s="4">
        <v>43507</v>
      </c>
      <c r="I224" t="s">
        <v>659</v>
      </c>
      <c r="J224">
        <v>3022327</v>
      </c>
      <c r="K224" t="s">
        <v>6</v>
      </c>
      <c r="L224" t="s">
        <v>387</v>
      </c>
      <c r="M224" t="s">
        <v>410</v>
      </c>
      <c r="N224" s="3">
        <v>3022327</v>
      </c>
      <c r="O224" s="3">
        <v>0</v>
      </c>
      <c r="P224" s="3">
        <v>3022327</v>
      </c>
      <c r="Q224" s="3">
        <v>863522</v>
      </c>
      <c r="R224" s="3">
        <v>2158805</v>
      </c>
    </row>
    <row r="225" spans="1:18" x14ac:dyDescent="0.25">
      <c r="A225">
        <v>440</v>
      </c>
      <c r="B225">
        <v>541</v>
      </c>
      <c r="C225" s="4">
        <v>43507</v>
      </c>
      <c r="D225" t="s">
        <v>660</v>
      </c>
      <c r="E225">
        <v>31</v>
      </c>
      <c r="F225" t="s">
        <v>9</v>
      </c>
      <c r="G225">
        <v>272</v>
      </c>
      <c r="H225" s="4">
        <v>43507</v>
      </c>
      <c r="I225" t="s">
        <v>661</v>
      </c>
      <c r="J225">
        <v>3363507</v>
      </c>
      <c r="K225" t="s">
        <v>6</v>
      </c>
      <c r="L225" t="s">
        <v>387</v>
      </c>
      <c r="M225" t="s">
        <v>410</v>
      </c>
      <c r="N225" s="3">
        <v>3363507</v>
      </c>
      <c r="O225" s="3">
        <v>0</v>
      </c>
      <c r="P225" s="3">
        <v>3363507</v>
      </c>
      <c r="Q225" s="3">
        <v>961002</v>
      </c>
      <c r="R225" s="3">
        <v>2402505</v>
      </c>
    </row>
    <row r="226" spans="1:18" x14ac:dyDescent="0.25">
      <c r="A226">
        <v>440</v>
      </c>
      <c r="B226">
        <v>542</v>
      </c>
      <c r="C226" s="4">
        <v>43507</v>
      </c>
      <c r="D226" t="s">
        <v>662</v>
      </c>
      <c r="E226">
        <v>31</v>
      </c>
      <c r="F226" t="s">
        <v>9</v>
      </c>
      <c r="G226">
        <v>273</v>
      </c>
      <c r="H226" s="4">
        <v>43507</v>
      </c>
      <c r="I226" t="s">
        <v>663</v>
      </c>
      <c r="J226">
        <v>3614814</v>
      </c>
      <c r="K226" t="s">
        <v>6</v>
      </c>
      <c r="L226" t="s">
        <v>387</v>
      </c>
      <c r="M226" t="s">
        <v>410</v>
      </c>
      <c r="N226" s="3">
        <v>3614814</v>
      </c>
      <c r="O226" s="3">
        <v>0</v>
      </c>
      <c r="P226" s="3">
        <v>3614814</v>
      </c>
      <c r="Q226" s="3">
        <v>1032804</v>
      </c>
      <c r="R226" s="3">
        <v>2582010</v>
      </c>
    </row>
    <row r="227" spans="1:18" x14ac:dyDescent="0.25">
      <c r="A227">
        <v>440</v>
      </c>
      <c r="B227">
        <v>543</v>
      </c>
      <c r="C227" s="4">
        <v>43507</v>
      </c>
      <c r="D227" t="s">
        <v>664</v>
      </c>
      <c r="E227">
        <v>31</v>
      </c>
      <c r="F227" t="s">
        <v>9</v>
      </c>
      <c r="G227">
        <v>274</v>
      </c>
      <c r="H227" s="4">
        <v>43507</v>
      </c>
      <c r="I227" t="s">
        <v>665</v>
      </c>
      <c r="J227">
        <v>3702055</v>
      </c>
      <c r="K227" t="s">
        <v>6</v>
      </c>
      <c r="L227" t="s">
        <v>387</v>
      </c>
      <c r="M227" t="s">
        <v>410</v>
      </c>
      <c r="N227" s="3">
        <v>3702055</v>
      </c>
      <c r="O227" s="3">
        <v>0</v>
      </c>
      <c r="P227" s="3">
        <v>3702055</v>
      </c>
      <c r="Q227" s="3">
        <v>1057730</v>
      </c>
      <c r="R227" s="3">
        <v>2644325</v>
      </c>
    </row>
    <row r="228" spans="1:18" x14ac:dyDescent="0.25">
      <c r="A228">
        <v>440</v>
      </c>
      <c r="B228">
        <v>544</v>
      </c>
      <c r="C228" s="4">
        <v>43507</v>
      </c>
      <c r="D228" t="s">
        <v>666</v>
      </c>
      <c r="E228">
        <v>31</v>
      </c>
      <c r="F228" t="s">
        <v>9</v>
      </c>
      <c r="G228">
        <v>385</v>
      </c>
      <c r="H228" s="4">
        <v>43507</v>
      </c>
      <c r="I228" t="s">
        <v>667</v>
      </c>
      <c r="J228">
        <v>3046771</v>
      </c>
      <c r="K228" t="s">
        <v>6</v>
      </c>
      <c r="L228" t="s">
        <v>387</v>
      </c>
      <c r="M228" t="s">
        <v>410</v>
      </c>
      <c r="N228" s="3">
        <v>3046771</v>
      </c>
      <c r="O228" s="3">
        <v>0</v>
      </c>
      <c r="P228" s="3">
        <v>3046771</v>
      </c>
      <c r="Q228" s="3">
        <v>870506</v>
      </c>
      <c r="R228" s="3">
        <v>2176265</v>
      </c>
    </row>
    <row r="229" spans="1:18" x14ac:dyDescent="0.25">
      <c r="A229">
        <v>440</v>
      </c>
      <c r="B229">
        <v>545</v>
      </c>
      <c r="C229" s="4">
        <v>43507</v>
      </c>
      <c r="D229" t="s">
        <v>668</v>
      </c>
      <c r="E229">
        <v>31</v>
      </c>
      <c r="F229" t="s">
        <v>9</v>
      </c>
      <c r="G229">
        <v>384</v>
      </c>
      <c r="H229" s="4">
        <v>43507</v>
      </c>
      <c r="I229" t="s">
        <v>669</v>
      </c>
      <c r="J229">
        <v>3459890</v>
      </c>
      <c r="K229" t="s">
        <v>6</v>
      </c>
      <c r="L229" t="s">
        <v>387</v>
      </c>
      <c r="M229" t="s">
        <v>410</v>
      </c>
      <c r="N229" s="3">
        <v>3459890</v>
      </c>
      <c r="O229" s="3">
        <v>0</v>
      </c>
      <c r="P229" s="3">
        <v>3459890</v>
      </c>
      <c r="Q229" s="3">
        <v>988540</v>
      </c>
      <c r="R229" s="3">
        <v>2471350</v>
      </c>
    </row>
    <row r="230" spans="1:18" x14ac:dyDescent="0.25">
      <c r="A230">
        <v>440</v>
      </c>
      <c r="B230">
        <v>546</v>
      </c>
      <c r="C230" s="4">
        <v>43507</v>
      </c>
      <c r="D230" t="s">
        <v>670</v>
      </c>
      <c r="E230">
        <v>31</v>
      </c>
      <c r="F230" t="s">
        <v>9</v>
      </c>
      <c r="G230">
        <v>275</v>
      </c>
      <c r="H230" s="4">
        <v>43507</v>
      </c>
      <c r="I230" t="s">
        <v>671</v>
      </c>
      <c r="J230">
        <v>2661239</v>
      </c>
      <c r="K230" t="s">
        <v>6</v>
      </c>
      <c r="L230" t="s">
        <v>387</v>
      </c>
      <c r="M230" t="s">
        <v>410</v>
      </c>
      <c r="N230" s="3">
        <v>2661239</v>
      </c>
      <c r="O230" s="3">
        <v>0</v>
      </c>
      <c r="P230" s="3">
        <v>2661239</v>
      </c>
      <c r="Q230" s="3">
        <v>760354</v>
      </c>
      <c r="R230" s="3">
        <v>1900885</v>
      </c>
    </row>
    <row r="231" spans="1:18" x14ac:dyDescent="0.25">
      <c r="A231">
        <v>440</v>
      </c>
      <c r="B231">
        <v>547</v>
      </c>
      <c r="C231" s="4">
        <v>43507</v>
      </c>
      <c r="D231" t="s">
        <v>672</v>
      </c>
      <c r="E231">
        <v>31</v>
      </c>
      <c r="F231" t="s">
        <v>9</v>
      </c>
      <c r="G231">
        <v>361</v>
      </c>
      <c r="H231" s="4">
        <v>43507</v>
      </c>
      <c r="I231" t="s">
        <v>673</v>
      </c>
      <c r="J231">
        <v>3788778</v>
      </c>
      <c r="K231" t="s">
        <v>6</v>
      </c>
      <c r="L231" t="s">
        <v>387</v>
      </c>
      <c r="M231" t="s">
        <v>410</v>
      </c>
      <c r="N231" s="3">
        <v>3788778</v>
      </c>
      <c r="O231" s="3">
        <v>0</v>
      </c>
      <c r="P231" s="3">
        <v>3788778</v>
      </c>
      <c r="Q231" s="3">
        <v>1082508</v>
      </c>
      <c r="R231" s="3">
        <v>2706270</v>
      </c>
    </row>
    <row r="232" spans="1:18" x14ac:dyDescent="0.25">
      <c r="A232">
        <v>440</v>
      </c>
      <c r="B232">
        <v>548</v>
      </c>
      <c r="C232" s="4">
        <v>43507</v>
      </c>
      <c r="D232" t="s">
        <v>674</v>
      </c>
      <c r="E232">
        <v>31</v>
      </c>
      <c r="F232" t="s">
        <v>9</v>
      </c>
      <c r="G232">
        <v>362</v>
      </c>
      <c r="H232" s="4">
        <v>43507</v>
      </c>
      <c r="I232" t="s">
        <v>675</v>
      </c>
      <c r="J232">
        <v>3516527</v>
      </c>
      <c r="K232" t="s">
        <v>6</v>
      </c>
      <c r="L232" t="s">
        <v>387</v>
      </c>
      <c r="M232" t="s">
        <v>410</v>
      </c>
      <c r="N232" s="3">
        <v>3516527</v>
      </c>
      <c r="O232" s="3">
        <v>0</v>
      </c>
      <c r="P232" s="3">
        <v>3516527</v>
      </c>
      <c r="Q232" s="3">
        <v>1004722</v>
      </c>
      <c r="R232" s="3">
        <v>2511805</v>
      </c>
    </row>
    <row r="233" spans="1:18" x14ac:dyDescent="0.25">
      <c r="A233">
        <v>440</v>
      </c>
      <c r="B233">
        <v>549</v>
      </c>
      <c r="C233" s="4">
        <v>43507</v>
      </c>
      <c r="D233" t="s">
        <v>676</v>
      </c>
      <c r="E233">
        <v>31</v>
      </c>
      <c r="F233" t="s">
        <v>9</v>
      </c>
      <c r="G233">
        <v>363</v>
      </c>
      <c r="H233" s="4">
        <v>43507</v>
      </c>
      <c r="I233" t="s">
        <v>677</v>
      </c>
      <c r="J233">
        <v>3759912</v>
      </c>
      <c r="K233" t="s">
        <v>6</v>
      </c>
      <c r="L233" t="s">
        <v>387</v>
      </c>
      <c r="M233" t="s">
        <v>410</v>
      </c>
      <c r="N233" s="3">
        <v>3759912</v>
      </c>
      <c r="O233" s="3">
        <v>0</v>
      </c>
      <c r="P233" s="3">
        <v>3759912</v>
      </c>
      <c r="Q233" s="3">
        <v>835536</v>
      </c>
      <c r="R233" s="3">
        <v>2924376</v>
      </c>
    </row>
    <row r="234" spans="1:18" x14ac:dyDescent="0.25">
      <c r="A234">
        <v>440</v>
      </c>
      <c r="B234">
        <v>550</v>
      </c>
      <c r="C234" s="4">
        <v>43507</v>
      </c>
      <c r="D234" t="s">
        <v>678</v>
      </c>
      <c r="E234">
        <v>31</v>
      </c>
      <c r="F234" t="s">
        <v>9</v>
      </c>
      <c r="G234">
        <v>364</v>
      </c>
      <c r="H234" s="4">
        <v>43507</v>
      </c>
      <c r="I234" t="s">
        <v>679</v>
      </c>
      <c r="J234">
        <v>3906210</v>
      </c>
      <c r="K234" t="s">
        <v>6</v>
      </c>
      <c r="L234" t="s">
        <v>387</v>
      </c>
      <c r="M234" t="s">
        <v>410</v>
      </c>
      <c r="N234" s="3">
        <v>3906210</v>
      </c>
      <c r="O234" s="3">
        <v>0</v>
      </c>
      <c r="P234" s="3">
        <v>3906210</v>
      </c>
      <c r="Q234" s="3">
        <v>781242</v>
      </c>
      <c r="R234" s="3">
        <v>3124968</v>
      </c>
    </row>
    <row r="235" spans="1:18" x14ac:dyDescent="0.25">
      <c r="A235">
        <v>440</v>
      </c>
      <c r="B235">
        <v>551</v>
      </c>
      <c r="C235" s="4">
        <v>43507</v>
      </c>
      <c r="D235" t="s">
        <v>680</v>
      </c>
      <c r="E235">
        <v>31</v>
      </c>
      <c r="F235" t="s">
        <v>9</v>
      </c>
      <c r="G235">
        <v>365</v>
      </c>
      <c r="H235" s="4">
        <v>43507</v>
      </c>
      <c r="I235" t="s">
        <v>681</v>
      </c>
      <c r="J235">
        <v>3383254</v>
      </c>
      <c r="K235" t="s">
        <v>6</v>
      </c>
      <c r="L235" t="s">
        <v>387</v>
      </c>
      <c r="M235" t="s">
        <v>410</v>
      </c>
      <c r="N235" s="3">
        <v>3383254</v>
      </c>
      <c r="O235" s="3">
        <v>0</v>
      </c>
      <c r="P235" s="3">
        <v>3383254</v>
      </c>
      <c r="Q235" s="3">
        <v>966644</v>
      </c>
      <c r="R235" s="3">
        <v>2416610</v>
      </c>
    </row>
    <row r="236" spans="1:18" x14ac:dyDescent="0.25">
      <c r="A236">
        <v>440</v>
      </c>
      <c r="B236">
        <v>552</v>
      </c>
      <c r="C236" s="4">
        <v>43507</v>
      </c>
      <c r="D236" t="s">
        <v>682</v>
      </c>
      <c r="E236">
        <v>31</v>
      </c>
      <c r="F236" t="s">
        <v>9</v>
      </c>
      <c r="G236">
        <v>366</v>
      </c>
      <c r="H236" s="4">
        <v>43507</v>
      </c>
      <c r="I236" t="s">
        <v>683</v>
      </c>
      <c r="J236">
        <v>2734347</v>
      </c>
      <c r="K236" t="s">
        <v>6</v>
      </c>
      <c r="L236" t="s">
        <v>387</v>
      </c>
      <c r="M236" t="s">
        <v>410</v>
      </c>
      <c r="N236" s="3">
        <v>2734347</v>
      </c>
      <c r="O236" s="3">
        <v>0</v>
      </c>
      <c r="P236" s="3">
        <v>2734347</v>
      </c>
      <c r="Q236" s="3">
        <v>781242</v>
      </c>
      <c r="R236" s="3">
        <v>1953105</v>
      </c>
    </row>
    <row r="237" spans="1:18" x14ac:dyDescent="0.25">
      <c r="A237">
        <v>440</v>
      </c>
      <c r="B237">
        <v>553</v>
      </c>
      <c r="C237" s="4">
        <v>43507</v>
      </c>
      <c r="D237" t="s">
        <v>684</v>
      </c>
      <c r="E237">
        <v>31</v>
      </c>
      <c r="F237" t="s">
        <v>9</v>
      </c>
      <c r="G237">
        <v>367</v>
      </c>
      <c r="H237" s="4">
        <v>43507</v>
      </c>
      <c r="I237" t="s">
        <v>685</v>
      </c>
      <c r="J237">
        <v>5947019</v>
      </c>
      <c r="K237" t="s">
        <v>6</v>
      </c>
      <c r="L237" t="s">
        <v>387</v>
      </c>
      <c r="M237" t="s">
        <v>410</v>
      </c>
      <c r="N237" s="3">
        <v>5947019</v>
      </c>
      <c r="O237" s="3">
        <v>0</v>
      </c>
      <c r="P237" s="3">
        <v>5947019</v>
      </c>
      <c r="Q237" s="3">
        <v>914926</v>
      </c>
      <c r="R237" s="3">
        <v>5032093</v>
      </c>
    </row>
    <row r="238" spans="1:18" x14ac:dyDescent="0.25">
      <c r="A238">
        <v>440</v>
      </c>
      <c r="B238">
        <v>554</v>
      </c>
      <c r="C238" s="4">
        <v>43507</v>
      </c>
      <c r="D238" t="s">
        <v>686</v>
      </c>
      <c r="E238">
        <v>31</v>
      </c>
      <c r="F238" t="s">
        <v>9</v>
      </c>
      <c r="G238">
        <v>368</v>
      </c>
      <c r="H238" s="4">
        <v>43507</v>
      </c>
      <c r="I238" t="s">
        <v>687</v>
      </c>
      <c r="J238">
        <v>3769731</v>
      </c>
      <c r="K238" t="s">
        <v>6</v>
      </c>
      <c r="L238" t="s">
        <v>387</v>
      </c>
      <c r="M238" t="s">
        <v>410</v>
      </c>
      <c r="N238" s="3">
        <v>3769731</v>
      </c>
      <c r="O238" s="3">
        <v>0</v>
      </c>
      <c r="P238" s="3">
        <v>3769731</v>
      </c>
      <c r="Q238" s="3">
        <v>1077066</v>
      </c>
      <c r="R238" s="3">
        <v>2692665</v>
      </c>
    </row>
    <row r="239" spans="1:18" x14ac:dyDescent="0.25">
      <c r="A239">
        <v>440</v>
      </c>
      <c r="B239">
        <v>555</v>
      </c>
      <c r="C239" s="4">
        <v>43507</v>
      </c>
      <c r="D239" t="s">
        <v>688</v>
      </c>
      <c r="E239">
        <v>31</v>
      </c>
      <c r="F239" t="s">
        <v>9</v>
      </c>
      <c r="G239">
        <v>152</v>
      </c>
      <c r="H239" s="4">
        <v>43507</v>
      </c>
      <c r="I239" t="s">
        <v>689</v>
      </c>
      <c r="J239">
        <v>2840208</v>
      </c>
      <c r="K239" t="s">
        <v>6</v>
      </c>
      <c r="L239" t="s">
        <v>387</v>
      </c>
      <c r="M239" t="s">
        <v>410</v>
      </c>
      <c r="N239" s="3">
        <v>2840208</v>
      </c>
      <c r="O239" s="3">
        <v>0</v>
      </c>
      <c r="P239" s="3">
        <v>2840208</v>
      </c>
      <c r="Q239" s="3">
        <v>811488</v>
      </c>
      <c r="R239" s="3">
        <v>2028720</v>
      </c>
    </row>
    <row r="240" spans="1:18" x14ac:dyDescent="0.25">
      <c r="A240">
        <v>440</v>
      </c>
      <c r="B240">
        <v>556</v>
      </c>
      <c r="C240" s="4">
        <v>43507</v>
      </c>
      <c r="D240" t="s">
        <v>690</v>
      </c>
      <c r="E240">
        <v>31</v>
      </c>
      <c r="F240" t="s">
        <v>9</v>
      </c>
      <c r="G240">
        <v>153</v>
      </c>
      <c r="H240" s="4">
        <v>43507</v>
      </c>
      <c r="I240" t="s">
        <v>691</v>
      </c>
      <c r="J240">
        <v>2845920</v>
      </c>
      <c r="K240" t="s">
        <v>6</v>
      </c>
      <c r="L240" t="s">
        <v>387</v>
      </c>
      <c r="M240" t="s">
        <v>410</v>
      </c>
      <c r="N240" s="3">
        <v>2845920</v>
      </c>
      <c r="O240" s="3">
        <v>0</v>
      </c>
      <c r="P240" s="3">
        <v>2845920</v>
      </c>
      <c r="Q240" s="3">
        <v>0</v>
      </c>
      <c r="R240" s="3">
        <v>2845920</v>
      </c>
    </row>
    <row r="241" spans="1:18" x14ac:dyDescent="0.25">
      <c r="A241">
        <v>440</v>
      </c>
      <c r="B241">
        <v>557</v>
      </c>
      <c r="C241" s="4">
        <v>43507</v>
      </c>
      <c r="D241" t="s">
        <v>692</v>
      </c>
      <c r="E241">
        <v>31</v>
      </c>
      <c r="F241" t="s">
        <v>9</v>
      </c>
      <c r="G241">
        <v>369</v>
      </c>
      <c r="H241" s="4">
        <v>43507</v>
      </c>
      <c r="I241" t="s">
        <v>693</v>
      </c>
      <c r="J241">
        <v>3201695</v>
      </c>
      <c r="K241" t="s">
        <v>6</v>
      </c>
      <c r="L241" t="s">
        <v>387</v>
      </c>
      <c r="M241" t="s">
        <v>410</v>
      </c>
      <c r="N241" s="3">
        <v>3201695</v>
      </c>
      <c r="O241" s="3">
        <v>0</v>
      </c>
      <c r="P241" s="3">
        <v>3201695</v>
      </c>
      <c r="Q241" s="3">
        <v>914770</v>
      </c>
      <c r="R241" s="3">
        <v>2286925</v>
      </c>
    </row>
    <row r="242" spans="1:18" x14ac:dyDescent="0.25">
      <c r="A242">
        <v>440</v>
      </c>
      <c r="B242">
        <v>558</v>
      </c>
      <c r="C242" s="4">
        <v>43507</v>
      </c>
      <c r="D242" t="s">
        <v>694</v>
      </c>
      <c r="E242">
        <v>31</v>
      </c>
      <c r="F242" t="s">
        <v>9</v>
      </c>
      <c r="G242">
        <v>390</v>
      </c>
      <c r="H242" s="4">
        <v>43507</v>
      </c>
      <c r="I242" t="s">
        <v>695</v>
      </c>
      <c r="J242">
        <v>3157574</v>
      </c>
      <c r="K242" t="s">
        <v>6</v>
      </c>
      <c r="L242" t="s">
        <v>387</v>
      </c>
      <c r="M242" t="s">
        <v>410</v>
      </c>
      <c r="N242" s="3">
        <v>3157574</v>
      </c>
      <c r="O242" s="3">
        <v>0</v>
      </c>
      <c r="P242" s="3">
        <v>3157574</v>
      </c>
      <c r="Q242" s="3">
        <v>902164</v>
      </c>
      <c r="R242" s="3">
        <v>2255410</v>
      </c>
    </row>
    <row r="243" spans="1:18" x14ac:dyDescent="0.25">
      <c r="A243">
        <v>440</v>
      </c>
      <c r="B243">
        <v>559</v>
      </c>
      <c r="C243" s="4">
        <v>43507</v>
      </c>
      <c r="D243" t="s">
        <v>696</v>
      </c>
      <c r="E243">
        <v>31</v>
      </c>
      <c r="F243" t="s">
        <v>9</v>
      </c>
      <c r="G243">
        <v>391</v>
      </c>
      <c r="H243" s="4">
        <v>43507</v>
      </c>
      <c r="I243" t="s">
        <v>697</v>
      </c>
      <c r="J243">
        <v>2734347</v>
      </c>
      <c r="K243" t="s">
        <v>6</v>
      </c>
      <c r="L243" t="s">
        <v>387</v>
      </c>
      <c r="M243" t="s">
        <v>410</v>
      </c>
      <c r="N243" s="3">
        <v>2734347</v>
      </c>
      <c r="O243" s="3">
        <v>0</v>
      </c>
      <c r="P243" s="3">
        <v>2734347</v>
      </c>
      <c r="Q243" s="3">
        <v>781242</v>
      </c>
      <c r="R243" s="3">
        <v>1953105</v>
      </c>
    </row>
    <row r="244" spans="1:18" x14ac:dyDescent="0.25">
      <c r="A244">
        <v>440</v>
      </c>
      <c r="B244">
        <v>560</v>
      </c>
      <c r="C244" s="4">
        <v>43507</v>
      </c>
      <c r="D244" t="s">
        <v>698</v>
      </c>
      <c r="E244">
        <v>31</v>
      </c>
      <c r="F244" t="s">
        <v>9</v>
      </c>
      <c r="G244">
        <v>392</v>
      </c>
      <c r="H244" s="4">
        <v>43507</v>
      </c>
      <c r="I244" t="s">
        <v>699</v>
      </c>
      <c r="J244">
        <v>2796906</v>
      </c>
      <c r="K244" t="s">
        <v>6</v>
      </c>
      <c r="L244" t="s">
        <v>387</v>
      </c>
      <c r="M244" t="s">
        <v>410</v>
      </c>
      <c r="N244" s="3">
        <v>2796906</v>
      </c>
      <c r="O244" s="3">
        <v>0</v>
      </c>
      <c r="P244" s="3">
        <v>2796906</v>
      </c>
      <c r="Q244" s="3">
        <v>799116</v>
      </c>
      <c r="R244" s="3">
        <v>1997790</v>
      </c>
    </row>
    <row r="245" spans="1:18" x14ac:dyDescent="0.25">
      <c r="A245">
        <v>440</v>
      </c>
      <c r="B245">
        <v>561</v>
      </c>
      <c r="C245" s="4">
        <v>43507</v>
      </c>
      <c r="D245" t="s">
        <v>700</v>
      </c>
      <c r="E245">
        <v>31</v>
      </c>
      <c r="F245" t="s">
        <v>9</v>
      </c>
      <c r="G245">
        <v>370</v>
      </c>
      <c r="H245" s="4">
        <v>43507</v>
      </c>
      <c r="I245" t="s">
        <v>701</v>
      </c>
      <c r="J245">
        <v>3378333</v>
      </c>
      <c r="K245" t="s">
        <v>6</v>
      </c>
      <c r="L245" t="s">
        <v>387</v>
      </c>
      <c r="M245" t="s">
        <v>410</v>
      </c>
      <c r="N245" s="3">
        <v>3378333</v>
      </c>
      <c r="O245" s="3">
        <v>0</v>
      </c>
      <c r="P245" s="3">
        <v>3378333</v>
      </c>
      <c r="Q245" s="3">
        <v>965238</v>
      </c>
      <c r="R245" s="3">
        <v>2413095</v>
      </c>
    </row>
    <row r="246" spans="1:18" x14ac:dyDescent="0.25">
      <c r="A246">
        <v>440</v>
      </c>
      <c r="B246">
        <v>562</v>
      </c>
      <c r="C246" s="4">
        <v>43507</v>
      </c>
      <c r="D246" t="s">
        <v>702</v>
      </c>
      <c r="E246">
        <v>31</v>
      </c>
      <c r="F246" t="s">
        <v>9</v>
      </c>
      <c r="G246">
        <v>393</v>
      </c>
      <c r="H246" s="4">
        <v>43507</v>
      </c>
      <c r="I246" t="s">
        <v>703</v>
      </c>
      <c r="J246">
        <v>3711285</v>
      </c>
      <c r="K246" t="s">
        <v>6</v>
      </c>
      <c r="L246" t="s">
        <v>387</v>
      </c>
      <c r="M246" t="s">
        <v>410</v>
      </c>
      <c r="N246" s="3">
        <v>3711285</v>
      </c>
      <c r="O246" s="3">
        <v>0</v>
      </c>
      <c r="P246" s="3">
        <v>3711285</v>
      </c>
      <c r="Q246" s="3">
        <v>824730</v>
      </c>
      <c r="R246" s="3">
        <v>2886555</v>
      </c>
    </row>
    <row r="247" spans="1:18" x14ac:dyDescent="0.25">
      <c r="A247">
        <v>440</v>
      </c>
      <c r="B247">
        <v>563</v>
      </c>
      <c r="C247" s="4">
        <v>43507</v>
      </c>
      <c r="D247" t="s">
        <v>704</v>
      </c>
      <c r="E247">
        <v>31</v>
      </c>
      <c r="F247" t="s">
        <v>9</v>
      </c>
      <c r="G247">
        <v>371</v>
      </c>
      <c r="H247" s="4">
        <v>43507</v>
      </c>
      <c r="I247" t="s">
        <v>705</v>
      </c>
      <c r="J247">
        <v>3518186</v>
      </c>
      <c r="K247" t="s">
        <v>6</v>
      </c>
      <c r="L247" t="s">
        <v>387</v>
      </c>
      <c r="M247" t="s">
        <v>410</v>
      </c>
      <c r="N247" s="3">
        <v>3518186</v>
      </c>
      <c r="O247" s="3">
        <v>0</v>
      </c>
      <c r="P247" s="3">
        <v>3518186</v>
      </c>
      <c r="Q247" s="3">
        <v>1005196</v>
      </c>
      <c r="R247" s="3">
        <v>2512990</v>
      </c>
    </row>
    <row r="248" spans="1:18" x14ac:dyDescent="0.25">
      <c r="A248">
        <v>440</v>
      </c>
      <c r="B248">
        <v>564</v>
      </c>
      <c r="C248" s="4">
        <v>43507</v>
      </c>
      <c r="D248" t="s">
        <v>706</v>
      </c>
      <c r="E248">
        <v>31</v>
      </c>
      <c r="F248" t="s">
        <v>9</v>
      </c>
      <c r="G248">
        <v>394</v>
      </c>
      <c r="H248" s="4">
        <v>43507</v>
      </c>
      <c r="I248" t="s">
        <v>707</v>
      </c>
      <c r="J248">
        <v>2734347</v>
      </c>
      <c r="K248" t="s">
        <v>6</v>
      </c>
      <c r="L248" t="s">
        <v>387</v>
      </c>
      <c r="M248" t="s">
        <v>410</v>
      </c>
      <c r="N248" s="3">
        <v>2734347</v>
      </c>
      <c r="O248" s="3">
        <v>0</v>
      </c>
      <c r="P248" s="3">
        <v>2734347</v>
      </c>
      <c r="Q248" s="3">
        <v>781242</v>
      </c>
      <c r="R248" s="3">
        <v>1953105</v>
      </c>
    </row>
    <row r="249" spans="1:18" x14ac:dyDescent="0.25">
      <c r="A249">
        <v>440</v>
      </c>
      <c r="B249">
        <v>565</v>
      </c>
      <c r="C249" s="4">
        <v>43507</v>
      </c>
      <c r="D249" t="s">
        <v>708</v>
      </c>
      <c r="E249">
        <v>31</v>
      </c>
      <c r="F249" t="s">
        <v>9</v>
      </c>
      <c r="G249">
        <v>372</v>
      </c>
      <c r="H249" s="4">
        <v>43507</v>
      </c>
      <c r="I249" t="s">
        <v>709</v>
      </c>
      <c r="J249">
        <v>2845920</v>
      </c>
      <c r="K249" t="s">
        <v>6</v>
      </c>
      <c r="L249" t="s">
        <v>387</v>
      </c>
      <c r="M249" t="s">
        <v>410</v>
      </c>
      <c r="N249" s="3">
        <v>2845920</v>
      </c>
      <c r="O249" s="3">
        <v>0</v>
      </c>
      <c r="P249" s="3">
        <v>2845920</v>
      </c>
      <c r="Q249" s="3">
        <v>813120</v>
      </c>
      <c r="R249" s="3">
        <v>2032800</v>
      </c>
    </row>
    <row r="250" spans="1:18" x14ac:dyDescent="0.25">
      <c r="A250">
        <v>440</v>
      </c>
      <c r="B250">
        <v>566</v>
      </c>
      <c r="C250" s="4">
        <v>43507</v>
      </c>
      <c r="D250" t="s">
        <v>710</v>
      </c>
      <c r="E250">
        <v>31</v>
      </c>
      <c r="F250" t="s">
        <v>9</v>
      </c>
      <c r="G250">
        <v>373</v>
      </c>
      <c r="H250" s="4">
        <v>43507</v>
      </c>
      <c r="I250" t="s">
        <v>711</v>
      </c>
      <c r="J250">
        <v>3563175</v>
      </c>
      <c r="K250" t="s">
        <v>6</v>
      </c>
      <c r="L250" t="s">
        <v>387</v>
      </c>
      <c r="M250" t="s">
        <v>410</v>
      </c>
      <c r="N250" s="3">
        <v>3563175</v>
      </c>
      <c r="O250" s="3">
        <v>0</v>
      </c>
      <c r="P250" s="3">
        <v>3563175</v>
      </c>
      <c r="Q250" s="3">
        <v>1018050</v>
      </c>
      <c r="R250" s="3">
        <v>2545125</v>
      </c>
    </row>
    <row r="251" spans="1:18" x14ac:dyDescent="0.25">
      <c r="A251">
        <v>440</v>
      </c>
      <c r="B251">
        <v>567</v>
      </c>
      <c r="C251" s="4">
        <v>43507</v>
      </c>
      <c r="D251" t="s">
        <v>712</v>
      </c>
      <c r="E251">
        <v>31</v>
      </c>
      <c r="F251" t="s">
        <v>9</v>
      </c>
      <c r="G251">
        <v>154</v>
      </c>
      <c r="H251" s="4">
        <v>43507</v>
      </c>
      <c r="I251" t="s">
        <v>713</v>
      </c>
      <c r="J251">
        <v>2734347</v>
      </c>
      <c r="K251" t="s">
        <v>6</v>
      </c>
      <c r="L251" t="s">
        <v>387</v>
      </c>
      <c r="M251" t="s">
        <v>410</v>
      </c>
      <c r="N251" s="3">
        <v>2734347</v>
      </c>
      <c r="O251" s="3">
        <v>0</v>
      </c>
      <c r="P251" s="3">
        <v>2734347</v>
      </c>
      <c r="Q251" s="3">
        <v>781242</v>
      </c>
      <c r="R251" s="3">
        <v>1953105</v>
      </c>
    </row>
    <row r="252" spans="1:18" x14ac:dyDescent="0.25">
      <c r="A252">
        <v>440</v>
      </c>
      <c r="B252">
        <v>568</v>
      </c>
      <c r="C252" s="4">
        <v>43507</v>
      </c>
      <c r="D252" t="s">
        <v>714</v>
      </c>
      <c r="E252">
        <v>31</v>
      </c>
      <c r="F252" t="s">
        <v>9</v>
      </c>
      <c r="G252">
        <v>374</v>
      </c>
      <c r="H252" s="4">
        <v>43507</v>
      </c>
      <c r="I252" t="s">
        <v>715</v>
      </c>
      <c r="J252">
        <v>2845920</v>
      </c>
      <c r="K252" t="s">
        <v>6</v>
      </c>
      <c r="L252" t="s">
        <v>387</v>
      </c>
      <c r="M252" t="s">
        <v>410</v>
      </c>
      <c r="N252" s="3">
        <v>2845920</v>
      </c>
      <c r="O252" s="3">
        <v>0</v>
      </c>
      <c r="P252" s="3">
        <v>2845920</v>
      </c>
      <c r="Q252" s="3">
        <v>813120</v>
      </c>
      <c r="R252" s="3">
        <v>2032800</v>
      </c>
    </row>
    <row r="253" spans="1:18" x14ac:dyDescent="0.25">
      <c r="A253">
        <v>440</v>
      </c>
      <c r="B253">
        <v>569</v>
      </c>
      <c r="C253" s="4">
        <v>43507</v>
      </c>
      <c r="D253" t="s">
        <v>716</v>
      </c>
      <c r="E253">
        <v>31</v>
      </c>
      <c r="F253" t="s">
        <v>9</v>
      </c>
      <c r="G253">
        <v>375</v>
      </c>
      <c r="H253" s="4">
        <v>43507</v>
      </c>
      <c r="I253" t="s">
        <v>717</v>
      </c>
      <c r="J253">
        <v>4292073</v>
      </c>
      <c r="K253" t="s">
        <v>6</v>
      </c>
      <c r="L253" t="s">
        <v>387</v>
      </c>
      <c r="M253" t="s">
        <v>410</v>
      </c>
      <c r="N253" s="3">
        <v>4292073</v>
      </c>
      <c r="O253" s="3">
        <v>0</v>
      </c>
      <c r="P253" s="3">
        <v>4292073</v>
      </c>
      <c r="Q253" s="3">
        <v>953794</v>
      </c>
      <c r="R253" s="3">
        <v>3338279</v>
      </c>
    </row>
    <row r="254" spans="1:18" x14ac:dyDescent="0.25">
      <c r="A254">
        <v>440</v>
      </c>
      <c r="B254">
        <v>570</v>
      </c>
      <c r="C254" s="4">
        <v>43507</v>
      </c>
      <c r="D254" t="s">
        <v>718</v>
      </c>
      <c r="E254">
        <v>31</v>
      </c>
      <c r="F254" t="s">
        <v>9</v>
      </c>
      <c r="G254">
        <v>395</v>
      </c>
      <c r="H254" s="4">
        <v>43507</v>
      </c>
      <c r="I254" t="s">
        <v>719</v>
      </c>
      <c r="J254">
        <v>3356612</v>
      </c>
      <c r="K254" t="s">
        <v>6</v>
      </c>
      <c r="L254" t="s">
        <v>387</v>
      </c>
      <c r="M254" t="s">
        <v>410</v>
      </c>
      <c r="N254" s="3">
        <v>3356612</v>
      </c>
      <c r="O254" s="3">
        <v>0</v>
      </c>
      <c r="P254" s="3">
        <v>3356612</v>
      </c>
      <c r="Q254" s="3">
        <v>959032</v>
      </c>
      <c r="R254" s="3">
        <v>2397580</v>
      </c>
    </row>
    <row r="255" spans="1:18" x14ac:dyDescent="0.25">
      <c r="A255">
        <v>440</v>
      </c>
      <c r="B255">
        <v>571</v>
      </c>
      <c r="C255" s="4">
        <v>43507</v>
      </c>
      <c r="D255" t="s">
        <v>720</v>
      </c>
      <c r="E255">
        <v>31</v>
      </c>
      <c r="F255" t="s">
        <v>9</v>
      </c>
      <c r="G255">
        <v>376</v>
      </c>
      <c r="H255" s="4">
        <v>43507</v>
      </c>
      <c r="I255" t="s">
        <v>721</v>
      </c>
      <c r="J255">
        <v>2895704</v>
      </c>
      <c r="K255" t="s">
        <v>6</v>
      </c>
      <c r="L255" t="s">
        <v>387</v>
      </c>
      <c r="M255" t="s">
        <v>410</v>
      </c>
      <c r="N255" s="3">
        <v>2895704</v>
      </c>
      <c r="O255" s="3">
        <v>0</v>
      </c>
      <c r="P255" s="3">
        <v>2895704</v>
      </c>
      <c r="Q255" s="3">
        <v>827344</v>
      </c>
      <c r="R255" s="3">
        <v>2068360</v>
      </c>
    </row>
    <row r="256" spans="1:18" x14ac:dyDescent="0.25">
      <c r="A256">
        <v>440</v>
      </c>
      <c r="B256">
        <v>572</v>
      </c>
      <c r="C256" s="4">
        <v>43507</v>
      </c>
      <c r="D256" t="s">
        <v>722</v>
      </c>
      <c r="E256">
        <v>31</v>
      </c>
      <c r="F256" t="s">
        <v>9</v>
      </c>
      <c r="G256">
        <v>396</v>
      </c>
      <c r="H256" s="4">
        <v>43507</v>
      </c>
      <c r="I256" t="s">
        <v>723</v>
      </c>
      <c r="J256">
        <v>4491802</v>
      </c>
      <c r="K256" t="s">
        <v>6</v>
      </c>
      <c r="L256" t="s">
        <v>387</v>
      </c>
      <c r="M256" t="s">
        <v>410</v>
      </c>
      <c r="N256" s="3">
        <v>4491802</v>
      </c>
      <c r="O256" s="3">
        <v>0</v>
      </c>
      <c r="P256" s="3">
        <v>4491802</v>
      </c>
      <c r="Q256" s="3">
        <v>1283372</v>
      </c>
      <c r="R256" s="3">
        <v>3208430</v>
      </c>
    </row>
    <row r="257" spans="1:18" x14ac:dyDescent="0.25">
      <c r="A257">
        <v>440</v>
      </c>
      <c r="B257">
        <v>573</v>
      </c>
      <c r="C257" s="4">
        <v>43507</v>
      </c>
      <c r="D257" t="s">
        <v>724</v>
      </c>
      <c r="E257">
        <v>31</v>
      </c>
      <c r="F257" t="s">
        <v>9</v>
      </c>
      <c r="G257">
        <v>377</v>
      </c>
      <c r="H257" s="4">
        <v>43507</v>
      </c>
      <c r="I257" t="s">
        <v>725</v>
      </c>
      <c r="J257">
        <v>2788569</v>
      </c>
      <c r="K257" t="s">
        <v>6</v>
      </c>
      <c r="L257" t="s">
        <v>387</v>
      </c>
      <c r="M257" t="s">
        <v>410</v>
      </c>
      <c r="N257" s="3">
        <v>2788569</v>
      </c>
      <c r="O257" s="3">
        <v>0</v>
      </c>
      <c r="P257" s="3">
        <v>2788569</v>
      </c>
      <c r="Q257" s="3">
        <v>796734</v>
      </c>
      <c r="R257" s="3">
        <v>1991835</v>
      </c>
    </row>
    <row r="258" spans="1:18" x14ac:dyDescent="0.25">
      <c r="A258">
        <v>440</v>
      </c>
      <c r="B258">
        <v>574</v>
      </c>
      <c r="C258" s="4">
        <v>43507</v>
      </c>
      <c r="D258" t="s">
        <v>726</v>
      </c>
      <c r="E258">
        <v>31</v>
      </c>
      <c r="F258" t="s">
        <v>9</v>
      </c>
      <c r="G258">
        <v>397</v>
      </c>
      <c r="H258" s="4">
        <v>43507</v>
      </c>
      <c r="I258" t="s">
        <v>727</v>
      </c>
      <c r="J258">
        <v>3337495</v>
      </c>
      <c r="K258" t="s">
        <v>6</v>
      </c>
      <c r="L258" t="s">
        <v>387</v>
      </c>
      <c r="M258" t="s">
        <v>410</v>
      </c>
      <c r="N258" s="3">
        <v>3337495</v>
      </c>
      <c r="O258" s="3">
        <v>0</v>
      </c>
      <c r="P258" s="3">
        <v>3337495</v>
      </c>
      <c r="Q258" s="3">
        <v>953570</v>
      </c>
      <c r="R258" s="3">
        <v>2383925</v>
      </c>
    </row>
    <row r="259" spans="1:18" x14ac:dyDescent="0.25">
      <c r="A259">
        <v>440</v>
      </c>
      <c r="B259">
        <v>575</v>
      </c>
      <c r="C259" s="4">
        <v>43507</v>
      </c>
      <c r="D259" t="s">
        <v>728</v>
      </c>
      <c r="E259">
        <v>31</v>
      </c>
      <c r="F259" t="s">
        <v>9</v>
      </c>
      <c r="G259">
        <v>398</v>
      </c>
      <c r="H259" s="4">
        <v>43507</v>
      </c>
      <c r="I259" t="s">
        <v>729</v>
      </c>
      <c r="J259">
        <v>1626240</v>
      </c>
      <c r="K259" t="s">
        <v>6</v>
      </c>
      <c r="L259" t="s">
        <v>387</v>
      </c>
      <c r="M259" t="s">
        <v>410</v>
      </c>
      <c r="N259" s="3">
        <v>1626240</v>
      </c>
      <c r="O259" s="3">
        <v>0</v>
      </c>
      <c r="P259" s="3">
        <v>1626240</v>
      </c>
      <c r="Q259" s="3">
        <v>813120</v>
      </c>
      <c r="R259" s="3">
        <v>813120</v>
      </c>
    </row>
    <row r="260" spans="1:18" x14ac:dyDescent="0.25">
      <c r="A260">
        <v>440</v>
      </c>
      <c r="B260">
        <v>576</v>
      </c>
      <c r="C260" s="4">
        <v>43507</v>
      </c>
      <c r="D260" t="s">
        <v>730</v>
      </c>
      <c r="E260">
        <v>31</v>
      </c>
      <c r="F260" t="s">
        <v>9</v>
      </c>
      <c r="G260">
        <v>400</v>
      </c>
      <c r="H260" s="4">
        <v>43507</v>
      </c>
      <c r="I260" t="s">
        <v>731</v>
      </c>
      <c r="J260">
        <v>2301676</v>
      </c>
      <c r="K260" t="s">
        <v>6</v>
      </c>
      <c r="L260" t="s">
        <v>387</v>
      </c>
      <c r="M260" t="s">
        <v>410</v>
      </c>
      <c r="N260" s="3">
        <v>2301676</v>
      </c>
      <c r="O260" s="3">
        <v>0</v>
      </c>
      <c r="P260" s="3">
        <v>2301676</v>
      </c>
      <c r="Q260" s="3">
        <v>1150838</v>
      </c>
      <c r="R260" s="3">
        <v>1150838</v>
      </c>
    </row>
    <row r="261" spans="1:18" x14ac:dyDescent="0.25">
      <c r="A261">
        <v>440</v>
      </c>
      <c r="B261">
        <v>577</v>
      </c>
      <c r="C261" s="4">
        <v>43507</v>
      </c>
      <c r="D261" t="s">
        <v>732</v>
      </c>
      <c r="E261">
        <v>31</v>
      </c>
      <c r="F261" t="s">
        <v>9</v>
      </c>
      <c r="G261">
        <v>378</v>
      </c>
      <c r="H261" s="4">
        <v>43507</v>
      </c>
      <c r="I261" t="s">
        <v>733</v>
      </c>
      <c r="J261">
        <v>2840208</v>
      </c>
      <c r="K261" t="s">
        <v>6</v>
      </c>
      <c r="L261" t="s">
        <v>387</v>
      </c>
      <c r="M261" t="s">
        <v>410</v>
      </c>
      <c r="N261" s="3">
        <v>2840208</v>
      </c>
      <c r="O261" s="3">
        <v>0</v>
      </c>
      <c r="P261" s="3">
        <v>2840208</v>
      </c>
      <c r="Q261" s="3">
        <v>811488</v>
      </c>
      <c r="R261" s="3">
        <v>2028720</v>
      </c>
    </row>
    <row r="262" spans="1:18" x14ac:dyDescent="0.25">
      <c r="A262">
        <v>440</v>
      </c>
      <c r="B262">
        <v>578</v>
      </c>
      <c r="C262" s="4">
        <v>43507</v>
      </c>
      <c r="D262" t="s">
        <v>734</v>
      </c>
      <c r="E262">
        <v>31</v>
      </c>
      <c r="F262" t="s">
        <v>9</v>
      </c>
      <c r="G262">
        <v>379</v>
      </c>
      <c r="H262" s="4">
        <v>43507</v>
      </c>
      <c r="I262" t="s">
        <v>735</v>
      </c>
      <c r="J262">
        <v>1781232</v>
      </c>
      <c r="K262" t="s">
        <v>6</v>
      </c>
      <c r="L262" t="s">
        <v>387</v>
      </c>
      <c r="M262" t="s">
        <v>410</v>
      </c>
      <c r="N262" s="3">
        <v>1781232</v>
      </c>
      <c r="O262" s="3">
        <v>0</v>
      </c>
      <c r="P262" s="3">
        <v>1781232</v>
      </c>
      <c r="Q262" s="3">
        <v>890616</v>
      </c>
      <c r="R262" s="3">
        <v>890616</v>
      </c>
    </row>
    <row r="263" spans="1:18" x14ac:dyDescent="0.25">
      <c r="A263">
        <v>440</v>
      </c>
      <c r="B263">
        <v>580</v>
      </c>
      <c r="C263" s="4">
        <v>43507</v>
      </c>
      <c r="D263" t="s">
        <v>736</v>
      </c>
      <c r="E263">
        <v>31</v>
      </c>
      <c r="F263" t="s">
        <v>9</v>
      </c>
      <c r="G263">
        <v>155</v>
      </c>
      <c r="H263" s="4">
        <v>43507</v>
      </c>
      <c r="I263" t="s">
        <v>737</v>
      </c>
      <c r="J263">
        <v>2975525</v>
      </c>
      <c r="K263" t="s">
        <v>6</v>
      </c>
      <c r="L263" t="s">
        <v>387</v>
      </c>
      <c r="M263" t="s">
        <v>410</v>
      </c>
      <c r="N263" s="3">
        <v>2975525</v>
      </c>
      <c r="O263" s="3">
        <v>0</v>
      </c>
      <c r="P263" s="3">
        <v>2975525</v>
      </c>
      <c r="Q263" s="3">
        <v>850150</v>
      </c>
      <c r="R263" s="3">
        <v>2125375</v>
      </c>
    </row>
    <row r="264" spans="1:18" x14ac:dyDescent="0.25">
      <c r="A264">
        <v>440</v>
      </c>
      <c r="B264">
        <v>581</v>
      </c>
      <c r="C264" s="4">
        <v>43507</v>
      </c>
      <c r="D264" t="s">
        <v>738</v>
      </c>
      <c r="E264">
        <v>31</v>
      </c>
      <c r="F264" t="s">
        <v>9</v>
      </c>
      <c r="G264">
        <v>156</v>
      </c>
      <c r="H264" s="4">
        <v>43507</v>
      </c>
      <c r="I264" t="s">
        <v>739</v>
      </c>
      <c r="J264">
        <v>3614814</v>
      </c>
      <c r="K264" t="s">
        <v>6</v>
      </c>
      <c r="L264" t="s">
        <v>387</v>
      </c>
      <c r="M264" t="s">
        <v>410</v>
      </c>
      <c r="N264" s="3">
        <v>3614814</v>
      </c>
      <c r="O264" s="3">
        <v>0</v>
      </c>
      <c r="P264" s="3">
        <v>3614814</v>
      </c>
      <c r="Q264" s="3">
        <v>1032804</v>
      </c>
      <c r="R264" s="3">
        <v>2582010</v>
      </c>
    </row>
    <row r="265" spans="1:18" x14ac:dyDescent="0.25">
      <c r="A265">
        <v>440</v>
      </c>
      <c r="B265">
        <v>583</v>
      </c>
      <c r="C265" s="4">
        <v>43507</v>
      </c>
      <c r="D265" t="s">
        <v>740</v>
      </c>
      <c r="E265">
        <v>31</v>
      </c>
      <c r="F265" t="s">
        <v>9</v>
      </c>
      <c r="G265">
        <v>158</v>
      </c>
      <c r="H265" s="4">
        <v>43507</v>
      </c>
      <c r="I265" t="s">
        <v>741</v>
      </c>
      <c r="J265">
        <v>2343728</v>
      </c>
      <c r="K265" t="s">
        <v>6</v>
      </c>
      <c r="L265" t="s">
        <v>387</v>
      </c>
      <c r="M265" t="s">
        <v>410</v>
      </c>
      <c r="N265" s="3">
        <v>2343728</v>
      </c>
      <c r="O265" s="3">
        <v>0</v>
      </c>
      <c r="P265" s="3">
        <v>2343728</v>
      </c>
      <c r="Q265" s="3">
        <v>1171864</v>
      </c>
      <c r="R265" s="3">
        <v>1171864</v>
      </c>
    </row>
    <row r="266" spans="1:18" x14ac:dyDescent="0.25">
      <c r="A266">
        <v>440</v>
      </c>
      <c r="B266">
        <v>584</v>
      </c>
      <c r="C266" s="4">
        <v>43507</v>
      </c>
      <c r="D266" t="s">
        <v>742</v>
      </c>
      <c r="E266">
        <v>31</v>
      </c>
      <c r="F266" t="s">
        <v>9</v>
      </c>
      <c r="G266">
        <v>160</v>
      </c>
      <c r="H266" s="4">
        <v>43507</v>
      </c>
      <c r="I266" t="s">
        <v>743</v>
      </c>
      <c r="J266">
        <v>2762928</v>
      </c>
      <c r="K266" t="s">
        <v>6</v>
      </c>
      <c r="L266" t="s">
        <v>387</v>
      </c>
      <c r="M266" t="s">
        <v>410</v>
      </c>
      <c r="N266" s="3">
        <v>2762928</v>
      </c>
      <c r="O266" s="3">
        <v>0</v>
      </c>
      <c r="P266" s="3">
        <v>2762928</v>
      </c>
      <c r="Q266" s="3">
        <v>920976</v>
      </c>
      <c r="R266" s="3">
        <v>1841952</v>
      </c>
    </row>
    <row r="267" spans="1:18" x14ac:dyDescent="0.25">
      <c r="A267">
        <v>440</v>
      </c>
      <c r="B267">
        <v>585</v>
      </c>
      <c r="C267" s="4">
        <v>43507</v>
      </c>
      <c r="D267" t="s">
        <v>744</v>
      </c>
      <c r="E267">
        <v>31</v>
      </c>
      <c r="F267" t="s">
        <v>9</v>
      </c>
      <c r="G267">
        <v>360</v>
      </c>
      <c r="H267" s="4">
        <v>43507</v>
      </c>
      <c r="I267" t="s">
        <v>745</v>
      </c>
      <c r="J267">
        <v>2924376</v>
      </c>
      <c r="K267" t="s">
        <v>6</v>
      </c>
      <c r="L267" t="s">
        <v>387</v>
      </c>
      <c r="M267" t="s">
        <v>410</v>
      </c>
      <c r="N267" s="3">
        <v>2924376</v>
      </c>
      <c r="O267" s="3">
        <v>0</v>
      </c>
      <c r="P267" s="3">
        <v>2924376</v>
      </c>
      <c r="Q267" s="3">
        <v>835536</v>
      </c>
      <c r="R267" s="3">
        <v>2088840</v>
      </c>
    </row>
    <row r="268" spans="1:18" x14ac:dyDescent="0.25">
      <c r="A268">
        <v>440</v>
      </c>
      <c r="B268">
        <v>586</v>
      </c>
      <c r="C268" s="4">
        <v>43507</v>
      </c>
      <c r="D268" t="s">
        <v>746</v>
      </c>
      <c r="E268">
        <v>31</v>
      </c>
      <c r="F268" t="s">
        <v>9</v>
      </c>
      <c r="G268">
        <v>359</v>
      </c>
      <c r="H268" s="4">
        <v>43507</v>
      </c>
      <c r="I268" t="s">
        <v>747</v>
      </c>
      <c r="J268">
        <v>2405475</v>
      </c>
      <c r="K268" t="s">
        <v>6</v>
      </c>
      <c r="L268" t="s">
        <v>387</v>
      </c>
      <c r="M268" t="s">
        <v>410</v>
      </c>
      <c r="N268" s="3">
        <v>2405475</v>
      </c>
      <c r="O268" s="3">
        <v>0</v>
      </c>
      <c r="P268" s="3">
        <v>2405475</v>
      </c>
      <c r="Q268" s="3">
        <v>962190</v>
      </c>
      <c r="R268" s="3">
        <v>1443285</v>
      </c>
    </row>
    <row r="269" spans="1:18" x14ac:dyDescent="0.25">
      <c r="A269">
        <v>440</v>
      </c>
      <c r="B269">
        <v>587</v>
      </c>
      <c r="C269" s="4">
        <v>43507</v>
      </c>
      <c r="D269" t="s">
        <v>748</v>
      </c>
      <c r="E269">
        <v>31</v>
      </c>
      <c r="F269" t="s">
        <v>9</v>
      </c>
      <c r="G269">
        <v>358</v>
      </c>
      <c r="H269" s="4">
        <v>43507</v>
      </c>
      <c r="I269" t="s">
        <v>749</v>
      </c>
      <c r="J269">
        <v>3619637</v>
      </c>
      <c r="K269" t="s">
        <v>6</v>
      </c>
      <c r="L269" t="s">
        <v>387</v>
      </c>
      <c r="M269" t="s">
        <v>410</v>
      </c>
      <c r="N269" s="3">
        <v>3619637</v>
      </c>
      <c r="O269" s="3">
        <v>0</v>
      </c>
      <c r="P269" s="3">
        <v>3619637</v>
      </c>
      <c r="Q269" s="3">
        <v>1034182</v>
      </c>
      <c r="R269" s="3">
        <v>2585455</v>
      </c>
    </row>
    <row r="270" spans="1:18" x14ac:dyDescent="0.25">
      <c r="A270">
        <v>440</v>
      </c>
      <c r="B270">
        <v>588</v>
      </c>
      <c r="C270" s="4">
        <v>43507</v>
      </c>
      <c r="D270" t="s">
        <v>750</v>
      </c>
      <c r="E270">
        <v>31</v>
      </c>
      <c r="F270" t="s">
        <v>9</v>
      </c>
      <c r="G270">
        <v>161</v>
      </c>
      <c r="H270" s="4">
        <v>43507</v>
      </c>
      <c r="I270" t="s">
        <v>751</v>
      </c>
      <c r="J270">
        <v>2734347</v>
      </c>
      <c r="K270" t="s">
        <v>6</v>
      </c>
      <c r="L270" t="s">
        <v>387</v>
      </c>
      <c r="M270" t="s">
        <v>410</v>
      </c>
      <c r="N270" s="3">
        <v>2734347</v>
      </c>
      <c r="O270" s="3">
        <v>0</v>
      </c>
      <c r="P270" s="3">
        <v>2734347</v>
      </c>
      <c r="Q270" s="3">
        <v>781242</v>
      </c>
      <c r="R270" s="3">
        <v>1953105</v>
      </c>
    </row>
    <row r="271" spans="1:18" x14ac:dyDescent="0.25">
      <c r="A271">
        <v>440</v>
      </c>
      <c r="B271">
        <v>589</v>
      </c>
      <c r="C271" s="4">
        <v>43507</v>
      </c>
      <c r="D271" t="s">
        <v>752</v>
      </c>
      <c r="E271">
        <v>31</v>
      </c>
      <c r="F271" t="s">
        <v>9</v>
      </c>
      <c r="G271">
        <v>357</v>
      </c>
      <c r="H271" s="4">
        <v>43507</v>
      </c>
      <c r="I271" t="s">
        <v>753</v>
      </c>
      <c r="J271">
        <v>3022327</v>
      </c>
      <c r="K271" t="s">
        <v>6</v>
      </c>
      <c r="L271" t="s">
        <v>387</v>
      </c>
      <c r="M271" t="s">
        <v>410</v>
      </c>
      <c r="N271" s="3">
        <v>3022327</v>
      </c>
      <c r="O271" s="3">
        <v>0</v>
      </c>
      <c r="P271" s="3">
        <v>3022327</v>
      </c>
      <c r="Q271" s="3">
        <v>863522</v>
      </c>
      <c r="R271" s="3">
        <v>2158805</v>
      </c>
    </row>
    <row r="272" spans="1:18" x14ac:dyDescent="0.25">
      <c r="A272">
        <v>440</v>
      </c>
      <c r="B272">
        <v>590</v>
      </c>
      <c r="C272" s="4">
        <v>43507</v>
      </c>
      <c r="D272" t="s">
        <v>754</v>
      </c>
      <c r="E272">
        <v>31</v>
      </c>
      <c r="F272" t="s">
        <v>9</v>
      </c>
      <c r="G272">
        <v>356</v>
      </c>
      <c r="H272" s="4">
        <v>43507</v>
      </c>
      <c r="I272" t="s">
        <v>755</v>
      </c>
      <c r="J272">
        <v>2975525</v>
      </c>
      <c r="K272" t="s">
        <v>6</v>
      </c>
      <c r="L272" t="s">
        <v>387</v>
      </c>
      <c r="M272" t="s">
        <v>410</v>
      </c>
      <c r="N272" s="3">
        <v>2975525</v>
      </c>
      <c r="O272" s="3">
        <v>0</v>
      </c>
      <c r="P272" s="3">
        <v>2975525</v>
      </c>
      <c r="Q272" s="3">
        <v>850150</v>
      </c>
      <c r="R272" s="3">
        <v>2125375</v>
      </c>
    </row>
    <row r="273" spans="1:18" x14ac:dyDescent="0.25">
      <c r="A273">
        <v>440</v>
      </c>
      <c r="B273">
        <v>591</v>
      </c>
      <c r="C273" s="4">
        <v>43507</v>
      </c>
      <c r="D273" t="s">
        <v>756</v>
      </c>
      <c r="E273">
        <v>31</v>
      </c>
      <c r="F273" t="s">
        <v>9</v>
      </c>
      <c r="G273">
        <v>355</v>
      </c>
      <c r="H273" s="4">
        <v>43507</v>
      </c>
      <c r="I273" t="s">
        <v>757</v>
      </c>
      <c r="J273">
        <v>2390202</v>
      </c>
      <c r="K273" t="s">
        <v>6</v>
      </c>
      <c r="L273" t="s">
        <v>387</v>
      </c>
      <c r="M273" t="s">
        <v>410</v>
      </c>
      <c r="N273" s="3">
        <v>2390202</v>
      </c>
      <c r="O273" s="3">
        <v>0</v>
      </c>
      <c r="P273" s="3">
        <v>2390202</v>
      </c>
      <c r="Q273" s="3">
        <v>398367</v>
      </c>
      <c r="R273" s="3">
        <v>1991835</v>
      </c>
    </row>
    <row r="274" spans="1:18" x14ac:dyDescent="0.25">
      <c r="A274">
        <v>440</v>
      </c>
      <c r="B274">
        <v>592</v>
      </c>
      <c r="C274" s="4">
        <v>43507</v>
      </c>
      <c r="D274" t="s">
        <v>758</v>
      </c>
      <c r="E274">
        <v>31</v>
      </c>
      <c r="F274" t="s">
        <v>9</v>
      </c>
      <c r="G274">
        <v>354</v>
      </c>
      <c r="H274" s="4">
        <v>43507</v>
      </c>
      <c r="I274" t="s">
        <v>759</v>
      </c>
      <c r="J274">
        <v>3788848</v>
      </c>
      <c r="K274" t="s">
        <v>6</v>
      </c>
      <c r="L274" t="s">
        <v>387</v>
      </c>
      <c r="M274" t="s">
        <v>410</v>
      </c>
      <c r="N274" s="3">
        <v>3788848</v>
      </c>
      <c r="O274" s="3">
        <v>0</v>
      </c>
      <c r="P274" s="3">
        <v>3788848</v>
      </c>
      <c r="Q274" s="3">
        <v>1082528</v>
      </c>
      <c r="R274" s="3">
        <v>2706320</v>
      </c>
    </row>
    <row r="275" spans="1:18" x14ac:dyDescent="0.25">
      <c r="A275">
        <v>440</v>
      </c>
      <c r="B275">
        <v>593</v>
      </c>
      <c r="C275" s="4">
        <v>43507</v>
      </c>
      <c r="D275" t="s">
        <v>760</v>
      </c>
      <c r="E275">
        <v>31</v>
      </c>
      <c r="F275" t="s">
        <v>9</v>
      </c>
      <c r="G275">
        <v>353</v>
      </c>
      <c r="H275" s="4">
        <v>43507</v>
      </c>
      <c r="I275" t="s">
        <v>761</v>
      </c>
      <c r="J275">
        <v>5947019</v>
      </c>
      <c r="K275" t="s">
        <v>6</v>
      </c>
      <c r="L275" t="s">
        <v>387</v>
      </c>
      <c r="M275" t="s">
        <v>410</v>
      </c>
      <c r="N275" s="3">
        <v>5947019</v>
      </c>
      <c r="O275" s="3">
        <v>0</v>
      </c>
      <c r="P275" s="3">
        <v>5947019</v>
      </c>
      <c r="Q275" s="3">
        <v>914926</v>
      </c>
      <c r="R275" s="3">
        <v>5032093</v>
      </c>
    </row>
    <row r="276" spans="1:18" x14ac:dyDescent="0.25">
      <c r="A276">
        <v>440</v>
      </c>
      <c r="B276">
        <v>594</v>
      </c>
      <c r="C276" s="4">
        <v>43507</v>
      </c>
      <c r="D276" t="s">
        <v>762</v>
      </c>
      <c r="E276">
        <v>31</v>
      </c>
      <c r="F276" t="s">
        <v>9</v>
      </c>
      <c r="G276">
        <v>352</v>
      </c>
      <c r="H276" s="4">
        <v>43507</v>
      </c>
      <c r="I276" t="s">
        <v>763</v>
      </c>
      <c r="J276">
        <v>5901740</v>
      </c>
      <c r="K276" t="s">
        <v>6</v>
      </c>
      <c r="L276" t="s">
        <v>387</v>
      </c>
      <c r="M276" t="s">
        <v>410</v>
      </c>
      <c r="N276" s="3">
        <v>5901740</v>
      </c>
      <c r="O276" s="3">
        <v>0</v>
      </c>
      <c r="P276" s="3">
        <v>5901740</v>
      </c>
      <c r="Q276" s="3">
        <v>1180348</v>
      </c>
      <c r="R276" s="3">
        <v>4721392</v>
      </c>
    </row>
    <row r="277" spans="1:18" x14ac:dyDescent="0.25">
      <c r="A277">
        <v>440</v>
      </c>
      <c r="B277">
        <v>595</v>
      </c>
      <c r="C277" s="4">
        <v>43507</v>
      </c>
      <c r="D277" t="s">
        <v>764</v>
      </c>
      <c r="E277">
        <v>31</v>
      </c>
      <c r="F277" t="s">
        <v>9</v>
      </c>
      <c r="G277">
        <v>351</v>
      </c>
      <c r="H277" s="4">
        <v>43507</v>
      </c>
      <c r="I277" t="s">
        <v>765</v>
      </c>
      <c r="J277">
        <v>3485139</v>
      </c>
      <c r="K277" t="s">
        <v>6</v>
      </c>
      <c r="L277" t="s">
        <v>387</v>
      </c>
      <c r="M277" t="s">
        <v>410</v>
      </c>
      <c r="N277" s="3">
        <v>3485139</v>
      </c>
      <c r="O277" s="3">
        <v>0</v>
      </c>
      <c r="P277" s="3">
        <v>3485139</v>
      </c>
      <c r="Q277" s="3">
        <v>995754</v>
      </c>
      <c r="R277" s="3">
        <v>2489385</v>
      </c>
    </row>
    <row r="278" spans="1:18" x14ac:dyDescent="0.25">
      <c r="A278">
        <v>440</v>
      </c>
      <c r="B278">
        <v>596</v>
      </c>
      <c r="C278" s="4">
        <v>43507</v>
      </c>
      <c r="D278" t="s">
        <v>766</v>
      </c>
      <c r="E278">
        <v>31</v>
      </c>
      <c r="F278" t="s">
        <v>9</v>
      </c>
      <c r="G278">
        <v>350</v>
      </c>
      <c r="H278" s="4">
        <v>43507</v>
      </c>
      <c r="I278" t="s">
        <v>767</v>
      </c>
      <c r="J278">
        <v>2734347</v>
      </c>
      <c r="K278" t="s">
        <v>6</v>
      </c>
      <c r="L278" t="s">
        <v>387</v>
      </c>
      <c r="M278" t="s">
        <v>410</v>
      </c>
      <c r="N278" s="3">
        <v>2734347</v>
      </c>
      <c r="O278" s="3">
        <v>0</v>
      </c>
      <c r="P278" s="3">
        <v>2734347</v>
      </c>
      <c r="Q278" s="3">
        <v>781242</v>
      </c>
      <c r="R278" s="3">
        <v>1953105</v>
      </c>
    </row>
    <row r="279" spans="1:18" x14ac:dyDescent="0.25">
      <c r="A279">
        <v>440</v>
      </c>
      <c r="B279">
        <v>597</v>
      </c>
      <c r="C279" s="4">
        <v>43507</v>
      </c>
      <c r="D279" t="s">
        <v>768</v>
      </c>
      <c r="E279">
        <v>31</v>
      </c>
      <c r="F279" t="s">
        <v>9</v>
      </c>
      <c r="G279">
        <v>349</v>
      </c>
      <c r="H279" s="4">
        <v>43507</v>
      </c>
      <c r="I279" t="s">
        <v>769</v>
      </c>
      <c r="J279">
        <v>2976827</v>
      </c>
      <c r="K279" t="s">
        <v>6</v>
      </c>
      <c r="L279" t="s">
        <v>387</v>
      </c>
      <c r="M279" t="s">
        <v>410</v>
      </c>
      <c r="N279" s="3">
        <v>2976827</v>
      </c>
      <c r="O279" s="3">
        <v>0</v>
      </c>
      <c r="P279" s="3">
        <v>2976827</v>
      </c>
      <c r="Q279" s="3">
        <v>850522</v>
      </c>
      <c r="R279" s="3">
        <v>2126305</v>
      </c>
    </row>
    <row r="280" spans="1:18" x14ac:dyDescent="0.25">
      <c r="A280">
        <v>440</v>
      </c>
      <c r="B280">
        <v>598</v>
      </c>
      <c r="C280" s="4">
        <v>43507</v>
      </c>
      <c r="D280" t="s">
        <v>770</v>
      </c>
      <c r="E280">
        <v>31</v>
      </c>
      <c r="F280" t="s">
        <v>9</v>
      </c>
      <c r="G280">
        <v>348</v>
      </c>
      <c r="H280" s="4">
        <v>43507</v>
      </c>
      <c r="I280" t="s">
        <v>771</v>
      </c>
      <c r="J280">
        <v>7539090</v>
      </c>
      <c r="K280" t="s">
        <v>6</v>
      </c>
      <c r="L280" t="s">
        <v>387</v>
      </c>
      <c r="M280" t="s">
        <v>410</v>
      </c>
      <c r="N280" s="3">
        <v>7539090</v>
      </c>
      <c r="O280" s="3">
        <v>0</v>
      </c>
      <c r="P280" s="3">
        <v>7539090</v>
      </c>
      <c r="Q280" s="3">
        <v>1159860</v>
      </c>
      <c r="R280" s="3">
        <v>6379230</v>
      </c>
    </row>
    <row r="281" spans="1:18" x14ac:dyDescent="0.25">
      <c r="A281">
        <v>440</v>
      </c>
      <c r="B281">
        <v>599</v>
      </c>
      <c r="C281" s="4">
        <v>43507</v>
      </c>
      <c r="D281" t="s">
        <v>772</v>
      </c>
      <c r="E281">
        <v>31</v>
      </c>
      <c r="F281" t="s">
        <v>9</v>
      </c>
      <c r="G281">
        <v>347</v>
      </c>
      <c r="H281" s="4">
        <v>43507</v>
      </c>
      <c r="I281" t="s">
        <v>773</v>
      </c>
      <c r="J281">
        <v>2788569</v>
      </c>
      <c r="K281" t="s">
        <v>6</v>
      </c>
      <c r="L281" t="s">
        <v>387</v>
      </c>
      <c r="M281" t="s">
        <v>410</v>
      </c>
      <c r="N281" s="3">
        <v>2788569</v>
      </c>
      <c r="O281" s="3">
        <v>0</v>
      </c>
      <c r="P281" s="3">
        <v>2788569</v>
      </c>
      <c r="Q281" s="3">
        <v>796734</v>
      </c>
      <c r="R281" s="3">
        <v>1991835</v>
      </c>
    </row>
    <row r="282" spans="1:18" x14ac:dyDescent="0.25">
      <c r="A282">
        <v>440</v>
      </c>
      <c r="B282">
        <v>600</v>
      </c>
      <c r="C282" s="4">
        <v>43507</v>
      </c>
      <c r="D282" t="s">
        <v>774</v>
      </c>
      <c r="E282">
        <v>31</v>
      </c>
      <c r="F282" t="s">
        <v>9</v>
      </c>
      <c r="G282">
        <v>346</v>
      </c>
      <c r="H282" s="4">
        <v>43507</v>
      </c>
      <c r="I282" t="s">
        <v>775</v>
      </c>
      <c r="J282">
        <v>3788778</v>
      </c>
      <c r="K282" t="s">
        <v>6</v>
      </c>
      <c r="L282" t="s">
        <v>387</v>
      </c>
      <c r="M282" t="s">
        <v>410</v>
      </c>
      <c r="N282" s="3">
        <v>3788778</v>
      </c>
      <c r="O282" s="3">
        <v>0</v>
      </c>
      <c r="P282" s="3">
        <v>3788778</v>
      </c>
      <c r="Q282" s="3">
        <v>1082508</v>
      </c>
      <c r="R282" s="3">
        <v>2706270</v>
      </c>
    </row>
    <row r="283" spans="1:18" x14ac:dyDescent="0.25">
      <c r="A283">
        <v>440</v>
      </c>
      <c r="B283">
        <v>601</v>
      </c>
      <c r="C283" s="4">
        <v>43507</v>
      </c>
      <c r="D283" t="s">
        <v>776</v>
      </c>
      <c r="E283">
        <v>31</v>
      </c>
      <c r="F283" t="s">
        <v>9</v>
      </c>
      <c r="G283">
        <v>345</v>
      </c>
      <c r="H283" s="4">
        <v>43507</v>
      </c>
      <c r="I283" t="s">
        <v>777</v>
      </c>
      <c r="J283">
        <v>2734347</v>
      </c>
      <c r="K283" t="s">
        <v>6</v>
      </c>
      <c r="L283" t="s">
        <v>387</v>
      </c>
      <c r="M283" t="s">
        <v>410</v>
      </c>
      <c r="N283" s="3">
        <v>2734347</v>
      </c>
      <c r="O283" s="3">
        <v>0</v>
      </c>
      <c r="P283" s="3">
        <v>2734347</v>
      </c>
      <c r="Q283" s="3">
        <v>781242</v>
      </c>
      <c r="R283" s="3">
        <v>1953105</v>
      </c>
    </row>
    <row r="284" spans="1:18" x14ac:dyDescent="0.25">
      <c r="A284">
        <v>440</v>
      </c>
      <c r="B284">
        <v>602</v>
      </c>
      <c r="C284" s="4">
        <v>43507</v>
      </c>
      <c r="D284" t="s">
        <v>778</v>
      </c>
      <c r="E284">
        <v>31</v>
      </c>
      <c r="F284" t="s">
        <v>9</v>
      </c>
      <c r="G284">
        <v>344</v>
      </c>
      <c r="H284" s="4">
        <v>43507</v>
      </c>
      <c r="I284" t="s">
        <v>779</v>
      </c>
      <c r="J284">
        <v>3769731</v>
      </c>
      <c r="K284" t="s">
        <v>6</v>
      </c>
      <c r="L284" t="s">
        <v>387</v>
      </c>
      <c r="M284" t="s">
        <v>410</v>
      </c>
      <c r="N284" s="3">
        <v>3769731</v>
      </c>
      <c r="O284" s="3">
        <v>0</v>
      </c>
      <c r="P284" s="3">
        <v>3769731</v>
      </c>
      <c r="Q284" s="3">
        <v>1077066</v>
      </c>
      <c r="R284" s="3">
        <v>2692665</v>
      </c>
    </row>
    <row r="285" spans="1:18" x14ac:dyDescent="0.25">
      <c r="A285">
        <v>440</v>
      </c>
      <c r="B285">
        <v>603</v>
      </c>
      <c r="C285" s="4">
        <v>43507</v>
      </c>
      <c r="D285" t="s">
        <v>780</v>
      </c>
      <c r="E285">
        <v>31</v>
      </c>
      <c r="F285" t="s">
        <v>9</v>
      </c>
      <c r="G285">
        <v>343</v>
      </c>
      <c r="H285" s="4">
        <v>43507</v>
      </c>
      <c r="I285" t="s">
        <v>781</v>
      </c>
      <c r="J285">
        <v>3356612</v>
      </c>
      <c r="K285" t="s">
        <v>6</v>
      </c>
      <c r="L285" t="s">
        <v>387</v>
      </c>
      <c r="M285" t="s">
        <v>410</v>
      </c>
      <c r="N285" s="3">
        <v>3356612</v>
      </c>
      <c r="O285" s="3">
        <v>0</v>
      </c>
      <c r="P285" s="3">
        <v>3356612</v>
      </c>
      <c r="Q285" s="3">
        <v>959032</v>
      </c>
      <c r="R285" s="3">
        <v>2397580</v>
      </c>
    </row>
    <row r="286" spans="1:18" x14ac:dyDescent="0.25">
      <c r="A286">
        <v>440</v>
      </c>
      <c r="B286">
        <v>604</v>
      </c>
      <c r="C286" s="4">
        <v>43507</v>
      </c>
      <c r="D286" t="s">
        <v>782</v>
      </c>
      <c r="E286">
        <v>31</v>
      </c>
      <c r="F286" t="s">
        <v>9</v>
      </c>
      <c r="G286">
        <v>342</v>
      </c>
      <c r="H286" s="4">
        <v>43507</v>
      </c>
      <c r="I286" t="s">
        <v>783</v>
      </c>
      <c r="J286">
        <v>3769731</v>
      </c>
      <c r="K286" t="s">
        <v>6</v>
      </c>
      <c r="L286" t="s">
        <v>387</v>
      </c>
      <c r="M286" t="s">
        <v>410</v>
      </c>
      <c r="N286" s="3">
        <v>3769731</v>
      </c>
      <c r="O286" s="3">
        <v>0</v>
      </c>
      <c r="P286" s="3">
        <v>3769731</v>
      </c>
      <c r="Q286" s="3">
        <v>1077066</v>
      </c>
      <c r="R286" s="3">
        <v>2692665</v>
      </c>
    </row>
    <row r="287" spans="1:18" x14ac:dyDescent="0.25">
      <c r="A287">
        <v>440</v>
      </c>
      <c r="B287">
        <v>605</v>
      </c>
      <c r="C287" s="4">
        <v>43507</v>
      </c>
      <c r="D287" t="s">
        <v>784</v>
      </c>
      <c r="E287">
        <v>31</v>
      </c>
      <c r="F287" t="s">
        <v>9</v>
      </c>
      <c r="G287">
        <v>380</v>
      </c>
      <c r="H287" s="4">
        <v>43507</v>
      </c>
      <c r="I287" t="s">
        <v>785</v>
      </c>
      <c r="J287">
        <v>4131218</v>
      </c>
      <c r="K287" t="s">
        <v>6</v>
      </c>
      <c r="L287" t="s">
        <v>387</v>
      </c>
      <c r="M287" t="s">
        <v>410</v>
      </c>
      <c r="N287" s="3">
        <v>4131218</v>
      </c>
      <c r="O287" s="3">
        <v>0</v>
      </c>
      <c r="P287" s="3">
        <v>4131218</v>
      </c>
      <c r="Q287" s="3">
        <v>1180348</v>
      </c>
      <c r="R287" s="3">
        <v>2950870</v>
      </c>
    </row>
    <row r="288" spans="1:18" x14ac:dyDescent="0.25">
      <c r="A288">
        <v>440</v>
      </c>
      <c r="B288">
        <v>606</v>
      </c>
      <c r="C288" s="4">
        <v>43507</v>
      </c>
      <c r="D288" t="s">
        <v>786</v>
      </c>
      <c r="E288">
        <v>31</v>
      </c>
      <c r="F288" t="s">
        <v>9</v>
      </c>
      <c r="G288">
        <v>341</v>
      </c>
      <c r="H288" s="4">
        <v>43507</v>
      </c>
      <c r="I288" t="s">
        <v>787</v>
      </c>
      <c r="J288">
        <v>2734347</v>
      </c>
      <c r="K288" t="s">
        <v>6</v>
      </c>
      <c r="L288" t="s">
        <v>387</v>
      </c>
      <c r="M288" t="s">
        <v>410</v>
      </c>
      <c r="N288" s="3">
        <v>2734347</v>
      </c>
      <c r="O288" s="3">
        <v>0</v>
      </c>
      <c r="P288" s="3">
        <v>2734347</v>
      </c>
      <c r="Q288" s="3">
        <v>781242</v>
      </c>
      <c r="R288" s="3">
        <v>1953105</v>
      </c>
    </row>
    <row r="289" spans="1:18" x14ac:dyDescent="0.25">
      <c r="A289">
        <v>440</v>
      </c>
      <c r="B289">
        <v>607</v>
      </c>
      <c r="C289" s="4">
        <v>43507</v>
      </c>
      <c r="D289" t="s">
        <v>788</v>
      </c>
      <c r="E289">
        <v>31</v>
      </c>
      <c r="F289" t="s">
        <v>9</v>
      </c>
      <c r="G289">
        <v>340</v>
      </c>
      <c r="H289" s="4">
        <v>43507</v>
      </c>
      <c r="I289" t="s">
        <v>789</v>
      </c>
      <c r="J289">
        <v>2734347</v>
      </c>
      <c r="K289" t="s">
        <v>6</v>
      </c>
      <c r="L289" t="s">
        <v>387</v>
      </c>
      <c r="M289" t="s">
        <v>410</v>
      </c>
      <c r="N289" s="3">
        <v>2734347</v>
      </c>
      <c r="O289" s="3">
        <v>0</v>
      </c>
      <c r="P289" s="3">
        <v>2734347</v>
      </c>
      <c r="Q289" s="3">
        <v>781242</v>
      </c>
      <c r="R289" s="3">
        <v>1953105</v>
      </c>
    </row>
    <row r="290" spans="1:18" x14ac:dyDescent="0.25">
      <c r="A290">
        <v>440</v>
      </c>
      <c r="B290">
        <v>608</v>
      </c>
      <c r="C290" s="4">
        <v>43507</v>
      </c>
      <c r="D290" t="s">
        <v>790</v>
      </c>
      <c r="E290">
        <v>31</v>
      </c>
      <c r="F290" t="s">
        <v>9</v>
      </c>
      <c r="G290">
        <v>381</v>
      </c>
      <c r="H290" s="4">
        <v>43507</v>
      </c>
      <c r="I290" t="s">
        <v>791</v>
      </c>
      <c r="J290">
        <v>1953105</v>
      </c>
      <c r="K290" t="s">
        <v>6</v>
      </c>
      <c r="L290" t="s">
        <v>387</v>
      </c>
      <c r="M290" t="s">
        <v>410</v>
      </c>
      <c r="N290" s="3">
        <v>1953105</v>
      </c>
      <c r="O290" s="3">
        <v>0</v>
      </c>
      <c r="P290" s="3">
        <v>1953105</v>
      </c>
      <c r="Q290" s="3">
        <v>781242</v>
      </c>
      <c r="R290" s="3">
        <v>1171863</v>
      </c>
    </row>
    <row r="291" spans="1:18" x14ac:dyDescent="0.25">
      <c r="A291">
        <v>440</v>
      </c>
      <c r="B291">
        <v>609</v>
      </c>
      <c r="C291" s="4">
        <v>43507</v>
      </c>
      <c r="D291" t="s">
        <v>792</v>
      </c>
      <c r="E291">
        <v>31</v>
      </c>
      <c r="F291" t="s">
        <v>9</v>
      </c>
      <c r="G291">
        <v>339</v>
      </c>
      <c r="H291" s="4">
        <v>43507</v>
      </c>
      <c r="I291" t="s">
        <v>793</v>
      </c>
      <c r="J291">
        <v>2886653</v>
      </c>
      <c r="K291" t="s">
        <v>6</v>
      </c>
      <c r="L291" t="s">
        <v>387</v>
      </c>
      <c r="M291" t="s">
        <v>410</v>
      </c>
      <c r="N291" s="3">
        <v>2886653</v>
      </c>
      <c r="O291" s="3">
        <v>0</v>
      </c>
      <c r="P291" s="3">
        <v>2886653</v>
      </c>
      <c r="Q291" s="3">
        <v>824758</v>
      </c>
      <c r="R291" s="3">
        <v>2061895</v>
      </c>
    </row>
    <row r="292" spans="1:18" x14ac:dyDescent="0.25">
      <c r="A292">
        <v>440</v>
      </c>
      <c r="B292">
        <v>610</v>
      </c>
      <c r="C292" s="4">
        <v>43507</v>
      </c>
      <c r="D292" t="s">
        <v>794</v>
      </c>
      <c r="E292">
        <v>31</v>
      </c>
      <c r="F292" t="s">
        <v>9</v>
      </c>
      <c r="G292">
        <v>338</v>
      </c>
      <c r="H292" s="4">
        <v>43507</v>
      </c>
      <c r="I292" t="s">
        <v>795</v>
      </c>
      <c r="J292">
        <v>3157315</v>
      </c>
      <c r="K292" t="s">
        <v>6</v>
      </c>
      <c r="L292" t="s">
        <v>387</v>
      </c>
      <c r="M292" t="s">
        <v>410</v>
      </c>
      <c r="N292" s="3">
        <v>3157315</v>
      </c>
      <c r="O292" s="3">
        <v>0</v>
      </c>
      <c r="P292" s="3">
        <v>3157315</v>
      </c>
      <c r="Q292" s="3">
        <v>902090</v>
      </c>
      <c r="R292" s="3">
        <v>2255225</v>
      </c>
    </row>
    <row r="293" spans="1:18" x14ac:dyDescent="0.25">
      <c r="A293">
        <v>440</v>
      </c>
      <c r="B293">
        <v>611</v>
      </c>
      <c r="C293" s="4">
        <v>43507</v>
      </c>
      <c r="D293" t="s">
        <v>796</v>
      </c>
      <c r="E293">
        <v>31</v>
      </c>
      <c r="F293" t="s">
        <v>9</v>
      </c>
      <c r="G293">
        <v>337</v>
      </c>
      <c r="H293" s="4">
        <v>43507</v>
      </c>
      <c r="I293" t="s">
        <v>797</v>
      </c>
      <c r="J293">
        <v>3098410</v>
      </c>
      <c r="K293" t="s">
        <v>6</v>
      </c>
      <c r="L293" t="s">
        <v>387</v>
      </c>
      <c r="M293" t="s">
        <v>410</v>
      </c>
      <c r="N293" s="3">
        <v>3098410</v>
      </c>
      <c r="O293" s="3">
        <v>0</v>
      </c>
      <c r="P293" s="3">
        <v>3098410</v>
      </c>
      <c r="Q293" s="3">
        <v>885260</v>
      </c>
      <c r="R293" s="3">
        <v>2213150</v>
      </c>
    </row>
    <row r="294" spans="1:18" x14ac:dyDescent="0.25">
      <c r="A294">
        <v>440</v>
      </c>
      <c r="B294">
        <v>612</v>
      </c>
      <c r="C294" s="4">
        <v>43507</v>
      </c>
      <c r="D294" t="s">
        <v>798</v>
      </c>
      <c r="E294">
        <v>31</v>
      </c>
      <c r="F294" t="s">
        <v>9</v>
      </c>
      <c r="G294">
        <v>382</v>
      </c>
      <c r="H294" s="4">
        <v>43507</v>
      </c>
      <c r="I294" t="s">
        <v>799</v>
      </c>
      <c r="J294">
        <v>2734347</v>
      </c>
      <c r="K294" t="s">
        <v>6</v>
      </c>
      <c r="L294" t="s">
        <v>387</v>
      </c>
      <c r="M294" t="s">
        <v>410</v>
      </c>
      <c r="N294" s="3">
        <v>2734347</v>
      </c>
      <c r="O294" s="3">
        <v>0</v>
      </c>
      <c r="P294" s="3">
        <v>2734347</v>
      </c>
      <c r="Q294" s="3">
        <v>781242</v>
      </c>
      <c r="R294" s="3">
        <v>1953105</v>
      </c>
    </row>
    <row r="295" spans="1:18" x14ac:dyDescent="0.25">
      <c r="A295">
        <v>440</v>
      </c>
      <c r="B295">
        <v>613</v>
      </c>
      <c r="C295" s="4">
        <v>43507</v>
      </c>
      <c r="D295" t="s">
        <v>800</v>
      </c>
      <c r="E295">
        <v>31</v>
      </c>
      <c r="F295" t="s">
        <v>9</v>
      </c>
      <c r="G295">
        <v>336</v>
      </c>
      <c r="H295" s="4">
        <v>43507</v>
      </c>
      <c r="I295" t="s">
        <v>801</v>
      </c>
      <c r="J295">
        <v>3363360</v>
      </c>
      <c r="K295" t="s">
        <v>6</v>
      </c>
      <c r="L295" t="s">
        <v>387</v>
      </c>
      <c r="M295" t="s">
        <v>410</v>
      </c>
      <c r="N295" s="3">
        <v>3363360</v>
      </c>
      <c r="O295" s="3">
        <v>0</v>
      </c>
      <c r="P295" s="3">
        <v>3363360</v>
      </c>
      <c r="Q295" s="3">
        <v>960960</v>
      </c>
      <c r="R295" s="3">
        <v>2402400</v>
      </c>
    </row>
    <row r="296" spans="1:18" x14ac:dyDescent="0.25">
      <c r="A296">
        <v>440</v>
      </c>
      <c r="B296">
        <v>614</v>
      </c>
      <c r="C296" s="4">
        <v>43507</v>
      </c>
      <c r="D296" t="s">
        <v>802</v>
      </c>
      <c r="E296">
        <v>31</v>
      </c>
      <c r="F296" t="s">
        <v>9</v>
      </c>
      <c r="G296">
        <v>383</v>
      </c>
      <c r="H296" s="4">
        <v>43507</v>
      </c>
      <c r="I296" t="s">
        <v>803</v>
      </c>
      <c r="J296">
        <v>3112753</v>
      </c>
      <c r="K296" t="s">
        <v>6</v>
      </c>
      <c r="L296" t="s">
        <v>387</v>
      </c>
      <c r="M296" t="s">
        <v>410</v>
      </c>
      <c r="N296" s="3">
        <v>3112753</v>
      </c>
      <c r="O296" s="3">
        <v>0</v>
      </c>
      <c r="P296" s="3">
        <v>3112753</v>
      </c>
      <c r="Q296" s="3">
        <v>889358</v>
      </c>
      <c r="R296" s="3">
        <v>2223395</v>
      </c>
    </row>
    <row r="297" spans="1:18" x14ac:dyDescent="0.25">
      <c r="A297">
        <v>440</v>
      </c>
      <c r="B297">
        <v>616</v>
      </c>
      <c r="C297" s="4">
        <v>43507</v>
      </c>
      <c r="D297" t="s">
        <v>804</v>
      </c>
      <c r="E297">
        <v>31</v>
      </c>
      <c r="F297" t="s">
        <v>9</v>
      </c>
      <c r="G297">
        <v>401</v>
      </c>
      <c r="H297" s="4">
        <v>43507</v>
      </c>
      <c r="I297" t="s">
        <v>805</v>
      </c>
      <c r="J297">
        <v>2272168</v>
      </c>
      <c r="K297" t="s">
        <v>6</v>
      </c>
      <c r="L297" t="s">
        <v>387</v>
      </c>
      <c r="M297" t="s">
        <v>410</v>
      </c>
      <c r="N297" s="3">
        <v>2272168</v>
      </c>
      <c r="O297" s="3">
        <v>0</v>
      </c>
      <c r="P297" s="3">
        <v>2272168</v>
      </c>
      <c r="Q297" s="3">
        <v>1136084</v>
      </c>
      <c r="R297" s="3">
        <v>1136084</v>
      </c>
    </row>
    <row r="298" spans="1:18" x14ac:dyDescent="0.25">
      <c r="A298">
        <v>440</v>
      </c>
      <c r="B298">
        <v>617</v>
      </c>
      <c r="C298" s="4">
        <v>43507</v>
      </c>
      <c r="D298" t="s">
        <v>806</v>
      </c>
      <c r="E298">
        <v>31</v>
      </c>
      <c r="F298" t="s">
        <v>9</v>
      </c>
      <c r="G298">
        <v>402</v>
      </c>
      <c r="H298" s="4">
        <v>43507</v>
      </c>
      <c r="I298" t="s">
        <v>807</v>
      </c>
      <c r="J298">
        <v>2360696</v>
      </c>
      <c r="K298" t="s">
        <v>6</v>
      </c>
      <c r="L298" t="s">
        <v>387</v>
      </c>
      <c r="M298" t="s">
        <v>410</v>
      </c>
      <c r="N298" s="3">
        <v>2360696</v>
      </c>
      <c r="O298" s="3">
        <v>0</v>
      </c>
      <c r="P298" s="3">
        <v>2360696</v>
      </c>
      <c r="Q298" s="3">
        <v>1180348</v>
      </c>
      <c r="R298" s="3">
        <v>1180348</v>
      </c>
    </row>
    <row r="299" spans="1:18" x14ac:dyDescent="0.25">
      <c r="A299">
        <v>440</v>
      </c>
      <c r="B299">
        <v>618</v>
      </c>
      <c r="C299" s="4">
        <v>43507</v>
      </c>
      <c r="D299" t="s">
        <v>808</v>
      </c>
      <c r="E299">
        <v>31</v>
      </c>
      <c r="F299" t="s">
        <v>9</v>
      </c>
      <c r="G299">
        <v>157</v>
      </c>
      <c r="H299" s="4">
        <v>43507</v>
      </c>
      <c r="I299" t="s">
        <v>809</v>
      </c>
      <c r="J299">
        <v>2734347</v>
      </c>
      <c r="K299" t="s">
        <v>6</v>
      </c>
      <c r="L299" t="s">
        <v>387</v>
      </c>
      <c r="M299" t="s">
        <v>410</v>
      </c>
      <c r="N299" s="3">
        <v>2734347</v>
      </c>
      <c r="O299" s="3">
        <v>0</v>
      </c>
      <c r="P299" s="3">
        <v>2734347</v>
      </c>
      <c r="Q299" s="3">
        <v>781242</v>
      </c>
      <c r="R299" s="3">
        <v>1953105</v>
      </c>
    </row>
    <row r="300" spans="1:18" x14ac:dyDescent="0.25">
      <c r="A300">
        <v>440</v>
      </c>
      <c r="B300">
        <v>619</v>
      </c>
      <c r="C300" s="4">
        <v>43507</v>
      </c>
      <c r="D300" t="s">
        <v>810</v>
      </c>
      <c r="E300">
        <v>31</v>
      </c>
      <c r="F300" t="s">
        <v>9</v>
      </c>
      <c r="G300">
        <v>403</v>
      </c>
      <c r="H300" s="4">
        <v>43507</v>
      </c>
      <c r="I300" t="s">
        <v>811</v>
      </c>
      <c r="J300">
        <v>1829540</v>
      </c>
      <c r="K300" t="s">
        <v>6</v>
      </c>
      <c r="L300" t="s">
        <v>387</v>
      </c>
      <c r="M300" t="s">
        <v>410</v>
      </c>
      <c r="N300" s="3">
        <v>1829540</v>
      </c>
      <c r="O300" s="3">
        <v>0</v>
      </c>
      <c r="P300" s="3">
        <v>1829540</v>
      </c>
      <c r="Q300" s="3">
        <v>914770</v>
      </c>
      <c r="R300" s="3">
        <v>914770</v>
      </c>
    </row>
    <row r="301" spans="1:18" x14ac:dyDescent="0.25">
      <c r="A301">
        <v>440</v>
      </c>
      <c r="B301">
        <v>620</v>
      </c>
      <c r="C301" s="4">
        <v>43507</v>
      </c>
      <c r="D301" t="s">
        <v>812</v>
      </c>
      <c r="E301">
        <v>31</v>
      </c>
      <c r="F301" t="s">
        <v>9</v>
      </c>
      <c r="G301">
        <v>404</v>
      </c>
      <c r="H301" s="4">
        <v>43507</v>
      </c>
      <c r="I301" t="s">
        <v>813</v>
      </c>
      <c r="J301">
        <v>4929210</v>
      </c>
      <c r="K301" t="s">
        <v>6</v>
      </c>
      <c r="L301" t="s">
        <v>387</v>
      </c>
      <c r="M301" t="s">
        <v>410</v>
      </c>
      <c r="N301" s="3">
        <v>4929210</v>
      </c>
      <c r="O301" s="3">
        <v>0</v>
      </c>
      <c r="P301" s="3">
        <v>4929210</v>
      </c>
      <c r="Q301" s="3">
        <v>1095380</v>
      </c>
      <c r="R301" s="3">
        <v>3833830</v>
      </c>
    </row>
    <row r="302" spans="1:18" x14ac:dyDescent="0.25">
      <c r="A302">
        <v>440</v>
      </c>
      <c r="B302">
        <v>621</v>
      </c>
      <c r="C302" s="4">
        <v>43507</v>
      </c>
      <c r="D302" t="s">
        <v>814</v>
      </c>
      <c r="E302">
        <v>31</v>
      </c>
      <c r="F302" t="s">
        <v>9</v>
      </c>
      <c r="G302">
        <v>405</v>
      </c>
      <c r="H302" s="4">
        <v>43507</v>
      </c>
      <c r="I302" t="s">
        <v>815</v>
      </c>
      <c r="J302">
        <v>2924376</v>
      </c>
      <c r="K302" t="s">
        <v>6</v>
      </c>
      <c r="L302" t="s">
        <v>387</v>
      </c>
      <c r="M302" t="s">
        <v>410</v>
      </c>
      <c r="N302" s="3">
        <v>2924376</v>
      </c>
      <c r="O302" s="3">
        <v>0</v>
      </c>
      <c r="P302" s="3">
        <v>2924376</v>
      </c>
      <c r="Q302" s="3">
        <v>835536</v>
      </c>
      <c r="R302" s="3">
        <v>2088840</v>
      </c>
    </row>
    <row r="303" spans="1:18" x14ac:dyDescent="0.25">
      <c r="A303">
        <v>440</v>
      </c>
      <c r="B303">
        <v>622</v>
      </c>
      <c r="C303" s="4">
        <v>43507</v>
      </c>
      <c r="D303" t="s">
        <v>816</v>
      </c>
      <c r="E303">
        <v>31</v>
      </c>
      <c r="F303" t="s">
        <v>9</v>
      </c>
      <c r="G303">
        <v>406</v>
      </c>
      <c r="H303" s="4">
        <v>43507</v>
      </c>
      <c r="I303" t="s">
        <v>817</v>
      </c>
      <c r="J303">
        <v>3664024</v>
      </c>
      <c r="K303" t="s">
        <v>6</v>
      </c>
      <c r="L303" t="s">
        <v>387</v>
      </c>
      <c r="M303" t="s">
        <v>410</v>
      </c>
      <c r="N303" s="3">
        <v>3664024</v>
      </c>
      <c r="O303" s="3">
        <v>0</v>
      </c>
      <c r="P303" s="3">
        <v>3664024</v>
      </c>
      <c r="Q303" s="3">
        <v>1046864</v>
      </c>
      <c r="R303" s="3">
        <v>2617160</v>
      </c>
    </row>
    <row r="304" spans="1:18" x14ac:dyDescent="0.25">
      <c r="A304">
        <v>440</v>
      </c>
      <c r="B304">
        <v>623</v>
      </c>
      <c r="C304" s="4">
        <v>43507</v>
      </c>
      <c r="D304" t="s">
        <v>818</v>
      </c>
      <c r="E304">
        <v>31</v>
      </c>
      <c r="F304" t="s">
        <v>9</v>
      </c>
      <c r="G304">
        <v>407</v>
      </c>
      <c r="H304" s="4">
        <v>43507</v>
      </c>
      <c r="I304" t="s">
        <v>819</v>
      </c>
      <c r="J304">
        <v>5132763</v>
      </c>
      <c r="K304" t="s">
        <v>6</v>
      </c>
      <c r="L304" t="s">
        <v>387</v>
      </c>
      <c r="M304" t="s">
        <v>410</v>
      </c>
      <c r="N304" s="3">
        <v>5132763</v>
      </c>
      <c r="O304" s="3">
        <v>0</v>
      </c>
      <c r="P304" s="3">
        <v>5132763</v>
      </c>
      <c r="Q304" s="3">
        <v>1140614</v>
      </c>
      <c r="R304" s="3">
        <v>3992149</v>
      </c>
    </row>
    <row r="305" spans="1:18" x14ac:dyDescent="0.25">
      <c r="A305">
        <v>440</v>
      </c>
      <c r="B305">
        <v>624</v>
      </c>
      <c r="C305" s="4">
        <v>43507</v>
      </c>
      <c r="D305" t="s">
        <v>820</v>
      </c>
      <c r="E305">
        <v>31</v>
      </c>
      <c r="F305" t="s">
        <v>9</v>
      </c>
      <c r="G305">
        <v>408</v>
      </c>
      <c r="H305" s="4">
        <v>43507</v>
      </c>
      <c r="I305" t="s">
        <v>821</v>
      </c>
      <c r="J305">
        <v>3873016</v>
      </c>
      <c r="K305" t="s">
        <v>6</v>
      </c>
      <c r="L305" t="s">
        <v>387</v>
      </c>
      <c r="M305" t="s">
        <v>410</v>
      </c>
      <c r="N305" s="3">
        <v>3873016</v>
      </c>
      <c r="O305" s="3">
        <v>0</v>
      </c>
      <c r="P305" s="3">
        <v>3873016</v>
      </c>
      <c r="Q305" s="3">
        <v>1106576</v>
      </c>
      <c r="R305" s="3">
        <v>2766440</v>
      </c>
    </row>
    <row r="306" spans="1:18" x14ac:dyDescent="0.25">
      <c r="A306">
        <v>440</v>
      </c>
      <c r="B306">
        <v>625</v>
      </c>
      <c r="C306" s="4">
        <v>43507</v>
      </c>
      <c r="D306" t="s">
        <v>822</v>
      </c>
      <c r="E306">
        <v>31</v>
      </c>
      <c r="F306" t="s">
        <v>9</v>
      </c>
      <c r="G306">
        <v>409</v>
      </c>
      <c r="H306" s="4">
        <v>43507</v>
      </c>
      <c r="I306" t="s">
        <v>823</v>
      </c>
      <c r="J306">
        <v>3007781</v>
      </c>
      <c r="K306" t="s">
        <v>6</v>
      </c>
      <c r="L306" t="s">
        <v>387</v>
      </c>
      <c r="M306" t="s">
        <v>410</v>
      </c>
      <c r="N306" s="3">
        <v>3007781</v>
      </c>
      <c r="O306" s="3">
        <v>0</v>
      </c>
      <c r="P306" s="3">
        <v>3007781</v>
      </c>
      <c r="Q306" s="3">
        <v>859366</v>
      </c>
      <c r="R306" s="3">
        <v>2148415</v>
      </c>
    </row>
    <row r="307" spans="1:18" x14ac:dyDescent="0.25">
      <c r="A307">
        <v>440</v>
      </c>
      <c r="B307">
        <v>626</v>
      </c>
      <c r="C307" s="4">
        <v>43507</v>
      </c>
      <c r="D307" t="s">
        <v>824</v>
      </c>
      <c r="E307">
        <v>31</v>
      </c>
      <c r="F307" t="s">
        <v>9</v>
      </c>
      <c r="G307">
        <v>410</v>
      </c>
      <c r="H307" s="4">
        <v>43507</v>
      </c>
      <c r="I307" t="s">
        <v>825</v>
      </c>
      <c r="J307">
        <v>2992227</v>
      </c>
      <c r="K307" t="s">
        <v>6</v>
      </c>
      <c r="L307" t="s">
        <v>387</v>
      </c>
      <c r="M307" t="s">
        <v>410</v>
      </c>
      <c r="N307" s="3">
        <v>2992227</v>
      </c>
      <c r="O307" s="3">
        <v>0</v>
      </c>
      <c r="P307" s="3">
        <v>2992227</v>
      </c>
      <c r="Q307" s="3">
        <v>854922</v>
      </c>
      <c r="R307" s="3">
        <v>2137305</v>
      </c>
    </row>
    <row r="308" spans="1:18" x14ac:dyDescent="0.25">
      <c r="A308">
        <v>440</v>
      </c>
      <c r="B308">
        <v>627</v>
      </c>
      <c r="C308" s="4">
        <v>43507</v>
      </c>
      <c r="D308" t="s">
        <v>826</v>
      </c>
      <c r="E308">
        <v>31</v>
      </c>
      <c r="F308" t="s">
        <v>9</v>
      </c>
      <c r="G308">
        <v>411</v>
      </c>
      <c r="H308" s="4">
        <v>43507</v>
      </c>
      <c r="I308" t="s">
        <v>827</v>
      </c>
      <c r="J308">
        <v>3203025</v>
      </c>
      <c r="K308" t="s">
        <v>6</v>
      </c>
      <c r="L308" t="s">
        <v>387</v>
      </c>
      <c r="M308" t="s">
        <v>410</v>
      </c>
      <c r="N308" s="3">
        <v>3203025</v>
      </c>
      <c r="O308" s="3">
        <v>0</v>
      </c>
      <c r="P308" s="3">
        <v>3203025</v>
      </c>
      <c r="Q308" s="3">
        <v>915150</v>
      </c>
      <c r="R308" s="3">
        <v>2287875</v>
      </c>
    </row>
    <row r="309" spans="1:18" x14ac:dyDescent="0.25">
      <c r="A309">
        <v>440</v>
      </c>
      <c r="B309">
        <v>628</v>
      </c>
      <c r="C309" s="4">
        <v>43507</v>
      </c>
      <c r="D309" t="s">
        <v>828</v>
      </c>
      <c r="E309">
        <v>31</v>
      </c>
      <c r="F309" t="s">
        <v>9</v>
      </c>
      <c r="G309">
        <v>413</v>
      </c>
      <c r="H309" s="4">
        <v>43507</v>
      </c>
      <c r="I309" t="s">
        <v>829</v>
      </c>
      <c r="J309">
        <v>2924376</v>
      </c>
      <c r="K309" t="s">
        <v>6</v>
      </c>
      <c r="L309" t="s">
        <v>387</v>
      </c>
      <c r="M309" t="s">
        <v>410</v>
      </c>
      <c r="N309" s="3">
        <v>2924376</v>
      </c>
      <c r="O309" s="3">
        <v>0</v>
      </c>
      <c r="P309" s="3">
        <v>2924376</v>
      </c>
      <c r="Q309" s="3">
        <v>835536</v>
      </c>
      <c r="R309" s="3">
        <v>2088840</v>
      </c>
    </row>
    <row r="310" spans="1:18" x14ac:dyDescent="0.25">
      <c r="A310">
        <v>507</v>
      </c>
      <c r="B310">
        <v>633</v>
      </c>
      <c r="C310" s="4">
        <v>43507</v>
      </c>
      <c r="D310" t="s">
        <v>830</v>
      </c>
      <c r="E310">
        <v>145</v>
      </c>
      <c r="F310" t="s">
        <v>185</v>
      </c>
      <c r="G310">
        <v>373</v>
      </c>
      <c r="H310" s="4">
        <v>43507</v>
      </c>
      <c r="I310" t="s">
        <v>291</v>
      </c>
      <c r="J310">
        <v>92700000</v>
      </c>
      <c r="K310" t="s">
        <v>6</v>
      </c>
      <c r="L310" t="s">
        <v>387</v>
      </c>
      <c r="M310" t="s">
        <v>388</v>
      </c>
      <c r="N310" s="3">
        <v>92700000</v>
      </c>
      <c r="O310" s="3">
        <v>0</v>
      </c>
      <c r="P310" s="3">
        <v>92700000</v>
      </c>
      <c r="Q310" s="3">
        <v>0</v>
      </c>
      <c r="R310" s="3">
        <v>92700000</v>
      </c>
    </row>
    <row r="311" spans="1:18" x14ac:dyDescent="0.25">
      <c r="A311">
        <v>474</v>
      </c>
      <c r="B311">
        <v>636</v>
      </c>
      <c r="C311" s="4">
        <v>43507</v>
      </c>
      <c r="D311" t="s">
        <v>831</v>
      </c>
      <c r="E311">
        <v>145</v>
      </c>
      <c r="F311" t="s">
        <v>185</v>
      </c>
      <c r="G311">
        <v>375</v>
      </c>
      <c r="H311" s="4">
        <v>43507</v>
      </c>
      <c r="I311" t="s">
        <v>832</v>
      </c>
      <c r="J311">
        <v>10690000</v>
      </c>
      <c r="K311" t="s">
        <v>6</v>
      </c>
      <c r="L311" t="s">
        <v>387</v>
      </c>
      <c r="M311" t="s">
        <v>388</v>
      </c>
      <c r="N311" s="3">
        <v>10690000</v>
      </c>
      <c r="O311" s="3">
        <v>0</v>
      </c>
      <c r="P311" s="3">
        <v>10690000</v>
      </c>
      <c r="Q311" s="3">
        <v>0</v>
      </c>
      <c r="R311" s="3">
        <v>10690000</v>
      </c>
    </row>
    <row r="312" spans="1:18" x14ac:dyDescent="0.25">
      <c r="A312">
        <v>440</v>
      </c>
      <c r="B312">
        <v>644</v>
      </c>
      <c r="C312" s="4">
        <v>43508</v>
      </c>
      <c r="D312" t="s">
        <v>833</v>
      </c>
      <c r="E312">
        <v>31</v>
      </c>
      <c r="F312" t="s">
        <v>9</v>
      </c>
      <c r="G312">
        <v>162</v>
      </c>
      <c r="H312" s="4">
        <v>43508</v>
      </c>
      <c r="I312" t="s">
        <v>834</v>
      </c>
      <c r="J312">
        <v>3749964</v>
      </c>
      <c r="K312" t="s">
        <v>6</v>
      </c>
      <c r="L312" t="s">
        <v>387</v>
      </c>
      <c r="M312" t="s">
        <v>410</v>
      </c>
      <c r="N312" s="3">
        <v>3749964</v>
      </c>
      <c r="O312" s="3">
        <v>0</v>
      </c>
      <c r="P312" s="3">
        <v>3749964</v>
      </c>
      <c r="Q312" s="3">
        <v>1249988</v>
      </c>
      <c r="R312" s="3">
        <v>2499976</v>
      </c>
    </row>
    <row r="313" spans="1:18" x14ac:dyDescent="0.25">
      <c r="A313">
        <v>440</v>
      </c>
      <c r="B313">
        <v>645</v>
      </c>
      <c r="C313" s="4">
        <v>43508</v>
      </c>
      <c r="D313" t="s">
        <v>835</v>
      </c>
      <c r="E313">
        <v>31</v>
      </c>
      <c r="F313" t="s">
        <v>9</v>
      </c>
      <c r="G313">
        <v>163</v>
      </c>
      <c r="H313" s="4">
        <v>43508</v>
      </c>
      <c r="I313" t="s">
        <v>836</v>
      </c>
      <c r="J313">
        <v>2977604</v>
      </c>
      <c r="K313" t="s">
        <v>6</v>
      </c>
      <c r="L313" t="s">
        <v>387</v>
      </c>
      <c r="M313" t="s">
        <v>410</v>
      </c>
      <c r="N313" s="3">
        <v>2977604</v>
      </c>
      <c r="O313" s="3">
        <v>0</v>
      </c>
      <c r="P313" s="3">
        <v>2977604</v>
      </c>
      <c r="Q313" s="3">
        <v>850744</v>
      </c>
      <c r="R313" s="3">
        <v>2126860</v>
      </c>
    </row>
    <row r="314" spans="1:18" x14ac:dyDescent="0.25">
      <c r="A314">
        <v>440</v>
      </c>
      <c r="B314">
        <v>646</v>
      </c>
      <c r="C314" s="4">
        <v>43508</v>
      </c>
      <c r="D314" t="s">
        <v>837</v>
      </c>
      <c r="E314">
        <v>31</v>
      </c>
      <c r="F314" t="s">
        <v>9</v>
      </c>
      <c r="G314">
        <v>335</v>
      </c>
      <c r="H314" s="4">
        <v>43508</v>
      </c>
      <c r="I314" t="s">
        <v>838</v>
      </c>
      <c r="J314">
        <v>3804640</v>
      </c>
      <c r="K314" t="s">
        <v>6</v>
      </c>
      <c r="L314" t="s">
        <v>387</v>
      </c>
      <c r="M314" t="s">
        <v>410</v>
      </c>
      <c r="N314" s="3">
        <v>3804640</v>
      </c>
      <c r="O314" s="3">
        <v>0</v>
      </c>
      <c r="P314" s="3">
        <v>3804640</v>
      </c>
      <c r="Q314" s="3">
        <v>1087040</v>
      </c>
      <c r="R314" s="3">
        <v>2717600</v>
      </c>
    </row>
    <row r="315" spans="1:18" x14ac:dyDescent="0.25">
      <c r="A315">
        <v>440</v>
      </c>
      <c r="B315">
        <v>647</v>
      </c>
      <c r="C315" s="4">
        <v>43508</v>
      </c>
      <c r="D315" t="s">
        <v>839</v>
      </c>
      <c r="E315">
        <v>31</v>
      </c>
      <c r="F315" t="s">
        <v>9</v>
      </c>
      <c r="G315">
        <v>334</v>
      </c>
      <c r="H315" s="4">
        <v>43508</v>
      </c>
      <c r="I315" t="s">
        <v>840</v>
      </c>
      <c r="J315">
        <v>3516527</v>
      </c>
      <c r="K315" t="s">
        <v>6</v>
      </c>
      <c r="L315" t="s">
        <v>387</v>
      </c>
      <c r="M315" t="s">
        <v>410</v>
      </c>
      <c r="N315" s="3">
        <v>3516527</v>
      </c>
      <c r="O315" s="3">
        <v>0</v>
      </c>
      <c r="P315" s="3">
        <v>3516527</v>
      </c>
      <c r="Q315" s="3">
        <v>1004722</v>
      </c>
      <c r="R315" s="3">
        <v>2511805</v>
      </c>
    </row>
    <row r="316" spans="1:18" x14ac:dyDescent="0.25">
      <c r="A316">
        <v>440</v>
      </c>
      <c r="B316">
        <v>648</v>
      </c>
      <c r="C316" s="4">
        <v>43508</v>
      </c>
      <c r="D316" t="s">
        <v>841</v>
      </c>
      <c r="E316">
        <v>31</v>
      </c>
      <c r="F316" t="s">
        <v>9</v>
      </c>
      <c r="G316">
        <v>333</v>
      </c>
      <c r="H316" s="4">
        <v>43508</v>
      </c>
      <c r="I316" t="s">
        <v>842</v>
      </c>
      <c r="J316">
        <v>3201695</v>
      </c>
      <c r="K316" t="s">
        <v>6</v>
      </c>
      <c r="L316" t="s">
        <v>387</v>
      </c>
      <c r="M316" t="s">
        <v>410</v>
      </c>
      <c r="N316" s="3">
        <v>3201695</v>
      </c>
      <c r="O316" s="3">
        <v>0</v>
      </c>
      <c r="P316" s="3">
        <v>3201695</v>
      </c>
      <c r="Q316" s="3">
        <v>914770</v>
      </c>
      <c r="R316" s="3">
        <v>2286925</v>
      </c>
    </row>
    <row r="317" spans="1:18" x14ac:dyDescent="0.25">
      <c r="A317">
        <v>440</v>
      </c>
      <c r="B317">
        <v>649</v>
      </c>
      <c r="C317" s="4">
        <v>43508</v>
      </c>
      <c r="D317" t="s">
        <v>843</v>
      </c>
      <c r="E317">
        <v>31</v>
      </c>
      <c r="F317" t="s">
        <v>9</v>
      </c>
      <c r="G317">
        <v>332</v>
      </c>
      <c r="H317" s="4">
        <v>43508</v>
      </c>
      <c r="I317" t="s">
        <v>844</v>
      </c>
      <c r="J317">
        <v>3022586</v>
      </c>
      <c r="K317" t="s">
        <v>6</v>
      </c>
      <c r="L317" t="s">
        <v>387</v>
      </c>
      <c r="M317" t="s">
        <v>410</v>
      </c>
      <c r="N317" s="3">
        <v>3022586</v>
      </c>
      <c r="O317" s="3">
        <v>0</v>
      </c>
      <c r="P317" s="3">
        <v>3022586</v>
      </c>
      <c r="Q317" s="3">
        <v>863596</v>
      </c>
      <c r="R317" s="3">
        <v>2158990</v>
      </c>
    </row>
    <row r="318" spans="1:18" x14ac:dyDescent="0.25">
      <c r="A318">
        <v>440</v>
      </c>
      <c r="B318">
        <v>650</v>
      </c>
      <c r="C318" s="4">
        <v>43508</v>
      </c>
      <c r="D318" t="s">
        <v>845</v>
      </c>
      <c r="E318">
        <v>31</v>
      </c>
      <c r="F318" t="s">
        <v>9</v>
      </c>
      <c r="G318">
        <v>331</v>
      </c>
      <c r="H318" s="4">
        <v>43508</v>
      </c>
      <c r="I318" t="s">
        <v>846</v>
      </c>
      <c r="J318">
        <v>7119970</v>
      </c>
      <c r="K318" t="s">
        <v>6</v>
      </c>
      <c r="L318" t="s">
        <v>387</v>
      </c>
      <c r="M318" t="s">
        <v>410</v>
      </c>
      <c r="N318" s="3">
        <v>7119970</v>
      </c>
      <c r="O318" s="3">
        <v>0</v>
      </c>
      <c r="P318" s="3">
        <v>7119970</v>
      </c>
      <c r="Q318" s="3">
        <v>1095380</v>
      </c>
      <c r="R318" s="3">
        <v>6024590</v>
      </c>
    </row>
    <row r="319" spans="1:18" x14ac:dyDescent="0.25">
      <c r="A319">
        <v>440</v>
      </c>
      <c r="B319">
        <v>651</v>
      </c>
      <c r="C319" s="4">
        <v>43508</v>
      </c>
      <c r="D319" t="s">
        <v>847</v>
      </c>
      <c r="E319">
        <v>31</v>
      </c>
      <c r="F319" t="s">
        <v>9</v>
      </c>
      <c r="G319">
        <v>330</v>
      </c>
      <c r="H319" s="4">
        <v>43508</v>
      </c>
      <c r="I319" t="s">
        <v>848</v>
      </c>
      <c r="J319">
        <v>2845920</v>
      </c>
      <c r="K319" t="s">
        <v>6</v>
      </c>
      <c r="L319" t="s">
        <v>387</v>
      </c>
      <c r="M319" t="s">
        <v>410</v>
      </c>
      <c r="N319" s="3">
        <v>2845920</v>
      </c>
      <c r="O319" s="3">
        <v>0</v>
      </c>
      <c r="P319" s="3">
        <v>2845920</v>
      </c>
      <c r="Q319" s="3">
        <v>813120</v>
      </c>
      <c r="R319" s="3">
        <v>2032800</v>
      </c>
    </row>
    <row r="320" spans="1:18" x14ac:dyDescent="0.25">
      <c r="A320">
        <v>440</v>
      </c>
      <c r="B320">
        <v>652</v>
      </c>
      <c r="C320" s="4">
        <v>43508</v>
      </c>
      <c r="D320" t="s">
        <v>849</v>
      </c>
      <c r="E320">
        <v>31</v>
      </c>
      <c r="F320" t="s">
        <v>9</v>
      </c>
      <c r="G320">
        <v>329</v>
      </c>
      <c r="H320" s="4">
        <v>43508</v>
      </c>
      <c r="I320" t="s">
        <v>850</v>
      </c>
      <c r="J320">
        <v>6274034</v>
      </c>
      <c r="K320" t="s">
        <v>6</v>
      </c>
      <c r="L320" t="s">
        <v>387</v>
      </c>
      <c r="M320" t="s">
        <v>410</v>
      </c>
      <c r="N320" s="3">
        <v>6274034</v>
      </c>
      <c r="O320" s="3">
        <v>0</v>
      </c>
      <c r="P320" s="3">
        <v>6274034</v>
      </c>
      <c r="Q320" s="3">
        <v>965236</v>
      </c>
      <c r="R320" s="3">
        <v>5308798</v>
      </c>
    </row>
    <row r="321" spans="1:18" x14ac:dyDescent="0.25">
      <c r="A321">
        <v>440</v>
      </c>
      <c r="B321">
        <v>653</v>
      </c>
      <c r="C321" s="4">
        <v>43508</v>
      </c>
      <c r="D321" t="s">
        <v>851</v>
      </c>
      <c r="E321">
        <v>31</v>
      </c>
      <c r="F321" t="s">
        <v>9</v>
      </c>
      <c r="G321">
        <v>328</v>
      </c>
      <c r="H321" s="4">
        <v>43508</v>
      </c>
      <c r="I321" t="s">
        <v>852</v>
      </c>
      <c r="J321">
        <v>6274034</v>
      </c>
      <c r="K321" t="s">
        <v>6</v>
      </c>
      <c r="L321" t="s">
        <v>387</v>
      </c>
      <c r="M321" t="s">
        <v>410</v>
      </c>
      <c r="N321" s="3">
        <v>6274034</v>
      </c>
      <c r="O321" s="3">
        <v>0</v>
      </c>
      <c r="P321" s="3">
        <v>6274034</v>
      </c>
      <c r="Q321" s="3">
        <v>965236</v>
      </c>
      <c r="R321" s="3">
        <v>5308798</v>
      </c>
    </row>
    <row r="322" spans="1:18" x14ac:dyDescent="0.25">
      <c r="A322">
        <v>440</v>
      </c>
      <c r="B322">
        <v>654</v>
      </c>
      <c r="C322" s="4">
        <v>43508</v>
      </c>
      <c r="D322" t="s">
        <v>853</v>
      </c>
      <c r="E322">
        <v>31</v>
      </c>
      <c r="F322" t="s">
        <v>9</v>
      </c>
      <c r="G322">
        <v>327</v>
      </c>
      <c r="H322" s="4">
        <v>43508</v>
      </c>
      <c r="I322" t="s">
        <v>854</v>
      </c>
      <c r="J322">
        <v>3363360</v>
      </c>
      <c r="K322" t="s">
        <v>6</v>
      </c>
      <c r="L322" t="s">
        <v>387</v>
      </c>
      <c r="M322" t="s">
        <v>410</v>
      </c>
      <c r="N322" s="3">
        <v>3363360</v>
      </c>
      <c r="O322" s="3">
        <v>0</v>
      </c>
      <c r="P322" s="3">
        <v>3363360</v>
      </c>
      <c r="Q322" s="3">
        <v>960960</v>
      </c>
      <c r="R322" s="3">
        <v>2402400</v>
      </c>
    </row>
    <row r="323" spans="1:18" x14ac:dyDescent="0.25">
      <c r="A323">
        <v>440</v>
      </c>
      <c r="B323">
        <v>655</v>
      </c>
      <c r="C323" s="4">
        <v>43508</v>
      </c>
      <c r="D323" t="s">
        <v>855</v>
      </c>
      <c r="E323">
        <v>31</v>
      </c>
      <c r="F323" t="s">
        <v>9</v>
      </c>
      <c r="G323">
        <v>326</v>
      </c>
      <c r="H323" s="4">
        <v>43508</v>
      </c>
      <c r="I323" t="s">
        <v>856</v>
      </c>
      <c r="J323">
        <v>6713226</v>
      </c>
      <c r="K323" t="s">
        <v>6</v>
      </c>
      <c r="L323" t="s">
        <v>387</v>
      </c>
      <c r="M323" t="s">
        <v>410</v>
      </c>
      <c r="N323" s="3">
        <v>6713226</v>
      </c>
      <c r="O323" s="3">
        <v>0</v>
      </c>
      <c r="P323" s="3">
        <v>6713226</v>
      </c>
      <c r="Q323" s="3">
        <v>1032804</v>
      </c>
      <c r="R323" s="3">
        <v>5680422</v>
      </c>
    </row>
    <row r="324" spans="1:18" x14ac:dyDescent="0.25">
      <c r="A324">
        <v>440</v>
      </c>
      <c r="B324">
        <v>656</v>
      </c>
      <c r="C324" s="4">
        <v>43508</v>
      </c>
      <c r="D324" t="s">
        <v>857</v>
      </c>
      <c r="E324">
        <v>31</v>
      </c>
      <c r="F324" t="s">
        <v>9</v>
      </c>
      <c r="G324">
        <v>325</v>
      </c>
      <c r="H324" s="4">
        <v>43508</v>
      </c>
      <c r="I324" t="s">
        <v>858</v>
      </c>
      <c r="J324">
        <v>7192744</v>
      </c>
      <c r="K324" t="s">
        <v>6</v>
      </c>
      <c r="L324" t="s">
        <v>387</v>
      </c>
      <c r="M324" t="s">
        <v>410</v>
      </c>
      <c r="N324" s="3">
        <v>7192744</v>
      </c>
      <c r="O324" s="3">
        <v>0</v>
      </c>
      <c r="P324" s="3">
        <v>7192744</v>
      </c>
      <c r="Q324" s="3">
        <v>1106576</v>
      </c>
      <c r="R324" s="3">
        <v>6086168</v>
      </c>
    </row>
    <row r="325" spans="1:18" x14ac:dyDescent="0.25">
      <c r="A325">
        <v>440</v>
      </c>
      <c r="B325">
        <v>657</v>
      </c>
      <c r="C325" s="4">
        <v>43508</v>
      </c>
      <c r="D325" t="s">
        <v>859</v>
      </c>
      <c r="E325">
        <v>31</v>
      </c>
      <c r="F325" t="s">
        <v>9</v>
      </c>
      <c r="G325">
        <v>324</v>
      </c>
      <c r="H325" s="4">
        <v>43508</v>
      </c>
      <c r="I325" t="s">
        <v>860</v>
      </c>
      <c r="J325">
        <v>2734347</v>
      </c>
      <c r="K325" t="s">
        <v>6</v>
      </c>
      <c r="L325" t="s">
        <v>387</v>
      </c>
      <c r="M325" t="s">
        <v>410</v>
      </c>
      <c r="N325" s="3">
        <v>2734347</v>
      </c>
      <c r="O325" s="3">
        <v>0</v>
      </c>
      <c r="P325" s="3">
        <v>2734347</v>
      </c>
      <c r="Q325" s="3">
        <v>781242</v>
      </c>
      <c r="R325" s="3">
        <v>1953105</v>
      </c>
    </row>
    <row r="326" spans="1:18" x14ac:dyDescent="0.25">
      <c r="A326">
        <v>440</v>
      </c>
      <c r="B326">
        <v>658</v>
      </c>
      <c r="C326" s="4">
        <v>43508</v>
      </c>
      <c r="D326" t="s">
        <v>861</v>
      </c>
      <c r="E326">
        <v>31</v>
      </c>
      <c r="F326" t="s">
        <v>9</v>
      </c>
      <c r="G326">
        <v>323</v>
      </c>
      <c r="H326" s="4">
        <v>43508</v>
      </c>
      <c r="I326" t="s">
        <v>862</v>
      </c>
      <c r="J326">
        <v>2734347</v>
      </c>
      <c r="K326" t="s">
        <v>6</v>
      </c>
      <c r="L326" t="s">
        <v>387</v>
      </c>
      <c r="M326" t="s">
        <v>410</v>
      </c>
      <c r="N326" s="3">
        <v>2734347</v>
      </c>
      <c r="O326" s="3">
        <v>0</v>
      </c>
      <c r="P326" s="3">
        <v>2734347</v>
      </c>
      <c r="Q326" s="3">
        <v>781242</v>
      </c>
      <c r="R326" s="3">
        <v>1953105</v>
      </c>
    </row>
    <row r="327" spans="1:18" x14ac:dyDescent="0.25">
      <c r="A327">
        <v>440</v>
      </c>
      <c r="B327">
        <v>659</v>
      </c>
      <c r="C327" s="4">
        <v>43508</v>
      </c>
      <c r="D327" t="s">
        <v>863</v>
      </c>
      <c r="E327">
        <v>31</v>
      </c>
      <c r="F327" t="s">
        <v>9</v>
      </c>
      <c r="G327">
        <v>322</v>
      </c>
      <c r="H327" s="4">
        <v>43508</v>
      </c>
      <c r="I327" t="s">
        <v>864</v>
      </c>
      <c r="J327">
        <v>3516527</v>
      </c>
      <c r="K327" t="s">
        <v>6</v>
      </c>
      <c r="L327" t="s">
        <v>387</v>
      </c>
      <c r="M327" t="s">
        <v>410</v>
      </c>
      <c r="N327" s="3">
        <v>3516527</v>
      </c>
      <c r="O327" s="3">
        <v>0</v>
      </c>
      <c r="P327" s="3">
        <v>3516527</v>
      </c>
      <c r="Q327" s="3">
        <v>1004722</v>
      </c>
      <c r="R327" s="3">
        <v>2511805</v>
      </c>
    </row>
    <row r="328" spans="1:18" x14ac:dyDescent="0.25">
      <c r="A328">
        <v>440</v>
      </c>
      <c r="B328">
        <v>660</v>
      </c>
      <c r="C328" s="4">
        <v>43508</v>
      </c>
      <c r="D328" t="s">
        <v>865</v>
      </c>
      <c r="E328">
        <v>31</v>
      </c>
      <c r="F328" t="s">
        <v>9</v>
      </c>
      <c r="G328">
        <v>321</v>
      </c>
      <c r="H328" s="4">
        <v>43508</v>
      </c>
      <c r="I328" t="s">
        <v>866</v>
      </c>
      <c r="J328">
        <v>2841279</v>
      </c>
      <c r="K328" t="s">
        <v>6</v>
      </c>
      <c r="L328" t="s">
        <v>387</v>
      </c>
      <c r="M328" t="s">
        <v>410</v>
      </c>
      <c r="N328" s="3">
        <v>2841279</v>
      </c>
      <c r="O328" s="3">
        <v>0</v>
      </c>
      <c r="P328" s="3">
        <v>2841279</v>
      </c>
      <c r="Q328" s="3">
        <v>811794</v>
      </c>
      <c r="R328" s="3">
        <v>2029485</v>
      </c>
    </row>
    <row r="329" spans="1:18" x14ac:dyDescent="0.25">
      <c r="A329">
        <v>440</v>
      </c>
      <c r="B329">
        <v>661</v>
      </c>
      <c r="C329" s="4">
        <v>43508</v>
      </c>
      <c r="D329" t="s">
        <v>867</v>
      </c>
      <c r="E329">
        <v>31</v>
      </c>
      <c r="F329" t="s">
        <v>9</v>
      </c>
      <c r="G329">
        <v>320</v>
      </c>
      <c r="H329" s="4">
        <v>43508</v>
      </c>
      <c r="I329" t="s">
        <v>868</v>
      </c>
      <c r="J329">
        <v>3614814</v>
      </c>
      <c r="K329" t="s">
        <v>6</v>
      </c>
      <c r="L329" t="s">
        <v>387</v>
      </c>
      <c r="M329" t="s">
        <v>410</v>
      </c>
      <c r="N329" s="3">
        <v>3614814</v>
      </c>
      <c r="O329" s="3">
        <v>0</v>
      </c>
      <c r="P329" s="3">
        <v>3614814</v>
      </c>
      <c r="Q329" s="3">
        <v>1032804</v>
      </c>
      <c r="R329" s="3">
        <v>2582010</v>
      </c>
    </row>
    <row r="330" spans="1:18" x14ac:dyDescent="0.25">
      <c r="A330">
        <v>440</v>
      </c>
      <c r="B330">
        <v>662</v>
      </c>
      <c r="C330" s="4">
        <v>43508</v>
      </c>
      <c r="D330" t="s">
        <v>869</v>
      </c>
      <c r="E330">
        <v>31</v>
      </c>
      <c r="F330" t="s">
        <v>9</v>
      </c>
      <c r="G330">
        <v>319</v>
      </c>
      <c r="H330" s="4">
        <v>43508</v>
      </c>
      <c r="I330" t="s">
        <v>870</v>
      </c>
      <c r="J330">
        <v>2734347</v>
      </c>
      <c r="K330" t="s">
        <v>6</v>
      </c>
      <c r="L330" t="s">
        <v>387</v>
      </c>
      <c r="M330" t="s">
        <v>410</v>
      </c>
      <c r="N330" s="3">
        <v>2734347</v>
      </c>
      <c r="O330" s="3">
        <v>0</v>
      </c>
      <c r="P330" s="3">
        <v>2734347</v>
      </c>
      <c r="Q330" s="3">
        <v>781242</v>
      </c>
      <c r="R330" s="3">
        <v>1953105</v>
      </c>
    </row>
    <row r="331" spans="1:18" x14ac:dyDescent="0.25">
      <c r="A331">
        <v>440</v>
      </c>
      <c r="B331">
        <v>663</v>
      </c>
      <c r="C331" s="4">
        <v>43508</v>
      </c>
      <c r="D331" t="s">
        <v>871</v>
      </c>
      <c r="E331">
        <v>31</v>
      </c>
      <c r="F331" t="s">
        <v>9</v>
      </c>
      <c r="G331">
        <v>317</v>
      </c>
      <c r="H331" s="4">
        <v>43508</v>
      </c>
      <c r="I331" t="s">
        <v>872</v>
      </c>
      <c r="J331">
        <v>2919000</v>
      </c>
      <c r="K331" t="s">
        <v>6</v>
      </c>
      <c r="L331" t="s">
        <v>387</v>
      </c>
      <c r="M331" t="s">
        <v>410</v>
      </c>
      <c r="N331" s="3">
        <v>2919000</v>
      </c>
      <c r="O331" s="3">
        <v>0</v>
      </c>
      <c r="P331" s="3">
        <v>2919000</v>
      </c>
      <c r="Q331" s="3">
        <v>834000</v>
      </c>
      <c r="R331" s="3">
        <v>2085000</v>
      </c>
    </row>
    <row r="332" spans="1:18" x14ac:dyDescent="0.25">
      <c r="A332">
        <v>440</v>
      </c>
      <c r="B332">
        <v>664</v>
      </c>
      <c r="C332" s="4">
        <v>43508</v>
      </c>
      <c r="D332" t="s">
        <v>873</v>
      </c>
      <c r="E332">
        <v>31</v>
      </c>
      <c r="F332" t="s">
        <v>9</v>
      </c>
      <c r="G332">
        <v>318</v>
      </c>
      <c r="H332" s="4">
        <v>43508</v>
      </c>
      <c r="I332" t="s">
        <v>874</v>
      </c>
      <c r="J332">
        <v>3378326</v>
      </c>
      <c r="K332" t="s">
        <v>6</v>
      </c>
      <c r="L332" t="s">
        <v>387</v>
      </c>
      <c r="M332" t="s">
        <v>410</v>
      </c>
      <c r="N332" s="3">
        <v>3378326</v>
      </c>
      <c r="O332" s="3">
        <v>0</v>
      </c>
      <c r="P332" s="3">
        <v>3378326</v>
      </c>
      <c r="Q332" s="3">
        <v>965236</v>
      </c>
      <c r="R332" s="3">
        <v>2413090</v>
      </c>
    </row>
    <row r="333" spans="1:18" x14ac:dyDescent="0.25">
      <c r="A333">
        <v>440</v>
      </c>
      <c r="B333">
        <v>665</v>
      </c>
      <c r="C333" s="4">
        <v>43508</v>
      </c>
      <c r="D333" t="s">
        <v>875</v>
      </c>
      <c r="E333">
        <v>31</v>
      </c>
      <c r="F333" t="s">
        <v>9</v>
      </c>
      <c r="G333">
        <v>182</v>
      </c>
      <c r="H333" s="4">
        <v>43508</v>
      </c>
      <c r="I333" t="s">
        <v>876</v>
      </c>
      <c r="J333">
        <v>4721392</v>
      </c>
      <c r="K333" t="s">
        <v>6</v>
      </c>
      <c r="L333" t="s">
        <v>387</v>
      </c>
      <c r="M333" t="s">
        <v>410</v>
      </c>
      <c r="N333" s="3">
        <v>4721392</v>
      </c>
      <c r="O333" s="3">
        <v>0</v>
      </c>
      <c r="P333" s="3">
        <v>4721392</v>
      </c>
      <c r="Q333" s="3">
        <v>1180348</v>
      </c>
      <c r="R333" s="3">
        <v>3541044</v>
      </c>
    </row>
    <row r="334" spans="1:18" x14ac:dyDescent="0.25">
      <c r="A334">
        <v>440</v>
      </c>
      <c r="B334">
        <v>666</v>
      </c>
      <c r="C334" s="4">
        <v>43508</v>
      </c>
      <c r="D334" t="s">
        <v>877</v>
      </c>
      <c r="E334">
        <v>31</v>
      </c>
      <c r="F334" t="s">
        <v>9</v>
      </c>
      <c r="G334">
        <v>240</v>
      </c>
      <c r="H334" s="4">
        <v>43508</v>
      </c>
      <c r="I334" t="s">
        <v>878</v>
      </c>
      <c r="J334">
        <v>3788778</v>
      </c>
      <c r="K334" t="s">
        <v>6</v>
      </c>
      <c r="L334" t="s">
        <v>387</v>
      </c>
      <c r="M334" t="s">
        <v>410</v>
      </c>
      <c r="N334" s="3">
        <v>3788778</v>
      </c>
      <c r="O334" s="3">
        <v>0</v>
      </c>
      <c r="P334" s="3">
        <v>3788778</v>
      </c>
      <c r="Q334" s="3">
        <v>1082508</v>
      </c>
      <c r="R334" s="3">
        <v>2706270</v>
      </c>
    </row>
    <row r="335" spans="1:18" x14ac:dyDescent="0.25">
      <c r="A335">
        <v>440</v>
      </c>
      <c r="B335">
        <v>667</v>
      </c>
      <c r="C335" s="4">
        <v>43508</v>
      </c>
      <c r="D335" t="s">
        <v>879</v>
      </c>
      <c r="E335">
        <v>31</v>
      </c>
      <c r="F335" t="s">
        <v>9</v>
      </c>
      <c r="G335">
        <v>239</v>
      </c>
      <c r="H335" s="4">
        <v>43508</v>
      </c>
      <c r="I335" t="s">
        <v>880</v>
      </c>
      <c r="J335">
        <v>3098410</v>
      </c>
      <c r="K335" t="s">
        <v>6</v>
      </c>
      <c r="L335" t="s">
        <v>387</v>
      </c>
      <c r="M335" t="s">
        <v>410</v>
      </c>
      <c r="N335" s="3">
        <v>3098410</v>
      </c>
      <c r="O335" s="3">
        <v>0</v>
      </c>
      <c r="P335" s="3">
        <v>3098410</v>
      </c>
      <c r="Q335" s="3">
        <v>885260</v>
      </c>
      <c r="R335" s="3">
        <v>2213150</v>
      </c>
    </row>
    <row r="336" spans="1:18" x14ac:dyDescent="0.25">
      <c r="A336">
        <v>440</v>
      </c>
      <c r="B336">
        <v>668</v>
      </c>
      <c r="C336" s="4">
        <v>43508</v>
      </c>
      <c r="D336" t="s">
        <v>881</v>
      </c>
      <c r="E336">
        <v>31</v>
      </c>
      <c r="F336" t="s">
        <v>9</v>
      </c>
      <c r="G336">
        <v>159</v>
      </c>
      <c r="H336" s="4">
        <v>43508</v>
      </c>
      <c r="I336" t="s">
        <v>882</v>
      </c>
      <c r="J336">
        <v>3170208</v>
      </c>
      <c r="K336" t="s">
        <v>6</v>
      </c>
      <c r="L336" t="s">
        <v>387</v>
      </c>
      <c r="M336" t="s">
        <v>410</v>
      </c>
      <c r="N336" s="3">
        <v>3170208</v>
      </c>
      <c r="O336" s="3">
        <v>0</v>
      </c>
      <c r="P336" s="3">
        <v>3170208</v>
      </c>
      <c r="Q336" s="3">
        <v>1056736</v>
      </c>
      <c r="R336" s="3">
        <v>2113472</v>
      </c>
    </row>
    <row r="337" spans="1:18" x14ac:dyDescent="0.25">
      <c r="A337">
        <v>440</v>
      </c>
      <c r="B337">
        <v>669</v>
      </c>
      <c r="C337" s="4">
        <v>43508</v>
      </c>
      <c r="D337" t="s">
        <v>883</v>
      </c>
      <c r="E337">
        <v>31</v>
      </c>
      <c r="F337" t="s">
        <v>9</v>
      </c>
      <c r="G337">
        <v>257</v>
      </c>
      <c r="H337" s="4">
        <v>43508</v>
      </c>
      <c r="I337" t="s">
        <v>884</v>
      </c>
      <c r="J337">
        <v>3860941</v>
      </c>
      <c r="K337" t="s">
        <v>6</v>
      </c>
      <c r="L337" t="s">
        <v>387</v>
      </c>
      <c r="M337" t="s">
        <v>410</v>
      </c>
      <c r="N337" s="3">
        <v>3860941</v>
      </c>
      <c r="O337" s="3">
        <v>0</v>
      </c>
      <c r="P337" s="3">
        <v>3860941</v>
      </c>
      <c r="Q337" s="3">
        <v>1103126</v>
      </c>
      <c r="R337" s="3">
        <v>2757815</v>
      </c>
    </row>
    <row r="338" spans="1:18" x14ac:dyDescent="0.25">
      <c r="A338">
        <v>440</v>
      </c>
      <c r="B338">
        <v>675</v>
      </c>
      <c r="C338" s="4">
        <v>43509</v>
      </c>
      <c r="D338" t="s">
        <v>885</v>
      </c>
      <c r="E338">
        <v>31</v>
      </c>
      <c r="F338" t="s">
        <v>9</v>
      </c>
      <c r="G338">
        <v>487</v>
      </c>
      <c r="H338" s="4">
        <v>43509</v>
      </c>
      <c r="I338" t="s">
        <v>886</v>
      </c>
      <c r="J338">
        <v>3318945</v>
      </c>
      <c r="K338" t="s">
        <v>6</v>
      </c>
      <c r="L338" t="s">
        <v>387</v>
      </c>
      <c r="M338" t="s">
        <v>410</v>
      </c>
      <c r="N338" s="3">
        <v>3318945</v>
      </c>
      <c r="O338" s="3">
        <v>0</v>
      </c>
      <c r="P338" s="3">
        <v>3318945</v>
      </c>
      <c r="Q338" s="3">
        <v>948270</v>
      </c>
      <c r="R338" s="3">
        <v>2370675</v>
      </c>
    </row>
    <row r="339" spans="1:18" x14ac:dyDescent="0.25">
      <c r="A339">
        <v>440</v>
      </c>
      <c r="B339">
        <v>676</v>
      </c>
      <c r="C339" s="4">
        <v>43509</v>
      </c>
      <c r="D339" t="s">
        <v>887</v>
      </c>
      <c r="E339">
        <v>31</v>
      </c>
      <c r="F339" t="s">
        <v>9</v>
      </c>
      <c r="G339">
        <v>486</v>
      </c>
      <c r="H339" s="4">
        <v>43509</v>
      </c>
      <c r="I339" t="s">
        <v>888</v>
      </c>
      <c r="J339">
        <v>5584581</v>
      </c>
      <c r="K339" t="s">
        <v>6</v>
      </c>
      <c r="L339" t="s">
        <v>387</v>
      </c>
      <c r="M339" t="s">
        <v>410</v>
      </c>
      <c r="N339" s="3">
        <v>5584581</v>
      </c>
      <c r="O339" s="3">
        <v>0</v>
      </c>
      <c r="P339" s="3">
        <v>5584581</v>
      </c>
      <c r="Q339" s="3">
        <v>1241018</v>
      </c>
      <c r="R339" s="3">
        <v>4343563</v>
      </c>
    </row>
    <row r="340" spans="1:18" x14ac:dyDescent="0.25">
      <c r="A340">
        <v>440</v>
      </c>
      <c r="B340">
        <v>677</v>
      </c>
      <c r="C340" s="4">
        <v>43509</v>
      </c>
      <c r="D340" t="s">
        <v>889</v>
      </c>
      <c r="E340">
        <v>31</v>
      </c>
      <c r="F340" t="s">
        <v>9</v>
      </c>
      <c r="G340">
        <v>485</v>
      </c>
      <c r="H340" s="4">
        <v>43509</v>
      </c>
      <c r="I340" t="s">
        <v>890</v>
      </c>
      <c r="J340">
        <v>2895704</v>
      </c>
      <c r="K340" t="s">
        <v>6</v>
      </c>
      <c r="L340" t="s">
        <v>387</v>
      </c>
      <c r="M340" t="s">
        <v>410</v>
      </c>
      <c r="N340" s="3">
        <v>2895704</v>
      </c>
      <c r="O340" s="3">
        <v>0</v>
      </c>
      <c r="P340" s="3">
        <v>2895704</v>
      </c>
      <c r="Q340" s="3">
        <v>827344</v>
      </c>
      <c r="R340" s="3">
        <v>2068360</v>
      </c>
    </row>
    <row r="341" spans="1:18" x14ac:dyDescent="0.25">
      <c r="A341">
        <v>440</v>
      </c>
      <c r="B341">
        <v>678</v>
      </c>
      <c r="C341" s="4">
        <v>43509</v>
      </c>
      <c r="D341" t="s">
        <v>891</v>
      </c>
      <c r="E341">
        <v>31</v>
      </c>
      <c r="F341" t="s">
        <v>9</v>
      </c>
      <c r="G341">
        <v>442</v>
      </c>
      <c r="H341" s="4">
        <v>43509</v>
      </c>
      <c r="I341" t="s">
        <v>892</v>
      </c>
      <c r="J341">
        <v>2845920</v>
      </c>
      <c r="K341" t="s">
        <v>6</v>
      </c>
      <c r="L341" t="s">
        <v>387</v>
      </c>
      <c r="M341" t="s">
        <v>410</v>
      </c>
      <c r="N341" s="3">
        <v>2845920</v>
      </c>
      <c r="O341" s="3">
        <v>0</v>
      </c>
      <c r="P341" s="3">
        <v>2845920</v>
      </c>
      <c r="Q341" s="3">
        <v>813120</v>
      </c>
      <c r="R341" s="3">
        <v>2032800</v>
      </c>
    </row>
    <row r="342" spans="1:18" x14ac:dyDescent="0.25">
      <c r="A342">
        <v>440</v>
      </c>
      <c r="B342">
        <v>679</v>
      </c>
      <c r="C342" s="4">
        <v>43509</v>
      </c>
      <c r="D342" t="s">
        <v>893</v>
      </c>
      <c r="E342">
        <v>31</v>
      </c>
      <c r="F342" t="s">
        <v>9</v>
      </c>
      <c r="G342">
        <v>441</v>
      </c>
      <c r="H342" s="4">
        <v>43509</v>
      </c>
      <c r="I342" t="s">
        <v>894</v>
      </c>
      <c r="J342">
        <v>1874980</v>
      </c>
      <c r="K342" t="s">
        <v>6</v>
      </c>
      <c r="L342" t="s">
        <v>387</v>
      </c>
      <c r="M342" t="s">
        <v>410</v>
      </c>
      <c r="N342" s="3">
        <v>1874980</v>
      </c>
      <c r="O342" s="3">
        <v>0</v>
      </c>
      <c r="P342" s="3">
        <v>1874980</v>
      </c>
      <c r="Q342" s="3">
        <v>937490</v>
      </c>
      <c r="R342" s="3">
        <v>937490</v>
      </c>
    </row>
    <row r="343" spans="1:18" x14ac:dyDescent="0.25">
      <c r="A343">
        <v>440</v>
      </c>
      <c r="B343">
        <v>680</v>
      </c>
      <c r="C343" s="4">
        <v>43509</v>
      </c>
      <c r="D343" t="s">
        <v>895</v>
      </c>
      <c r="E343">
        <v>31</v>
      </c>
      <c r="F343" t="s">
        <v>9</v>
      </c>
      <c r="G343">
        <v>440</v>
      </c>
      <c r="H343" s="4">
        <v>43509</v>
      </c>
      <c r="I343" t="s">
        <v>896</v>
      </c>
      <c r="J343">
        <v>2031228</v>
      </c>
      <c r="K343" t="s">
        <v>6</v>
      </c>
      <c r="L343" t="s">
        <v>387</v>
      </c>
      <c r="M343" t="s">
        <v>410</v>
      </c>
      <c r="N343" s="3">
        <v>2031228</v>
      </c>
      <c r="O343" s="3">
        <v>0</v>
      </c>
      <c r="P343" s="3">
        <v>2031228</v>
      </c>
      <c r="Q343" s="3">
        <v>1015614</v>
      </c>
      <c r="R343" s="3">
        <v>1015614</v>
      </c>
    </row>
    <row r="344" spans="1:18" x14ac:dyDescent="0.25">
      <c r="A344">
        <v>440</v>
      </c>
      <c r="B344">
        <v>681</v>
      </c>
      <c r="C344" s="4">
        <v>43509</v>
      </c>
      <c r="D344" t="s">
        <v>897</v>
      </c>
      <c r="E344">
        <v>31</v>
      </c>
      <c r="F344" t="s">
        <v>9</v>
      </c>
      <c r="G344">
        <v>439</v>
      </c>
      <c r="H344" s="4">
        <v>43509</v>
      </c>
      <c r="I344" t="s">
        <v>898</v>
      </c>
      <c r="J344">
        <v>2734347</v>
      </c>
      <c r="K344" t="s">
        <v>6</v>
      </c>
      <c r="L344" t="s">
        <v>387</v>
      </c>
      <c r="M344" t="s">
        <v>410</v>
      </c>
      <c r="N344" s="3">
        <v>2734347</v>
      </c>
      <c r="O344" s="3">
        <v>0</v>
      </c>
      <c r="P344" s="3">
        <v>2734347</v>
      </c>
      <c r="Q344" s="3">
        <v>781242</v>
      </c>
      <c r="R344" s="3">
        <v>1953105</v>
      </c>
    </row>
    <row r="345" spans="1:18" x14ac:dyDescent="0.25">
      <c r="A345">
        <v>440</v>
      </c>
      <c r="B345">
        <v>682</v>
      </c>
      <c r="C345" s="4">
        <v>43509</v>
      </c>
      <c r="D345" t="s">
        <v>899</v>
      </c>
      <c r="E345">
        <v>31</v>
      </c>
      <c r="F345" t="s">
        <v>9</v>
      </c>
      <c r="G345">
        <v>438</v>
      </c>
      <c r="H345" s="4">
        <v>43509</v>
      </c>
      <c r="I345" t="s">
        <v>900</v>
      </c>
      <c r="J345">
        <v>2734347</v>
      </c>
      <c r="K345" t="s">
        <v>6</v>
      </c>
      <c r="L345" t="s">
        <v>387</v>
      </c>
      <c r="M345" t="s">
        <v>410</v>
      </c>
      <c r="N345" s="3">
        <v>2734347</v>
      </c>
      <c r="O345" s="3">
        <v>0</v>
      </c>
      <c r="P345" s="3">
        <v>2734347</v>
      </c>
      <c r="Q345" s="3">
        <v>781242</v>
      </c>
      <c r="R345" s="3">
        <v>1953105</v>
      </c>
    </row>
    <row r="346" spans="1:18" x14ac:dyDescent="0.25">
      <c r="A346">
        <v>440</v>
      </c>
      <c r="B346">
        <v>683</v>
      </c>
      <c r="C346" s="4">
        <v>43509</v>
      </c>
      <c r="D346" t="s">
        <v>901</v>
      </c>
      <c r="E346">
        <v>31</v>
      </c>
      <c r="F346" t="s">
        <v>9</v>
      </c>
      <c r="G346">
        <v>437</v>
      </c>
      <c r="H346" s="4">
        <v>43509</v>
      </c>
      <c r="I346" t="s">
        <v>902</v>
      </c>
      <c r="J346">
        <v>2845920</v>
      </c>
      <c r="K346" t="s">
        <v>6</v>
      </c>
      <c r="L346" t="s">
        <v>387</v>
      </c>
      <c r="M346" t="s">
        <v>410</v>
      </c>
      <c r="N346" s="3">
        <v>2845920</v>
      </c>
      <c r="O346" s="3">
        <v>0</v>
      </c>
      <c r="P346" s="3">
        <v>2845920</v>
      </c>
      <c r="Q346" s="3">
        <v>813120</v>
      </c>
      <c r="R346" s="3">
        <v>2032800</v>
      </c>
    </row>
    <row r="347" spans="1:18" x14ac:dyDescent="0.25">
      <c r="A347">
        <v>440</v>
      </c>
      <c r="B347">
        <v>684</v>
      </c>
      <c r="C347" s="4">
        <v>43509</v>
      </c>
      <c r="D347" t="s">
        <v>903</v>
      </c>
      <c r="E347">
        <v>31</v>
      </c>
      <c r="F347" t="s">
        <v>9</v>
      </c>
      <c r="G347">
        <v>436</v>
      </c>
      <c r="H347" s="4">
        <v>43509</v>
      </c>
      <c r="I347" t="s">
        <v>904</v>
      </c>
      <c r="J347">
        <v>3098410</v>
      </c>
      <c r="K347" t="s">
        <v>6</v>
      </c>
      <c r="L347" t="s">
        <v>387</v>
      </c>
      <c r="M347" t="s">
        <v>410</v>
      </c>
      <c r="N347" s="3">
        <v>3098410</v>
      </c>
      <c r="O347" s="3">
        <v>0</v>
      </c>
      <c r="P347" s="3">
        <v>3098410</v>
      </c>
      <c r="Q347" s="3">
        <v>885260</v>
      </c>
      <c r="R347" s="3">
        <v>2213150</v>
      </c>
    </row>
    <row r="348" spans="1:18" x14ac:dyDescent="0.25">
      <c r="A348">
        <v>440</v>
      </c>
      <c r="B348">
        <v>685</v>
      </c>
      <c r="C348" s="4">
        <v>43509</v>
      </c>
      <c r="D348" t="s">
        <v>905</v>
      </c>
      <c r="E348">
        <v>31</v>
      </c>
      <c r="F348" t="s">
        <v>9</v>
      </c>
      <c r="G348">
        <v>435</v>
      </c>
      <c r="H348" s="4">
        <v>43509</v>
      </c>
      <c r="I348" t="s">
        <v>906</v>
      </c>
      <c r="J348">
        <v>6601491</v>
      </c>
      <c r="K348" t="s">
        <v>6</v>
      </c>
      <c r="L348" t="s">
        <v>387</v>
      </c>
      <c r="M348" t="s">
        <v>410</v>
      </c>
      <c r="N348" s="3">
        <v>6601491</v>
      </c>
      <c r="O348" s="3">
        <v>0</v>
      </c>
      <c r="P348" s="3">
        <v>6601491</v>
      </c>
      <c r="Q348" s="3">
        <v>1015614</v>
      </c>
      <c r="R348" s="3">
        <v>5585877</v>
      </c>
    </row>
    <row r="349" spans="1:18" x14ac:dyDescent="0.25">
      <c r="A349">
        <v>440</v>
      </c>
      <c r="B349">
        <v>686</v>
      </c>
      <c r="C349" s="4">
        <v>43509</v>
      </c>
      <c r="D349" t="s">
        <v>907</v>
      </c>
      <c r="E349">
        <v>31</v>
      </c>
      <c r="F349" t="s">
        <v>9</v>
      </c>
      <c r="G349">
        <v>434</v>
      </c>
      <c r="H349" s="4">
        <v>43509</v>
      </c>
      <c r="I349" t="s">
        <v>908</v>
      </c>
      <c r="J349">
        <v>2734347</v>
      </c>
      <c r="K349" t="s">
        <v>6</v>
      </c>
      <c r="L349" t="s">
        <v>387</v>
      </c>
      <c r="M349" t="s">
        <v>410</v>
      </c>
      <c r="N349" s="3">
        <v>2734347</v>
      </c>
      <c r="O349" s="3">
        <v>0</v>
      </c>
      <c r="P349" s="3">
        <v>2734347</v>
      </c>
      <c r="Q349" s="3">
        <v>781242</v>
      </c>
      <c r="R349" s="3">
        <v>1953105</v>
      </c>
    </row>
    <row r="350" spans="1:18" x14ac:dyDescent="0.25">
      <c r="A350">
        <v>440</v>
      </c>
      <c r="B350">
        <v>687</v>
      </c>
      <c r="C350" s="4">
        <v>43509</v>
      </c>
      <c r="D350" t="s">
        <v>909</v>
      </c>
      <c r="E350">
        <v>31</v>
      </c>
      <c r="F350" t="s">
        <v>9</v>
      </c>
      <c r="G350">
        <v>484</v>
      </c>
      <c r="H350" s="4">
        <v>43509</v>
      </c>
      <c r="I350" t="s">
        <v>910</v>
      </c>
      <c r="J350">
        <v>3022327</v>
      </c>
      <c r="K350" t="s">
        <v>6</v>
      </c>
      <c r="L350" t="s">
        <v>387</v>
      </c>
      <c r="M350" t="s">
        <v>410</v>
      </c>
      <c r="N350" s="3">
        <v>3022327</v>
      </c>
      <c r="O350" s="3">
        <v>0</v>
      </c>
      <c r="P350" s="3">
        <v>3022327</v>
      </c>
      <c r="Q350" s="3">
        <v>863522</v>
      </c>
      <c r="R350" s="3">
        <v>2158805</v>
      </c>
    </row>
    <row r="351" spans="1:18" x14ac:dyDescent="0.25">
      <c r="A351">
        <v>381</v>
      </c>
      <c r="B351">
        <v>688</v>
      </c>
      <c r="C351" s="4">
        <v>43509</v>
      </c>
      <c r="D351" t="s">
        <v>911</v>
      </c>
      <c r="E351">
        <v>31</v>
      </c>
      <c r="F351" t="s">
        <v>9</v>
      </c>
      <c r="G351">
        <v>415</v>
      </c>
      <c r="H351" s="4">
        <v>43509</v>
      </c>
      <c r="I351" t="s">
        <v>281</v>
      </c>
      <c r="J351">
        <v>41405800</v>
      </c>
      <c r="K351" t="s">
        <v>6</v>
      </c>
      <c r="L351" t="s">
        <v>912</v>
      </c>
      <c r="M351" t="s">
        <v>913</v>
      </c>
      <c r="N351" s="3">
        <v>41405800</v>
      </c>
      <c r="O351" s="3">
        <v>0</v>
      </c>
      <c r="P351" s="3">
        <v>41405800</v>
      </c>
      <c r="Q351" s="3">
        <v>0</v>
      </c>
      <c r="R351" s="3">
        <v>41405800</v>
      </c>
    </row>
    <row r="352" spans="1:18" x14ac:dyDescent="0.25">
      <c r="A352">
        <v>440</v>
      </c>
      <c r="B352">
        <v>690</v>
      </c>
      <c r="C352" s="4">
        <v>43509</v>
      </c>
      <c r="D352" t="s">
        <v>914</v>
      </c>
      <c r="E352">
        <v>31</v>
      </c>
      <c r="F352" t="s">
        <v>9</v>
      </c>
      <c r="G352">
        <v>432</v>
      </c>
      <c r="H352" s="4">
        <v>43509</v>
      </c>
      <c r="I352" t="s">
        <v>915</v>
      </c>
      <c r="J352">
        <v>5525975</v>
      </c>
      <c r="K352" t="s">
        <v>6</v>
      </c>
      <c r="L352" t="s">
        <v>387</v>
      </c>
      <c r="M352" t="s">
        <v>410</v>
      </c>
      <c r="N352" s="3">
        <v>5525975</v>
      </c>
      <c r="O352" s="3">
        <v>0</v>
      </c>
      <c r="P352" s="3">
        <v>5525975</v>
      </c>
      <c r="Q352" s="3">
        <v>850150</v>
      </c>
      <c r="R352" s="3">
        <v>4675825</v>
      </c>
    </row>
    <row r="353" spans="1:18" x14ac:dyDescent="0.25">
      <c r="A353">
        <v>440</v>
      </c>
      <c r="B353">
        <v>691</v>
      </c>
      <c r="C353" s="4">
        <v>43509</v>
      </c>
      <c r="D353" t="s">
        <v>916</v>
      </c>
      <c r="E353">
        <v>31</v>
      </c>
      <c r="F353" t="s">
        <v>9</v>
      </c>
      <c r="G353">
        <v>483</v>
      </c>
      <c r="H353" s="4">
        <v>43509</v>
      </c>
      <c r="I353" t="s">
        <v>917</v>
      </c>
      <c r="J353">
        <v>5525975</v>
      </c>
      <c r="K353" t="s">
        <v>6</v>
      </c>
      <c r="L353" t="s">
        <v>387</v>
      </c>
      <c r="M353" t="s">
        <v>410</v>
      </c>
      <c r="N353" s="3">
        <v>5525975</v>
      </c>
      <c r="O353" s="3">
        <v>0</v>
      </c>
      <c r="P353" s="3">
        <v>5525975</v>
      </c>
      <c r="Q353" s="3">
        <v>850150</v>
      </c>
      <c r="R353" s="3">
        <v>4675825</v>
      </c>
    </row>
    <row r="354" spans="1:18" x14ac:dyDescent="0.25">
      <c r="A354">
        <v>440</v>
      </c>
      <c r="B354">
        <v>692</v>
      </c>
      <c r="C354" s="4">
        <v>43509</v>
      </c>
      <c r="D354" t="s">
        <v>918</v>
      </c>
      <c r="E354">
        <v>31</v>
      </c>
      <c r="F354" t="s">
        <v>9</v>
      </c>
      <c r="G354">
        <v>431</v>
      </c>
      <c r="H354" s="4">
        <v>43509</v>
      </c>
      <c r="I354" t="s">
        <v>919</v>
      </c>
      <c r="J354">
        <v>2734347</v>
      </c>
      <c r="K354" t="s">
        <v>6</v>
      </c>
      <c r="L354" t="s">
        <v>387</v>
      </c>
      <c r="M354" t="s">
        <v>410</v>
      </c>
      <c r="N354" s="3">
        <v>2734347</v>
      </c>
      <c r="O354" s="3">
        <v>0</v>
      </c>
      <c r="P354" s="3">
        <v>2734347</v>
      </c>
      <c r="Q354" s="3">
        <v>781242</v>
      </c>
      <c r="R354" s="3">
        <v>1953105</v>
      </c>
    </row>
    <row r="355" spans="1:18" x14ac:dyDescent="0.25">
      <c r="A355">
        <v>440</v>
      </c>
      <c r="B355">
        <v>693</v>
      </c>
      <c r="C355" s="4">
        <v>43509</v>
      </c>
      <c r="D355" t="s">
        <v>920</v>
      </c>
      <c r="E355">
        <v>31</v>
      </c>
      <c r="F355" t="s">
        <v>9</v>
      </c>
      <c r="G355">
        <v>482</v>
      </c>
      <c r="H355" s="4">
        <v>43509</v>
      </c>
      <c r="I355" t="s">
        <v>921</v>
      </c>
      <c r="J355">
        <v>3563175</v>
      </c>
      <c r="K355" t="s">
        <v>6</v>
      </c>
      <c r="L355" t="s">
        <v>387</v>
      </c>
      <c r="M355" t="s">
        <v>410</v>
      </c>
      <c r="N355" s="3">
        <v>3563175</v>
      </c>
      <c r="O355" s="3">
        <v>0</v>
      </c>
      <c r="P355" s="3">
        <v>3563175</v>
      </c>
      <c r="Q355" s="3">
        <v>1018050</v>
      </c>
      <c r="R355" s="3">
        <v>2545125</v>
      </c>
    </row>
    <row r="356" spans="1:18" x14ac:dyDescent="0.25">
      <c r="A356">
        <v>440</v>
      </c>
      <c r="B356">
        <v>694</v>
      </c>
      <c r="C356" s="4">
        <v>43509</v>
      </c>
      <c r="D356" t="s">
        <v>922</v>
      </c>
      <c r="E356">
        <v>31</v>
      </c>
      <c r="F356" t="s">
        <v>9</v>
      </c>
      <c r="G356">
        <v>481</v>
      </c>
      <c r="H356" s="4">
        <v>43509</v>
      </c>
      <c r="I356" t="s">
        <v>923</v>
      </c>
      <c r="J356">
        <v>2788569</v>
      </c>
      <c r="K356" t="s">
        <v>6</v>
      </c>
      <c r="L356" t="s">
        <v>387</v>
      </c>
      <c r="M356" t="s">
        <v>410</v>
      </c>
      <c r="N356" s="3">
        <v>2788569</v>
      </c>
      <c r="O356" s="3">
        <v>0</v>
      </c>
      <c r="P356" s="3">
        <v>2788569</v>
      </c>
      <c r="Q356" s="3">
        <v>796734</v>
      </c>
      <c r="R356" s="3">
        <v>1991835</v>
      </c>
    </row>
    <row r="357" spans="1:18" x14ac:dyDescent="0.25">
      <c r="A357">
        <v>440</v>
      </c>
      <c r="B357">
        <v>695</v>
      </c>
      <c r="C357" s="4">
        <v>43509</v>
      </c>
      <c r="D357" t="s">
        <v>924</v>
      </c>
      <c r="E357">
        <v>31</v>
      </c>
      <c r="F357" t="s">
        <v>9</v>
      </c>
      <c r="G357">
        <v>430</v>
      </c>
      <c r="H357" s="4">
        <v>43509</v>
      </c>
      <c r="I357" t="s">
        <v>925</v>
      </c>
      <c r="J357">
        <v>2734347</v>
      </c>
      <c r="K357" t="s">
        <v>6</v>
      </c>
      <c r="L357" t="s">
        <v>387</v>
      </c>
      <c r="M357" t="s">
        <v>410</v>
      </c>
      <c r="N357" s="3">
        <v>2734347</v>
      </c>
      <c r="O357" s="3">
        <v>0</v>
      </c>
      <c r="P357" s="3">
        <v>2734347</v>
      </c>
      <c r="Q357" s="3">
        <v>781242</v>
      </c>
      <c r="R357" s="3">
        <v>1953105</v>
      </c>
    </row>
    <row r="358" spans="1:18" x14ac:dyDescent="0.25">
      <c r="A358">
        <v>440</v>
      </c>
      <c r="B358">
        <v>696</v>
      </c>
      <c r="C358" s="4">
        <v>43509</v>
      </c>
      <c r="D358" t="s">
        <v>926</v>
      </c>
      <c r="E358">
        <v>31</v>
      </c>
      <c r="F358" t="s">
        <v>9</v>
      </c>
      <c r="G358">
        <v>480</v>
      </c>
      <c r="H358" s="4">
        <v>43509</v>
      </c>
      <c r="I358" t="s">
        <v>927</v>
      </c>
      <c r="J358">
        <v>3828083</v>
      </c>
      <c r="K358" t="s">
        <v>6</v>
      </c>
      <c r="L358" t="s">
        <v>387</v>
      </c>
      <c r="M358" t="s">
        <v>410</v>
      </c>
      <c r="N358" s="3">
        <v>3828083</v>
      </c>
      <c r="O358" s="3">
        <v>0</v>
      </c>
      <c r="P358" s="3">
        <v>3828083</v>
      </c>
      <c r="Q358" s="3">
        <v>1093738</v>
      </c>
      <c r="R358" s="3">
        <v>2734345</v>
      </c>
    </row>
    <row r="359" spans="1:18" x14ac:dyDescent="0.25">
      <c r="A359">
        <v>440</v>
      </c>
      <c r="B359">
        <v>697</v>
      </c>
      <c r="C359" s="4">
        <v>43509</v>
      </c>
      <c r="D359" t="s">
        <v>928</v>
      </c>
      <c r="E359">
        <v>31</v>
      </c>
      <c r="F359" t="s">
        <v>9</v>
      </c>
      <c r="G359">
        <v>479</v>
      </c>
      <c r="H359" s="4">
        <v>43509</v>
      </c>
      <c r="I359" t="s">
        <v>929</v>
      </c>
      <c r="J359">
        <v>3299296</v>
      </c>
      <c r="K359" t="s">
        <v>6</v>
      </c>
      <c r="L359" t="s">
        <v>387</v>
      </c>
      <c r="M359" t="s">
        <v>410</v>
      </c>
      <c r="N359" s="3">
        <v>3299296</v>
      </c>
      <c r="O359" s="3">
        <v>0</v>
      </c>
      <c r="P359" s="3">
        <v>3299296</v>
      </c>
      <c r="Q359" s="3">
        <v>942656</v>
      </c>
      <c r="R359" s="3">
        <v>2356640</v>
      </c>
    </row>
    <row r="360" spans="1:18" x14ac:dyDescent="0.25">
      <c r="A360">
        <v>440</v>
      </c>
      <c r="B360">
        <v>698</v>
      </c>
      <c r="C360" s="4">
        <v>43509</v>
      </c>
      <c r="D360" t="s">
        <v>930</v>
      </c>
      <c r="E360">
        <v>31</v>
      </c>
      <c r="F360" t="s">
        <v>9</v>
      </c>
      <c r="G360">
        <v>429</v>
      </c>
      <c r="H360" s="4">
        <v>43509</v>
      </c>
      <c r="I360" t="s">
        <v>931</v>
      </c>
      <c r="J360">
        <v>2734347</v>
      </c>
      <c r="K360" t="s">
        <v>6</v>
      </c>
      <c r="L360" t="s">
        <v>387</v>
      </c>
      <c r="M360" t="s">
        <v>410</v>
      </c>
      <c r="N360" s="3">
        <v>2734347</v>
      </c>
      <c r="O360" s="3">
        <v>0</v>
      </c>
      <c r="P360" s="3">
        <v>2734347</v>
      </c>
      <c r="Q360" s="3">
        <v>781242</v>
      </c>
      <c r="R360" s="3">
        <v>1953105</v>
      </c>
    </row>
    <row r="361" spans="1:18" x14ac:dyDescent="0.25">
      <c r="A361">
        <v>440</v>
      </c>
      <c r="B361">
        <v>699</v>
      </c>
      <c r="C361" s="4">
        <v>43509</v>
      </c>
      <c r="D361" t="s">
        <v>932</v>
      </c>
      <c r="E361">
        <v>31</v>
      </c>
      <c r="F361" t="s">
        <v>9</v>
      </c>
      <c r="G361">
        <v>428</v>
      </c>
      <c r="H361" s="4">
        <v>43509</v>
      </c>
      <c r="I361" t="s">
        <v>933</v>
      </c>
      <c r="J361">
        <v>3330061</v>
      </c>
      <c r="K361" t="s">
        <v>6</v>
      </c>
      <c r="L361" t="s">
        <v>387</v>
      </c>
      <c r="M361" t="s">
        <v>410</v>
      </c>
      <c r="N361" s="3">
        <v>3330061</v>
      </c>
      <c r="O361" s="3">
        <v>0</v>
      </c>
      <c r="P361" s="3">
        <v>3330061</v>
      </c>
      <c r="Q361" s="3">
        <v>951446</v>
      </c>
      <c r="R361" s="3">
        <v>2378615</v>
      </c>
    </row>
    <row r="362" spans="1:18" x14ac:dyDescent="0.25">
      <c r="A362">
        <v>440</v>
      </c>
      <c r="B362">
        <v>700</v>
      </c>
      <c r="C362" s="4">
        <v>43509</v>
      </c>
      <c r="D362" t="s">
        <v>934</v>
      </c>
      <c r="E362">
        <v>31</v>
      </c>
      <c r="F362" t="s">
        <v>9</v>
      </c>
      <c r="G362">
        <v>427</v>
      </c>
      <c r="H362" s="4">
        <v>43509</v>
      </c>
      <c r="I362" t="s">
        <v>935</v>
      </c>
      <c r="J362">
        <v>2788569</v>
      </c>
      <c r="K362" t="s">
        <v>6</v>
      </c>
      <c r="L362" t="s">
        <v>387</v>
      </c>
      <c r="M362" t="s">
        <v>410</v>
      </c>
      <c r="N362" s="3">
        <v>2788569</v>
      </c>
      <c r="O362" s="3">
        <v>0</v>
      </c>
      <c r="P362" s="3">
        <v>2788569</v>
      </c>
      <c r="Q362" s="3">
        <v>796734</v>
      </c>
      <c r="R362" s="3">
        <v>1991835</v>
      </c>
    </row>
    <row r="363" spans="1:18" x14ac:dyDescent="0.25">
      <c r="A363">
        <v>440</v>
      </c>
      <c r="B363">
        <v>701</v>
      </c>
      <c r="C363" s="4">
        <v>43509</v>
      </c>
      <c r="D363" t="s">
        <v>936</v>
      </c>
      <c r="E363">
        <v>31</v>
      </c>
      <c r="F363" t="s">
        <v>9</v>
      </c>
      <c r="G363">
        <v>478</v>
      </c>
      <c r="H363" s="4">
        <v>43509</v>
      </c>
      <c r="I363" t="s">
        <v>937</v>
      </c>
      <c r="J363">
        <v>3374280</v>
      </c>
      <c r="K363" t="s">
        <v>6</v>
      </c>
      <c r="L363" t="s">
        <v>387</v>
      </c>
      <c r="M363" t="s">
        <v>410</v>
      </c>
      <c r="N363" s="3">
        <v>3374280</v>
      </c>
      <c r="O363" s="3">
        <v>0</v>
      </c>
      <c r="P363" s="3">
        <v>3374280</v>
      </c>
      <c r="Q363" s="3">
        <v>964080</v>
      </c>
      <c r="R363" s="3">
        <v>2410200</v>
      </c>
    </row>
    <row r="364" spans="1:18" x14ac:dyDescent="0.25">
      <c r="A364">
        <v>440</v>
      </c>
      <c r="B364">
        <v>702</v>
      </c>
      <c r="C364" s="4">
        <v>43509</v>
      </c>
      <c r="D364" t="s">
        <v>938</v>
      </c>
      <c r="E364">
        <v>31</v>
      </c>
      <c r="F364" t="s">
        <v>9</v>
      </c>
      <c r="G364">
        <v>426</v>
      </c>
      <c r="H364" s="4">
        <v>43509</v>
      </c>
      <c r="I364" t="s">
        <v>939</v>
      </c>
      <c r="J364">
        <v>3614814</v>
      </c>
      <c r="K364" t="s">
        <v>6</v>
      </c>
      <c r="L364" t="s">
        <v>387</v>
      </c>
      <c r="M364" t="s">
        <v>410</v>
      </c>
      <c r="N364" s="3">
        <v>3614814</v>
      </c>
      <c r="O364" s="3">
        <v>0</v>
      </c>
      <c r="P364" s="3">
        <v>3614814</v>
      </c>
      <c r="Q364" s="3">
        <v>1032804</v>
      </c>
      <c r="R364" s="3">
        <v>2582010</v>
      </c>
    </row>
    <row r="365" spans="1:18" x14ac:dyDescent="0.25">
      <c r="A365">
        <v>440</v>
      </c>
      <c r="B365">
        <v>703</v>
      </c>
      <c r="C365" s="4">
        <v>43509</v>
      </c>
      <c r="D365" t="s">
        <v>940</v>
      </c>
      <c r="E365">
        <v>31</v>
      </c>
      <c r="F365" t="s">
        <v>9</v>
      </c>
      <c r="G365">
        <v>477</v>
      </c>
      <c r="H365" s="4">
        <v>43509</v>
      </c>
      <c r="I365" t="s">
        <v>941</v>
      </c>
      <c r="J365">
        <v>2924376</v>
      </c>
      <c r="K365" t="s">
        <v>6</v>
      </c>
      <c r="L365" t="s">
        <v>387</v>
      </c>
      <c r="M365" t="s">
        <v>410</v>
      </c>
      <c r="N365" s="3">
        <v>2924376</v>
      </c>
      <c r="O365" s="3">
        <v>0</v>
      </c>
      <c r="P365" s="3">
        <v>2924376</v>
      </c>
      <c r="Q365" s="3">
        <v>835536</v>
      </c>
      <c r="R365" s="3">
        <v>2088840</v>
      </c>
    </row>
    <row r="366" spans="1:18" x14ac:dyDescent="0.25">
      <c r="A366">
        <v>440</v>
      </c>
      <c r="B366">
        <v>704</v>
      </c>
      <c r="C366" s="4">
        <v>43509</v>
      </c>
      <c r="D366" t="s">
        <v>942</v>
      </c>
      <c r="E366">
        <v>31</v>
      </c>
      <c r="F366" t="s">
        <v>9</v>
      </c>
      <c r="G366">
        <v>476</v>
      </c>
      <c r="H366" s="4">
        <v>43509</v>
      </c>
      <c r="I366" t="s">
        <v>943</v>
      </c>
      <c r="J366">
        <v>4846797</v>
      </c>
      <c r="K366" t="s">
        <v>6</v>
      </c>
      <c r="L366" t="s">
        <v>387</v>
      </c>
      <c r="M366" t="s">
        <v>410</v>
      </c>
      <c r="N366" s="3">
        <v>4846797</v>
      </c>
      <c r="O366" s="3">
        <v>0</v>
      </c>
      <c r="P366" s="3">
        <v>4846797</v>
      </c>
      <c r="Q366" s="3">
        <v>1077066</v>
      </c>
      <c r="R366" s="3">
        <v>3769731</v>
      </c>
    </row>
    <row r="367" spans="1:18" x14ac:dyDescent="0.25">
      <c r="A367">
        <v>440</v>
      </c>
      <c r="B367">
        <v>705</v>
      </c>
      <c r="C367" s="4">
        <v>43509</v>
      </c>
      <c r="D367" t="s">
        <v>944</v>
      </c>
      <c r="E367">
        <v>31</v>
      </c>
      <c r="F367" t="s">
        <v>9</v>
      </c>
      <c r="G367">
        <v>488</v>
      </c>
      <c r="H367" s="4">
        <v>43509</v>
      </c>
      <c r="I367" t="s">
        <v>945</v>
      </c>
      <c r="J367">
        <v>3253334</v>
      </c>
      <c r="K367" t="s">
        <v>6</v>
      </c>
      <c r="L367" t="s">
        <v>387</v>
      </c>
      <c r="M367" t="s">
        <v>410</v>
      </c>
      <c r="N367" s="3">
        <v>3253334</v>
      </c>
      <c r="O367" s="3">
        <v>0</v>
      </c>
      <c r="P367" s="3">
        <v>3253334</v>
      </c>
      <c r="Q367" s="3">
        <v>929524</v>
      </c>
      <c r="R367" s="3">
        <v>2323810</v>
      </c>
    </row>
    <row r="368" spans="1:18" x14ac:dyDescent="0.25">
      <c r="A368">
        <v>440</v>
      </c>
      <c r="B368">
        <v>706</v>
      </c>
      <c r="C368" s="4">
        <v>43509</v>
      </c>
      <c r="D368" t="s">
        <v>946</v>
      </c>
      <c r="E368">
        <v>31</v>
      </c>
      <c r="F368" t="s">
        <v>9</v>
      </c>
      <c r="G368">
        <v>475</v>
      </c>
      <c r="H368" s="4">
        <v>43509</v>
      </c>
      <c r="I368" t="s">
        <v>947</v>
      </c>
      <c r="J368">
        <v>2840208</v>
      </c>
      <c r="K368" t="s">
        <v>6</v>
      </c>
      <c r="L368" t="s">
        <v>387</v>
      </c>
      <c r="M368" t="s">
        <v>410</v>
      </c>
      <c r="N368" s="3">
        <v>2840208</v>
      </c>
      <c r="O368" s="3">
        <v>0</v>
      </c>
      <c r="P368" s="3">
        <v>2840208</v>
      </c>
      <c r="Q368" s="3">
        <v>811488</v>
      </c>
      <c r="R368" s="3">
        <v>2028720</v>
      </c>
    </row>
    <row r="369" spans="1:18" x14ac:dyDescent="0.25">
      <c r="A369">
        <v>440</v>
      </c>
      <c r="B369">
        <v>707</v>
      </c>
      <c r="C369" s="4">
        <v>43509</v>
      </c>
      <c r="D369" t="s">
        <v>948</v>
      </c>
      <c r="E369">
        <v>31</v>
      </c>
      <c r="F369" t="s">
        <v>9</v>
      </c>
      <c r="G369">
        <v>489</v>
      </c>
      <c r="H369" s="4">
        <v>43509</v>
      </c>
      <c r="I369" t="s">
        <v>949</v>
      </c>
      <c r="J369">
        <v>3490872</v>
      </c>
      <c r="K369" t="s">
        <v>6</v>
      </c>
      <c r="L369" t="s">
        <v>387</v>
      </c>
      <c r="M369" t="s">
        <v>410</v>
      </c>
      <c r="N369" s="3">
        <v>3490872</v>
      </c>
      <c r="O369" s="3">
        <v>0</v>
      </c>
      <c r="P369" s="3">
        <v>3490872</v>
      </c>
      <c r="Q369" s="3">
        <v>997392</v>
      </c>
      <c r="R369" s="3">
        <v>2493480</v>
      </c>
    </row>
    <row r="370" spans="1:18" x14ac:dyDescent="0.25">
      <c r="A370">
        <v>440</v>
      </c>
      <c r="B370">
        <v>708</v>
      </c>
      <c r="C370" s="4">
        <v>43509</v>
      </c>
      <c r="D370" t="s">
        <v>950</v>
      </c>
      <c r="E370">
        <v>31</v>
      </c>
      <c r="F370" t="s">
        <v>9</v>
      </c>
      <c r="G370">
        <v>474</v>
      </c>
      <c r="H370" s="4">
        <v>43509</v>
      </c>
      <c r="I370" t="s">
        <v>951</v>
      </c>
      <c r="J370">
        <v>3873016</v>
      </c>
      <c r="K370" t="s">
        <v>6</v>
      </c>
      <c r="L370" t="s">
        <v>387</v>
      </c>
      <c r="M370" t="s">
        <v>410</v>
      </c>
      <c r="N370" s="3">
        <v>3873016</v>
      </c>
      <c r="O370" s="3">
        <v>0</v>
      </c>
      <c r="P370" s="3">
        <v>3873016</v>
      </c>
      <c r="Q370" s="3">
        <v>1106576</v>
      </c>
      <c r="R370" s="3">
        <v>2766440</v>
      </c>
    </row>
    <row r="371" spans="1:18" x14ac:dyDescent="0.25">
      <c r="A371">
        <v>440</v>
      </c>
      <c r="B371">
        <v>709</v>
      </c>
      <c r="C371" s="4">
        <v>43509</v>
      </c>
      <c r="D371" t="s">
        <v>952</v>
      </c>
      <c r="E371">
        <v>31</v>
      </c>
      <c r="F371" t="s">
        <v>9</v>
      </c>
      <c r="G371">
        <v>490</v>
      </c>
      <c r="H371" s="4">
        <v>43509</v>
      </c>
      <c r="I371" t="s">
        <v>953</v>
      </c>
      <c r="J371">
        <v>2924376</v>
      </c>
      <c r="K371" t="s">
        <v>6</v>
      </c>
      <c r="L371" t="s">
        <v>387</v>
      </c>
      <c r="M371" t="s">
        <v>410</v>
      </c>
      <c r="N371" s="3">
        <v>2924376</v>
      </c>
      <c r="O371" s="3">
        <v>0</v>
      </c>
      <c r="P371" s="3">
        <v>2924376</v>
      </c>
      <c r="Q371" s="3">
        <v>835536</v>
      </c>
      <c r="R371" s="3">
        <v>2088840</v>
      </c>
    </row>
    <row r="372" spans="1:18" x14ac:dyDescent="0.25">
      <c r="A372">
        <v>440</v>
      </c>
      <c r="B372">
        <v>710</v>
      </c>
      <c r="C372" s="4">
        <v>43509</v>
      </c>
      <c r="D372" t="s">
        <v>954</v>
      </c>
      <c r="E372">
        <v>31</v>
      </c>
      <c r="F372" t="s">
        <v>9</v>
      </c>
      <c r="G372">
        <v>473</v>
      </c>
      <c r="H372" s="4">
        <v>43509</v>
      </c>
      <c r="I372" t="s">
        <v>955</v>
      </c>
      <c r="J372">
        <v>3459890</v>
      </c>
      <c r="K372" t="s">
        <v>6</v>
      </c>
      <c r="L372" t="s">
        <v>387</v>
      </c>
      <c r="M372" t="s">
        <v>410</v>
      </c>
      <c r="N372" s="3">
        <v>3459890</v>
      </c>
      <c r="O372" s="3">
        <v>0</v>
      </c>
      <c r="P372" s="3">
        <v>3459890</v>
      </c>
      <c r="Q372" s="3">
        <v>988540</v>
      </c>
      <c r="R372" s="3">
        <v>2471350</v>
      </c>
    </row>
    <row r="373" spans="1:18" x14ac:dyDescent="0.25">
      <c r="A373">
        <v>440</v>
      </c>
      <c r="B373">
        <v>711</v>
      </c>
      <c r="C373" s="4">
        <v>43509</v>
      </c>
      <c r="D373" t="s">
        <v>956</v>
      </c>
      <c r="E373">
        <v>31</v>
      </c>
      <c r="F373" t="s">
        <v>9</v>
      </c>
      <c r="G373">
        <v>472</v>
      </c>
      <c r="H373" s="4">
        <v>43509</v>
      </c>
      <c r="I373" t="s">
        <v>957</v>
      </c>
      <c r="J373">
        <v>3157315</v>
      </c>
      <c r="K373" t="s">
        <v>6</v>
      </c>
      <c r="L373" t="s">
        <v>387</v>
      </c>
      <c r="M373" t="s">
        <v>410</v>
      </c>
      <c r="N373" s="3">
        <v>3157315</v>
      </c>
      <c r="O373" s="3">
        <v>0</v>
      </c>
      <c r="P373" s="3">
        <v>3157315</v>
      </c>
      <c r="Q373" s="3">
        <v>902090</v>
      </c>
      <c r="R373" s="3">
        <v>2255225</v>
      </c>
    </row>
    <row r="374" spans="1:18" x14ac:dyDescent="0.25">
      <c r="A374">
        <v>440</v>
      </c>
      <c r="B374">
        <v>712</v>
      </c>
      <c r="C374" s="4">
        <v>43509</v>
      </c>
      <c r="D374" t="s">
        <v>958</v>
      </c>
      <c r="E374">
        <v>31</v>
      </c>
      <c r="F374" t="s">
        <v>9</v>
      </c>
      <c r="G374">
        <v>471</v>
      </c>
      <c r="H374" s="4">
        <v>43509</v>
      </c>
      <c r="I374" t="s">
        <v>959</v>
      </c>
      <c r="J374">
        <v>3619000</v>
      </c>
      <c r="K374" t="s">
        <v>6</v>
      </c>
      <c r="L374" t="s">
        <v>387</v>
      </c>
      <c r="M374" t="s">
        <v>410</v>
      </c>
      <c r="N374" s="3">
        <v>3619000</v>
      </c>
      <c r="O374" s="3">
        <v>0</v>
      </c>
      <c r="P374" s="3">
        <v>3619000</v>
      </c>
      <c r="Q374" s="3">
        <v>1034000</v>
      </c>
      <c r="R374" s="3">
        <v>2585000</v>
      </c>
    </row>
    <row r="375" spans="1:18" x14ac:dyDescent="0.25">
      <c r="A375">
        <v>440</v>
      </c>
      <c r="B375">
        <v>713</v>
      </c>
      <c r="C375" s="4">
        <v>43509</v>
      </c>
      <c r="D375" t="s">
        <v>960</v>
      </c>
      <c r="E375">
        <v>31</v>
      </c>
      <c r="F375" t="s">
        <v>9</v>
      </c>
      <c r="G375">
        <v>469</v>
      </c>
      <c r="H375" s="4">
        <v>43509</v>
      </c>
      <c r="I375" t="s">
        <v>961</v>
      </c>
      <c r="J375">
        <v>7413991</v>
      </c>
      <c r="K375" t="s">
        <v>6</v>
      </c>
      <c r="L375" t="s">
        <v>387</v>
      </c>
      <c r="M375" t="s">
        <v>410</v>
      </c>
      <c r="N375" s="3">
        <v>7413991</v>
      </c>
      <c r="O375" s="3">
        <v>0</v>
      </c>
      <c r="P375" s="3">
        <v>7413991</v>
      </c>
      <c r="Q375" s="3">
        <v>1140614</v>
      </c>
      <c r="R375" s="3">
        <v>6273377</v>
      </c>
    </row>
    <row r="376" spans="1:18" x14ac:dyDescent="0.25">
      <c r="A376">
        <v>440</v>
      </c>
      <c r="B376">
        <v>714</v>
      </c>
      <c r="C376" s="4">
        <v>43509</v>
      </c>
      <c r="D376" t="s">
        <v>962</v>
      </c>
      <c r="E376">
        <v>31</v>
      </c>
      <c r="F376" t="s">
        <v>9</v>
      </c>
      <c r="G376">
        <v>491</v>
      </c>
      <c r="H376" s="4">
        <v>43509</v>
      </c>
      <c r="I376" t="s">
        <v>963</v>
      </c>
      <c r="J376">
        <v>3017000</v>
      </c>
      <c r="K376" t="s">
        <v>6</v>
      </c>
      <c r="L376" t="s">
        <v>387</v>
      </c>
      <c r="M376" t="s">
        <v>410</v>
      </c>
      <c r="N376" s="3">
        <v>3017000</v>
      </c>
      <c r="O376" s="3">
        <v>0</v>
      </c>
      <c r="P376" s="3">
        <v>3017000</v>
      </c>
      <c r="Q376" s="3">
        <v>862000</v>
      </c>
      <c r="R376" s="3">
        <v>2155000</v>
      </c>
    </row>
    <row r="377" spans="1:18" x14ac:dyDescent="0.25">
      <c r="A377">
        <v>440</v>
      </c>
      <c r="B377">
        <v>715</v>
      </c>
      <c r="C377" s="4">
        <v>43509</v>
      </c>
      <c r="D377" t="s">
        <v>964</v>
      </c>
      <c r="E377">
        <v>31</v>
      </c>
      <c r="F377" t="s">
        <v>9</v>
      </c>
      <c r="G377">
        <v>470</v>
      </c>
      <c r="H377" s="4">
        <v>43509</v>
      </c>
      <c r="I377" t="s">
        <v>965</v>
      </c>
      <c r="J377">
        <v>3445274</v>
      </c>
      <c r="K377" t="s">
        <v>6</v>
      </c>
      <c r="L377" t="s">
        <v>387</v>
      </c>
      <c r="M377" t="s">
        <v>410</v>
      </c>
      <c r="N377" s="3">
        <v>3445274</v>
      </c>
      <c r="O377" s="3">
        <v>0</v>
      </c>
      <c r="P377" s="3">
        <v>3445274</v>
      </c>
      <c r="Q377" s="3">
        <v>984364</v>
      </c>
      <c r="R377" s="3">
        <v>2460910</v>
      </c>
    </row>
    <row r="378" spans="1:18" x14ac:dyDescent="0.25">
      <c r="A378">
        <v>440</v>
      </c>
      <c r="B378">
        <v>716</v>
      </c>
      <c r="C378" s="4">
        <v>43509</v>
      </c>
      <c r="D378" t="s">
        <v>966</v>
      </c>
      <c r="E378">
        <v>31</v>
      </c>
      <c r="F378" t="s">
        <v>9</v>
      </c>
      <c r="G378">
        <v>443</v>
      </c>
      <c r="H378" s="4">
        <v>43509</v>
      </c>
      <c r="I378" t="s">
        <v>967</v>
      </c>
      <c r="J378">
        <v>6236100</v>
      </c>
      <c r="K378" t="s">
        <v>6</v>
      </c>
      <c r="L378" t="s">
        <v>387</v>
      </c>
      <c r="M378" t="s">
        <v>410</v>
      </c>
      <c r="N378" s="3">
        <v>6236100</v>
      </c>
      <c r="O378" s="3">
        <v>0</v>
      </c>
      <c r="P378" s="3">
        <v>6236100</v>
      </c>
      <c r="Q378" s="3">
        <v>959400</v>
      </c>
      <c r="R378" s="3">
        <v>5276700</v>
      </c>
    </row>
    <row r="379" spans="1:18" x14ac:dyDescent="0.25">
      <c r="A379">
        <v>440</v>
      </c>
      <c r="B379">
        <v>717</v>
      </c>
      <c r="C379" s="4">
        <v>43509</v>
      </c>
      <c r="D379" t="s">
        <v>968</v>
      </c>
      <c r="E379">
        <v>31</v>
      </c>
      <c r="F379" t="s">
        <v>9</v>
      </c>
      <c r="G379">
        <v>425</v>
      </c>
      <c r="H379" s="4">
        <v>43509</v>
      </c>
      <c r="I379" t="s">
        <v>969</v>
      </c>
      <c r="J379">
        <v>3383254</v>
      </c>
      <c r="K379" t="s">
        <v>6</v>
      </c>
      <c r="L379" t="s">
        <v>387</v>
      </c>
      <c r="M379" t="s">
        <v>410</v>
      </c>
      <c r="N379" s="3">
        <v>3383254</v>
      </c>
      <c r="O379" s="3">
        <v>0</v>
      </c>
      <c r="P379" s="3">
        <v>3383254</v>
      </c>
      <c r="Q379" s="3">
        <v>966644</v>
      </c>
      <c r="R379" s="3">
        <v>2416610</v>
      </c>
    </row>
    <row r="380" spans="1:18" x14ac:dyDescent="0.25">
      <c r="A380">
        <v>440</v>
      </c>
      <c r="B380">
        <v>718</v>
      </c>
      <c r="C380" s="4">
        <v>43509</v>
      </c>
      <c r="D380" t="s">
        <v>970</v>
      </c>
      <c r="E380">
        <v>31</v>
      </c>
      <c r="F380" t="s">
        <v>9</v>
      </c>
      <c r="G380">
        <v>492</v>
      </c>
      <c r="H380" s="4">
        <v>43507</v>
      </c>
      <c r="I380" t="s">
        <v>971</v>
      </c>
      <c r="J380">
        <v>2788569</v>
      </c>
      <c r="K380" t="s">
        <v>6</v>
      </c>
      <c r="L380" t="s">
        <v>387</v>
      </c>
      <c r="M380" t="s">
        <v>410</v>
      </c>
      <c r="N380" s="3">
        <v>2788569</v>
      </c>
      <c r="O380" s="3">
        <v>0</v>
      </c>
      <c r="P380" s="3">
        <v>2788569</v>
      </c>
      <c r="Q380" s="3">
        <v>796734</v>
      </c>
      <c r="R380" s="3">
        <v>1991835</v>
      </c>
    </row>
    <row r="381" spans="1:18" x14ac:dyDescent="0.25">
      <c r="A381">
        <v>440</v>
      </c>
      <c r="B381">
        <v>719</v>
      </c>
      <c r="C381" s="4">
        <v>43509</v>
      </c>
      <c r="D381" t="s">
        <v>972</v>
      </c>
      <c r="E381">
        <v>31</v>
      </c>
      <c r="F381" t="s">
        <v>9</v>
      </c>
      <c r="G381">
        <v>468</v>
      </c>
      <c r="H381" s="4">
        <v>43509</v>
      </c>
      <c r="I381" t="s">
        <v>973</v>
      </c>
      <c r="J381">
        <v>3718092</v>
      </c>
      <c r="K381" t="s">
        <v>6</v>
      </c>
      <c r="L381" t="s">
        <v>387</v>
      </c>
      <c r="M381" t="s">
        <v>410</v>
      </c>
      <c r="N381" s="3">
        <v>3718092</v>
      </c>
      <c r="O381" s="3">
        <v>0</v>
      </c>
      <c r="P381" s="3">
        <v>3718092</v>
      </c>
      <c r="Q381" s="3">
        <v>1062312</v>
      </c>
      <c r="R381" s="3">
        <v>2655780</v>
      </c>
    </row>
    <row r="382" spans="1:18" x14ac:dyDescent="0.25">
      <c r="A382">
        <v>440</v>
      </c>
      <c r="B382">
        <v>720</v>
      </c>
      <c r="C382" s="4">
        <v>43509</v>
      </c>
      <c r="D382" t="s">
        <v>974</v>
      </c>
      <c r="E382">
        <v>31</v>
      </c>
      <c r="F382" t="s">
        <v>9</v>
      </c>
      <c r="G382">
        <v>444</v>
      </c>
      <c r="H382" s="4">
        <v>43509</v>
      </c>
      <c r="I382" t="s">
        <v>975</v>
      </c>
      <c r="J382">
        <v>7109297</v>
      </c>
      <c r="K382" t="s">
        <v>6</v>
      </c>
      <c r="L382" t="s">
        <v>387</v>
      </c>
      <c r="M382" t="s">
        <v>410</v>
      </c>
      <c r="N382" s="3">
        <v>7109297</v>
      </c>
      <c r="O382" s="3">
        <v>0</v>
      </c>
      <c r="P382" s="3">
        <v>7109297</v>
      </c>
      <c r="Q382" s="3">
        <v>1093738</v>
      </c>
      <c r="R382" s="3">
        <v>6015559</v>
      </c>
    </row>
    <row r="383" spans="1:18" x14ac:dyDescent="0.25">
      <c r="A383">
        <v>440</v>
      </c>
      <c r="B383">
        <v>721</v>
      </c>
      <c r="C383" s="4">
        <v>43509</v>
      </c>
      <c r="D383" t="s">
        <v>976</v>
      </c>
      <c r="E383">
        <v>31</v>
      </c>
      <c r="F383" t="s">
        <v>9</v>
      </c>
      <c r="G383">
        <v>493</v>
      </c>
      <c r="H383" s="4">
        <v>43509</v>
      </c>
      <c r="I383" t="s">
        <v>977</v>
      </c>
      <c r="J383">
        <v>3363360</v>
      </c>
      <c r="K383" t="s">
        <v>6</v>
      </c>
      <c r="L383" t="s">
        <v>387</v>
      </c>
      <c r="M383" t="s">
        <v>410</v>
      </c>
      <c r="N383" s="3">
        <v>3363360</v>
      </c>
      <c r="O383" s="3">
        <v>0</v>
      </c>
      <c r="P383" s="3">
        <v>3363360</v>
      </c>
      <c r="Q383" s="3">
        <v>960960</v>
      </c>
      <c r="R383" s="3">
        <v>2402400</v>
      </c>
    </row>
    <row r="384" spans="1:18" x14ac:dyDescent="0.25">
      <c r="A384">
        <v>440</v>
      </c>
      <c r="B384">
        <v>722</v>
      </c>
      <c r="C384" s="4">
        <v>43509</v>
      </c>
      <c r="D384" t="s">
        <v>978</v>
      </c>
      <c r="E384">
        <v>31</v>
      </c>
      <c r="F384" t="s">
        <v>9</v>
      </c>
      <c r="G384">
        <v>467</v>
      </c>
      <c r="H384" s="4">
        <v>43509</v>
      </c>
      <c r="I384" t="s">
        <v>979</v>
      </c>
      <c r="J384">
        <v>2734347</v>
      </c>
      <c r="K384" t="s">
        <v>6</v>
      </c>
      <c r="L384" t="s">
        <v>387</v>
      </c>
      <c r="M384" t="s">
        <v>410</v>
      </c>
      <c r="N384" s="3">
        <v>2734347</v>
      </c>
      <c r="O384" s="3">
        <v>0</v>
      </c>
      <c r="P384" s="3">
        <v>2734347</v>
      </c>
      <c r="Q384" s="3">
        <v>781242</v>
      </c>
      <c r="R384" s="3">
        <v>1953105</v>
      </c>
    </row>
    <row r="385" spans="1:18" x14ac:dyDescent="0.25">
      <c r="A385">
        <v>440</v>
      </c>
      <c r="B385">
        <v>723</v>
      </c>
      <c r="C385" s="4">
        <v>43509</v>
      </c>
      <c r="D385" t="s">
        <v>980</v>
      </c>
      <c r="E385">
        <v>31</v>
      </c>
      <c r="F385" t="s">
        <v>9</v>
      </c>
      <c r="G385">
        <v>466</v>
      </c>
      <c r="H385" s="4">
        <v>43509</v>
      </c>
      <c r="I385" t="s">
        <v>981</v>
      </c>
      <c r="J385">
        <v>3363507</v>
      </c>
      <c r="K385" t="s">
        <v>6</v>
      </c>
      <c r="L385" t="s">
        <v>387</v>
      </c>
      <c r="M385" t="s">
        <v>410</v>
      </c>
      <c r="N385" s="3">
        <v>3363507</v>
      </c>
      <c r="O385" s="3">
        <v>0</v>
      </c>
      <c r="P385" s="3">
        <v>3363507</v>
      </c>
      <c r="Q385" s="3">
        <v>961002</v>
      </c>
      <c r="R385" s="3">
        <v>2402505</v>
      </c>
    </row>
    <row r="386" spans="1:18" x14ac:dyDescent="0.25">
      <c r="A386">
        <v>440</v>
      </c>
      <c r="B386">
        <v>724</v>
      </c>
      <c r="C386" s="4">
        <v>43509</v>
      </c>
      <c r="D386" t="s">
        <v>982</v>
      </c>
      <c r="E386">
        <v>31</v>
      </c>
      <c r="F386" t="s">
        <v>9</v>
      </c>
      <c r="G386">
        <v>494</v>
      </c>
      <c r="H386" s="4">
        <v>43509</v>
      </c>
      <c r="I386" t="s">
        <v>983</v>
      </c>
      <c r="J386">
        <v>2750923</v>
      </c>
      <c r="K386" t="s">
        <v>6</v>
      </c>
      <c r="L386" t="s">
        <v>387</v>
      </c>
      <c r="M386" t="s">
        <v>410</v>
      </c>
      <c r="N386" s="3">
        <v>2750923</v>
      </c>
      <c r="O386" s="3">
        <v>0</v>
      </c>
      <c r="P386" s="3">
        <v>2750923</v>
      </c>
      <c r="Q386" s="3">
        <v>785978</v>
      </c>
      <c r="R386" s="3">
        <v>1964945</v>
      </c>
    </row>
    <row r="387" spans="1:18" x14ac:dyDescent="0.25">
      <c r="A387">
        <v>440</v>
      </c>
      <c r="B387">
        <v>725</v>
      </c>
      <c r="C387" s="4">
        <v>43509</v>
      </c>
      <c r="D387" t="s">
        <v>984</v>
      </c>
      <c r="E387">
        <v>31</v>
      </c>
      <c r="F387" t="s">
        <v>9</v>
      </c>
      <c r="G387">
        <v>495</v>
      </c>
      <c r="H387" s="4">
        <v>43509</v>
      </c>
      <c r="I387" t="s">
        <v>985</v>
      </c>
      <c r="J387">
        <v>3318945</v>
      </c>
      <c r="K387" t="s">
        <v>6</v>
      </c>
      <c r="L387" t="s">
        <v>387</v>
      </c>
      <c r="M387" t="s">
        <v>410</v>
      </c>
      <c r="N387" s="3">
        <v>3318945</v>
      </c>
      <c r="O387" s="3">
        <v>0</v>
      </c>
      <c r="P387" s="3">
        <v>3318945</v>
      </c>
      <c r="Q387" s="3">
        <v>948270</v>
      </c>
      <c r="R387" s="3">
        <v>2370675</v>
      </c>
    </row>
    <row r="388" spans="1:18" x14ac:dyDescent="0.25">
      <c r="A388">
        <v>440</v>
      </c>
      <c r="B388">
        <v>726</v>
      </c>
      <c r="C388" s="4">
        <v>43509</v>
      </c>
      <c r="D388" t="s">
        <v>986</v>
      </c>
      <c r="E388">
        <v>31</v>
      </c>
      <c r="F388" t="s">
        <v>9</v>
      </c>
      <c r="G388">
        <v>433</v>
      </c>
      <c r="H388" s="4">
        <v>43509</v>
      </c>
      <c r="I388" t="s">
        <v>987</v>
      </c>
      <c r="J388">
        <v>2734347</v>
      </c>
      <c r="K388" t="s">
        <v>6</v>
      </c>
      <c r="L388" t="s">
        <v>387</v>
      </c>
      <c r="M388" t="s">
        <v>410</v>
      </c>
      <c r="N388" s="3">
        <v>2734347</v>
      </c>
      <c r="O388" s="3">
        <v>0</v>
      </c>
      <c r="P388" s="3">
        <v>2734347</v>
      </c>
      <c r="Q388" s="3">
        <v>781242</v>
      </c>
      <c r="R388" s="3">
        <v>1953105</v>
      </c>
    </row>
    <row r="389" spans="1:18" x14ac:dyDescent="0.25">
      <c r="A389">
        <v>440</v>
      </c>
      <c r="B389">
        <v>727</v>
      </c>
      <c r="C389" s="4">
        <v>43509</v>
      </c>
      <c r="D389" t="s">
        <v>988</v>
      </c>
      <c r="E389">
        <v>31</v>
      </c>
      <c r="F389" t="s">
        <v>9</v>
      </c>
      <c r="G389">
        <v>497</v>
      </c>
      <c r="H389" s="4">
        <v>43509</v>
      </c>
      <c r="I389" t="s">
        <v>989</v>
      </c>
      <c r="J389">
        <v>3017000</v>
      </c>
      <c r="K389" t="s">
        <v>6</v>
      </c>
      <c r="L389" t="s">
        <v>387</v>
      </c>
      <c r="M389" t="s">
        <v>410</v>
      </c>
      <c r="N389" s="3">
        <v>3017000</v>
      </c>
      <c r="O389" s="3">
        <v>0</v>
      </c>
      <c r="P389" s="3">
        <v>3017000</v>
      </c>
      <c r="Q389" s="3">
        <v>862000</v>
      </c>
      <c r="R389" s="3">
        <v>2155000</v>
      </c>
    </row>
    <row r="390" spans="1:18" x14ac:dyDescent="0.25">
      <c r="A390">
        <v>440</v>
      </c>
      <c r="B390">
        <v>728</v>
      </c>
      <c r="C390" s="4">
        <v>43509</v>
      </c>
      <c r="D390" t="s">
        <v>990</v>
      </c>
      <c r="E390">
        <v>31</v>
      </c>
      <c r="F390" t="s">
        <v>9</v>
      </c>
      <c r="G390">
        <v>496</v>
      </c>
      <c r="H390" s="4">
        <v>43509</v>
      </c>
      <c r="I390" t="s">
        <v>991</v>
      </c>
      <c r="J390">
        <v>2789031</v>
      </c>
      <c r="K390" t="s">
        <v>6</v>
      </c>
      <c r="L390" t="s">
        <v>387</v>
      </c>
      <c r="M390" t="s">
        <v>410</v>
      </c>
      <c r="N390" s="3">
        <v>2789031</v>
      </c>
      <c r="O390" s="3">
        <v>0</v>
      </c>
      <c r="P390" s="3">
        <v>2789031</v>
      </c>
      <c r="Q390" s="3">
        <v>796866</v>
      </c>
      <c r="R390" s="3">
        <v>1992165</v>
      </c>
    </row>
    <row r="391" spans="1:18" x14ac:dyDescent="0.25">
      <c r="A391">
        <v>440</v>
      </c>
      <c r="B391">
        <v>729</v>
      </c>
      <c r="C391" s="4">
        <v>43509</v>
      </c>
      <c r="D391" t="s">
        <v>992</v>
      </c>
      <c r="E391">
        <v>31</v>
      </c>
      <c r="F391" t="s">
        <v>9</v>
      </c>
      <c r="G391">
        <v>498</v>
      </c>
      <c r="H391" s="4">
        <v>43509</v>
      </c>
      <c r="I391" t="s">
        <v>993</v>
      </c>
      <c r="J391">
        <v>4131218</v>
      </c>
      <c r="K391" t="s">
        <v>6</v>
      </c>
      <c r="L391" t="s">
        <v>387</v>
      </c>
      <c r="M391" t="s">
        <v>410</v>
      </c>
      <c r="N391" s="3">
        <v>4131218</v>
      </c>
      <c r="O391" s="3">
        <v>0</v>
      </c>
      <c r="P391" s="3">
        <v>4131218</v>
      </c>
      <c r="Q391" s="3">
        <v>1180348</v>
      </c>
      <c r="R391" s="3">
        <v>2950870</v>
      </c>
    </row>
    <row r="392" spans="1:18" x14ac:dyDescent="0.25">
      <c r="A392">
        <v>440</v>
      </c>
      <c r="B392">
        <v>730</v>
      </c>
      <c r="C392" s="4">
        <v>43509</v>
      </c>
      <c r="D392" t="s">
        <v>994</v>
      </c>
      <c r="E392">
        <v>31</v>
      </c>
      <c r="F392" t="s">
        <v>9</v>
      </c>
      <c r="G392">
        <v>499</v>
      </c>
      <c r="H392" s="4">
        <v>43509</v>
      </c>
      <c r="I392" t="s">
        <v>995</v>
      </c>
      <c r="J392">
        <v>3022327</v>
      </c>
      <c r="K392" t="s">
        <v>6</v>
      </c>
      <c r="L392" t="s">
        <v>387</v>
      </c>
      <c r="M392" t="s">
        <v>410</v>
      </c>
      <c r="N392" s="3">
        <v>3022327</v>
      </c>
      <c r="O392" s="3">
        <v>0</v>
      </c>
      <c r="P392" s="3">
        <v>3022327</v>
      </c>
      <c r="Q392" s="3">
        <v>863522</v>
      </c>
      <c r="R392" s="3">
        <v>2158805</v>
      </c>
    </row>
    <row r="393" spans="1:18" x14ac:dyDescent="0.25">
      <c r="A393">
        <v>440</v>
      </c>
      <c r="B393">
        <v>731</v>
      </c>
      <c r="C393" s="4">
        <v>43509</v>
      </c>
      <c r="D393" t="s">
        <v>996</v>
      </c>
      <c r="E393">
        <v>31</v>
      </c>
      <c r="F393" t="s">
        <v>9</v>
      </c>
      <c r="G393">
        <v>500</v>
      </c>
      <c r="H393" s="4">
        <v>43509</v>
      </c>
      <c r="I393" t="s">
        <v>997</v>
      </c>
      <c r="J393">
        <v>2734347</v>
      </c>
      <c r="K393" t="s">
        <v>6</v>
      </c>
      <c r="L393" t="s">
        <v>387</v>
      </c>
      <c r="M393" t="s">
        <v>410</v>
      </c>
      <c r="N393" s="3">
        <v>2734347</v>
      </c>
      <c r="O393" s="3">
        <v>0</v>
      </c>
      <c r="P393" s="3">
        <v>2734347</v>
      </c>
      <c r="Q393" s="3">
        <v>781242</v>
      </c>
      <c r="R393" s="3">
        <v>1953105</v>
      </c>
    </row>
    <row r="394" spans="1:18" x14ac:dyDescent="0.25">
      <c r="A394">
        <v>440</v>
      </c>
      <c r="B394">
        <v>732</v>
      </c>
      <c r="C394" s="4">
        <v>43509</v>
      </c>
      <c r="D394" t="s">
        <v>998</v>
      </c>
      <c r="E394">
        <v>31</v>
      </c>
      <c r="F394" t="s">
        <v>9</v>
      </c>
      <c r="G394">
        <v>501</v>
      </c>
      <c r="H394" s="4">
        <v>43509</v>
      </c>
      <c r="I394" t="s">
        <v>999</v>
      </c>
      <c r="J394">
        <v>3873016</v>
      </c>
      <c r="K394" t="s">
        <v>6</v>
      </c>
      <c r="L394" t="s">
        <v>387</v>
      </c>
      <c r="M394" t="s">
        <v>410</v>
      </c>
      <c r="N394" s="3">
        <v>3873016</v>
      </c>
      <c r="O394" s="3">
        <v>0</v>
      </c>
      <c r="P394" s="3">
        <v>3873016</v>
      </c>
      <c r="Q394" s="3">
        <v>1106576</v>
      </c>
      <c r="R394" s="3">
        <v>2766440</v>
      </c>
    </row>
    <row r="395" spans="1:18" x14ac:dyDescent="0.25">
      <c r="A395">
        <v>440</v>
      </c>
      <c r="B395">
        <v>733</v>
      </c>
      <c r="C395" s="4">
        <v>43509</v>
      </c>
      <c r="D395" t="s">
        <v>1000</v>
      </c>
      <c r="E395">
        <v>31</v>
      </c>
      <c r="F395" t="s">
        <v>9</v>
      </c>
      <c r="G395">
        <v>502</v>
      </c>
      <c r="H395" s="4">
        <v>43509</v>
      </c>
      <c r="I395" t="s">
        <v>1001</v>
      </c>
      <c r="J395">
        <v>3022327</v>
      </c>
      <c r="K395" t="s">
        <v>6</v>
      </c>
      <c r="L395" t="s">
        <v>387</v>
      </c>
      <c r="M395" t="s">
        <v>410</v>
      </c>
      <c r="N395" s="3">
        <v>3022327</v>
      </c>
      <c r="O395" s="3">
        <v>0</v>
      </c>
      <c r="P395" s="3">
        <v>3022327</v>
      </c>
      <c r="Q395" s="3">
        <v>863522</v>
      </c>
      <c r="R395" s="3">
        <v>2158805</v>
      </c>
    </row>
    <row r="396" spans="1:18" x14ac:dyDescent="0.25">
      <c r="A396">
        <v>440</v>
      </c>
      <c r="B396">
        <v>734</v>
      </c>
      <c r="C396" s="4">
        <v>43509</v>
      </c>
      <c r="D396" t="s">
        <v>1002</v>
      </c>
      <c r="E396">
        <v>31</v>
      </c>
      <c r="F396" t="s">
        <v>9</v>
      </c>
      <c r="G396">
        <v>503</v>
      </c>
      <c r="H396" s="4">
        <v>43509</v>
      </c>
      <c r="I396" t="s">
        <v>1003</v>
      </c>
      <c r="J396">
        <v>2734347</v>
      </c>
      <c r="K396" t="s">
        <v>6</v>
      </c>
      <c r="L396" t="s">
        <v>387</v>
      </c>
      <c r="M396" t="s">
        <v>410</v>
      </c>
      <c r="N396" s="3">
        <v>2734347</v>
      </c>
      <c r="O396" s="3">
        <v>0</v>
      </c>
      <c r="P396" s="3">
        <v>2734347</v>
      </c>
      <c r="Q396" s="3">
        <v>781242</v>
      </c>
      <c r="R396" s="3">
        <v>1953105</v>
      </c>
    </row>
    <row r="397" spans="1:18" x14ac:dyDescent="0.25">
      <c r="A397">
        <v>440</v>
      </c>
      <c r="B397">
        <v>735</v>
      </c>
      <c r="C397" s="4">
        <v>43509</v>
      </c>
      <c r="D397" t="s">
        <v>1004</v>
      </c>
      <c r="E397">
        <v>31</v>
      </c>
      <c r="F397" t="s">
        <v>9</v>
      </c>
      <c r="G397">
        <v>504</v>
      </c>
      <c r="H397" s="4">
        <v>43509</v>
      </c>
      <c r="I397" t="s">
        <v>1005</v>
      </c>
      <c r="J397">
        <v>5528393</v>
      </c>
      <c r="K397" t="s">
        <v>6</v>
      </c>
      <c r="L397" t="s">
        <v>387</v>
      </c>
      <c r="M397" t="s">
        <v>410</v>
      </c>
      <c r="N397" s="3">
        <v>5528393</v>
      </c>
      <c r="O397" s="3">
        <v>0</v>
      </c>
      <c r="P397" s="3">
        <v>5528393</v>
      </c>
      <c r="Q397" s="3">
        <v>850522</v>
      </c>
      <c r="R397" s="3">
        <v>4677871</v>
      </c>
    </row>
    <row r="398" spans="1:18" x14ac:dyDescent="0.25">
      <c r="A398">
        <v>440</v>
      </c>
      <c r="B398">
        <v>736</v>
      </c>
      <c r="C398" s="4">
        <v>43509</v>
      </c>
      <c r="D398" t="s">
        <v>1006</v>
      </c>
      <c r="E398">
        <v>31</v>
      </c>
      <c r="F398" t="s">
        <v>9</v>
      </c>
      <c r="G398">
        <v>465</v>
      </c>
      <c r="H398" s="4">
        <v>43509</v>
      </c>
      <c r="I398" t="s">
        <v>1007</v>
      </c>
      <c r="J398">
        <v>5360745</v>
      </c>
      <c r="K398" t="s">
        <v>6</v>
      </c>
      <c r="L398" t="s">
        <v>387</v>
      </c>
      <c r="M398" t="s">
        <v>410</v>
      </c>
      <c r="N398" s="3">
        <v>5360745</v>
      </c>
      <c r="O398" s="3">
        <v>0</v>
      </c>
      <c r="P398" s="3">
        <v>5360745</v>
      </c>
      <c r="Q398" s="3">
        <v>824730</v>
      </c>
      <c r="R398" s="3">
        <v>4536015</v>
      </c>
    </row>
    <row r="399" spans="1:18" x14ac:dyDescent="0.25">
      <c r="A399">
        <v>440</v>
      </c>
      <c r="B399">
        <v>737</v>
      </c>
      <c r="C399" s="4">
        <v>43509</v>
      </c>
      <c r="D399" t="s">
        <v>1008</v>
      </c>
      <c r="E399">
        <v>31</v>
      </c>
      <c r="F399" t="s">
        <v>9</v>
      </c>
      <c r="G399">
        <v>505</v>
      </c>
      <c r="H399" s="4">
        <v>43509</v>
      </c>
      <c r="I399" t="s">
        <v>1009</v>
      </c>
      <c r="J399">
        <v>6236100</v>
      </c>
      <c r="K399" t="s">
        <v>6</v>
      </c>
      <c r="L399" t="s">
        <v>387</v>
      </c>
      <c r="M399" t="s">
        <v>410</v>
      </c>
      <c r="N399" s="3">
        <v>6236100</v>
      </c>
      <c r="O399" s="3">
        <v>0</v>
      </c>
      <c r="P399" s="3">
        <v>6236100</v>
      </c>
      <c r="Q399" s="3">
        <v>959400</v>
      </c>
      <c r="R399" s="3">
        <v>5276700</v>
      </c>
    </row>
    <row r="400" spans="1:18" x14ac:dyDescent="0.25">
      <c r="A400">
        <v>440</v>
      </c>
      <c r="B400">
        <v>738</v>
      </c>
      <c r="C400" s="4">
        <v>43509</v>
      </c>
      <c r="D400" t="s">
        <v>1010</v>
      </c>
      <c r="E400">
        <v>31</v>
      </c>
      <c r="F400" t="s">
        <v>9</v>
      </c>
      <c r="G400">
        <v>464</v>
      </c>
      <c r="H400" s="4">
        <v>43509</v>
      </c>
      <c r="I400" t="s">
        <v>1011</v>
      </c>
      <c r="J400">
        <v>2734347</v>
      </c>
      <c r="K400" t="s">
        <v>6</v>
      </c>
      <c r="L400" t="s">
        <v>387</v>
      </c>
      <c r="M400" t="s">
        <v>410</v>
      </c>
      <c r="N400" s="3">
        <v>2734347</v>
      </c>
      <c r="O400" s="3">
        <v>0</v>
      </c>
      <c r="P400" s="3">
        <v>2734347</v>
      </c>
      <c r="Q400" s="3">
        <v>781242</v>
      </c>
      <c r="R400" s="3">
        <v>1953105</v>
      </c>
    </row>
    <row r="401" spans="1:18" x14ac:dyDescent="0.25">
      <c r="A401">
        <v>440</v>
      </c>
      <c r="B401">
        <v>739</v>
      </c>
      <c r="C401" s="4">
        <v>43509</v>
      </c>
      <c r="D401" t="s">
        <v>1012</v>
      </c>
      <c r="E401">
        <v>31</v>
      </c>
      <c r="F401" t="s">
        <v>9</v>
      </c>
      <c r="G401">
        <v>463</v>
      </c>
      <c r="H401" s="4">
        <v>43509</v>
      </c>
      <c r="I401" t="s">
        <v>1013</v>
      </c>
      <c r="J401">
        <v>3363360</v>
      </c>
      <c r="K401" t="s">
        <v>6</v>
      </c>
      <c r="L401" t="s">
        <v>387</v>
      </c>
      <c r="M401" t="s">
        <v>410</v>
      </c>
      <c r="N401" s="3">
        <v>3363360</v>
      </c>
      <c r="O401" s="3">
        <v>0</v>
      </c>
      <c r="P401" s="3">
        <v>3363360</v>
      </c>
      <c r="Q401" s="3">
        <v>960960</v>
      </c>
      <c r="R401" s="3">
        <v>2402400</v>
      </c>
    </row>
    <row r="402" spans="1:18" x14ac:dyDescent="0.25">
      <c r="A402">
        <v>440</v>
      </c>
      <c r="B402">
        <v>740</v>
      </c>
      <c r="C402" s="4">
        <v>43509</v>
      </c>
      <c r="D402" t="s">
        <v>1014</v>
      </c>
      <c r="E402">
        <v>31</v>
      </c>
      <c r="F402" t="s">
        <v>9</v>
      </c>
      <c r="G402">
        <v>462</v>
      </c>
      <c r="H402" s="4">
        <v>43509</v>
      </c>
      <c r="I402" t="s">
        <v>1015</v>
      </c>
      <c r="J402">
        <v>3367686</v>
      </c>
      <c r="K402" t="s">
        <v>6</v>
      </c>
      <c r="L402" t="s">
        <v>387</v>
      </c>
      <c r="M402" t="s">
        <v>410</v>
      </c>
      <c r="N402" s="3">
        <v>3367686</v>
      </c>
      <c r="O402" s="3">
        <v>0</v>
      </c>
      <c r="P402" s="3">
        <v>3367686</v>
      </c>
      <c r="Q402" s="3">
        <v>962196</v>
      </c>
      <c r="R402" s="3">
        <v>2405490</v>
      </c>
    </row>
    <row r="403" spans="1:18" x14ac:dyDescent="0.25">
      <c r="A403">
        <v>440</v>
      </c>
      <c r="B403">
        <v>741</v>
      </c>
      <c r="C403" s="4">
        <v>43509</v>
      </c>
      <c r="D403" t="s">
        <v>1016</v>
      </c>
      <c r="E403">
        <v>31</v>
      </c>
      <c r="F403" t="s">
        <v>9</v>
      </c>
      <c r="G403">
        <v>389</v>
      </c>
      <c r="H403" s="4">
        <v>43509</v>
      </c>
      <c r="I403" t="s">
        <v>1017</v>
      </c>
      <c r="J403">
        <v>2734347</v>
      </c>
      <c r="K403" t="s">
        <v>6</v>
      </c>
      <c r="L403" t="s">
        <v>387</v>
      </c>
      <c r="M403" t="s">
        <v>410</v>
      </c>
      <c r="N403" s="3">
        <v>2734347</v>
      </c>
      <c r="O403" s="3">
        <v>0</v>
      </c>
      <c r="P403" s="3">
        <v>2734347</v>
      </c>
      <c r="Q403" s="3">
        <v>781242</v>
      </c>
      <c r="R403" s="3">
        <v>1953105</v>
      </c>
    </row>
    <row r="404" spans="1:18" x14ac:dyDescent="0.25">
      <c r="A404">
        <v>440</v>
      </c>
      <c r="B404">
        <v>742</v>
      </c>
      <c r="C404" s="4">
        <v>43509</v>
      </c>
      <c r="D404" t="s">
        <v>1018</v>
      </c>
      <c r="E404">
        <v>31</v>
      </c>
      <c r="F404" t="s">
        <v>9</v>
      </c>
      <c r="G404">
        <v>461</v>
      </c>
      <c r="H404" s="4">
        <v>43509</v>
      </c>
      <c r="I404" t="s">
        <v>1019</v>
      </c>
      <c r="J404">
        <v>3374280</v>
      </c>
      <c r="K404" t="s">
        <v>6</v>
      </c>
      <c r="L404" t="s">
        <v>387</v>
      </c>
      <c r="M404" t="s">
        <v>410</v>
      </c>
      <c r="N404" s="3">
        <v>3374280</v>
      </c>
      <c r="O404" s="3">
        <v>0</v>
      </c>
      <c r="P404" s="3">
        <v>3374280</v>
      </c>
      <c r="Q404" s="3">
        <v>964080</v>
      </c>
      <c r="R404" s="3">
        <v>2410200</v>
      </c>
    </row>
    <row r="405" spans="1:18" x14ac:dyDescent="0.25">
      <c r="A405">
        <v>440</v>
      </c>
      <c r="B405">
        <v>743</v>
      </c>
      <c r="C405" s="4">
        <v>43509</v>
      </c>
      <c r="D405" t="s">
        <v>1020</v>
      </c>
      <c r="E405">
        <v>31</v>
      </c>
      <c r="F405" t="s">
        <v>9</v>
      </c>
      <c r="G405">
        <v>460</v>
      </c>
      <c r="H405" s="4">
        <v>43509</v>
      </c>
      <c r="I405" t="s">
        <v>1021</v>
      </c>
      <c r="J405">
        <v>2886919</v>
      </c>
      <c r="K405" t="s">
        <v>6</v>
      </c>
      <c r="L405" t="s">
        <v>387</v>
      </c>
      <c r="M405" t="s">
        <v>410</v>
      </c>
      <c r="N405" s="3">
        <v>2886919</v>
      </c>
      <c r="O405" s="3">
        <v>0</v>
      </c>
      <c r="P405" s="3">
        <v>2886919</v>
      </c>
      <c r="Q405" s="3">
        <v>824834</v>
      </c>
      <c r="R405" s="3">
        <v>2062085</v>
      </c>
    </row>
    <row r="406" spans="1:18" x14ac:dyDescent="0.25">
      <c r="A406">
        <v>440</v>
      </c>
      <c r="B406">
        <v>744</v>
      </c>
      <c r="C406" s="4">
        <v>43509</v>
      </c>
      <c r="D406" t="s">
        <v>1022</v>
      </c>
      <c r="E406">
        <v>31</v>
      </c>
      <c r="F406" t="s">
        <v>9</v>
      </c>
      <c r="G406">
        <v>399</v>
      </c>
      <c r="H406" s="4">
        <v>43509</v>
      </c>
      <c r="I406" t="s">
        <v>1023</v>
      </c>
      <c r="J406">
        <v>4435200</v>
      </c>
      <c r="K406" t="s">
        <v>6</v>
      </c>
      <c r="L406" t="s">
        <v>387</v>
      </c>
      <c r="M406" t="s">
        <v>410</v>
      </c>
      <c r="N406" s="3">
        <v>4435200</v>
      </c>
      <c r="O406" s="3">
        <v>0</v>
      </c>
      <c r="P406" s="3">
        <v>4435200</v>
      </c>
      <c r="Q406" s="3">
        <v>1108800</v>
      </c>
      <c r="R406" s="3">
        <v>3326400</v>
      </c>
    </row>
    <row r="407" spans="1:18" x14ac:dyDescent="0.25">
      <c r="A407">
        <v>440</v>
      </c>
      <c r="B407">
        <v>745</v>
      </c>
      <c r="C407" s="4">
        <v>43509</v>
      </c>
      <c r="D407" t="s">
        <v>1024</v>
      </c>
      <c r="E407">
        <v>31</v>
      </c>
      <c r="F407" t="s">
        <v>9</v>
      </c>
      <c r="G407">
        <v>459</v>
      </c>
      <c r="H407" s="4">
        <v>43509</v>
      </c>
      <c r="I407" t="s">
        <v>1025</v>
      </c>
      <c r="J407">
        <v>2924376</v>
      </c>
      <c r="K407" t="s">
        <v>6</v>
      </c>
      <c r="L407" t="s">
        <v>387</v>
      </c>
      <c r="M407" t="s">
        <v>410</v>
      </c>
      <c r="N407" s="3">
        <v>2924376</v>
      </c>
      <c r="O407" s="3">
        <v>0</v>
      </c>
      <c r="P407" s="3">
        <v>2924376</v>
      </c>
      <c r="Q407" s="3">
        <v>835536</v>
      </c>
      <c r="R407" s="3">
        <v>2088840</v>
      </c>
    </row>
    <row r="408" spans="1:18" x14ac:dyDescent="0.25">
      <c r="A408">
        <v>440</v>
      </c>
      <c r="B408">
        <v>746</v>
      </c>
      <c r="C408" s="4">
        <v>43509</v>
      </c>
      <c r="D408" t="s">
        <v>1026</v>
      </c>
      <c r="E408">
        <v>31</v>
      </c>
      <c r="F408" t="s">
        <v>9</v>
      </c>
      <c r="G408">
        <v>458</v>
      </c>
      <c r="H408" s="4">
        <v>43509</v>
      </c>
      <c r="I408" t="s">
        <v>1027</v>
      </c>
      <c r="J408">
        <v>2977345</v>
      </c>
      <c r="K408" t="s">
        <v>6</v>
      </c>
      <c r="L408" t="s">
        <v>387</v>
      </c>
      <c r="M408" t="s">
        <v>410</v>
      </c>
      <c r="N408" s="3">
        <v>2977345</v>
      </c>
      <c r="O408" s="3">
        <v>0</v>
      </c>
      <c r="P408" s="3">
        <v>2977345</v>
      </c>
      <c r="Q408" s="3">
        <v>850670</v>
      </c>
      <c r="R408" s="3">
        <v>2126675</v>
      </c>
    </row>
    <row r="409" spans="1:18" x14ac:dyDescent="0.25">
      <c r="A409">
        <v>440</v>
      </c>
      <c r="B409">
        <v>747</v>
      </c>
      <c r="C409" s="4">
        <v>43509</v>
      </c>
      <c r="D409" t="s">
        <v>1028</v>
      </c>
      <c r="E409">
        <v>31</v>
      </c>
      <c r="F409" t="s">
        <v>9</v>
      </c>
      <c r="G409">
        <v>412</v>
      </c>
      <c r="H409" s="4">
        <v>43509</v>
      </c>
      <c r="I409" t="s">
        <v>1029</v>
      </c>
      <c r="J409">
        <v>3112599</v>
      </c>
      <c r="K409" t="s">
        <v>6</v>
      </c>
      <c r="L409" t="s">
        <v>387</v>
      </c>
      <c r="M409" t="s">
        <v>410</v>
      </c>
      <c r="N409" s="3">
        <v>3112599</v>
      </c>
      <c r="O409" s="3">
        <v>0</v>
      </c>
      <c r="P409" s="3">
        <v>3112599</v>
      </c>
      <c r="Q409" s="3">
        <v>889314</v>
      </c>
      <c r="R409" s="3">
        <v>2223285</v>
      </c>
    </row>
    <row r="410" spans="1:18" x14ac:dyDescent="0.25">
      <c r="A410">
        <v>440</v>
      </c>
      <c r="B410">
        <v>748</v>
      </c>
      <c r="C410" s="4">
        <v>43509</v>
      </c>
      <c r="D410" t="s">
        <v>1030</v>
      </c>
      <c r="E410">
        <v>31</v>
      </c>
      <c r="F410" t="s">
        <v>9</v>
      </c>
      <c r="G410">
        <v>457</v>
      </c>
      <c r="H410" s="4">
        <v>43509</v>
      </c>
      <c r="I410" t="s">
        <v>1031</v>
      </c>
      <c r="J410">
        <v>3017000</v>
      </c>
      <c r="K410" t="s">
        <v>6</v>
      </c>
      <c r="L410" t="s">
        <v>387</v>
      </c>
      <c r="M410" t="s">
        <v>410</v>
      </c>
      <c r="N410" s="3">
        <v>3017000</v>
      </c>
      <c r="O410" s="3">
        <v>0</v>
      </c>
      <c r="P410" s="3">
        <v>3017000</v>
      </c>
      <c r="Q410" s="3">
        <v>862000</v>
      </c>
      <c r="R410" s="3">
        <v>2155000</v>
      </c>
    </row>
    <row r="411" spans="1:18" x14ac:dyDescent="0.25">
      <c r="A411">
        <v>440</v>
      </c>
      <c r="B411">
        <v>749</v>
      </c>
      <c r="C411" s="4">
        <v>43509</v>
      </c>
      <c r="D411" t="s">
        <v>1032</v>
      </c>
      <c r="E411">
        <v>31</v>
      </c>
      <c r="F411" t="s">
        <v>9</v>
      </c>
      <c r="G411">
        <v>456</v>
      </c>
      <c r="H411" s="4">
        <v>43509</v>
      </c>
      <c r="I411" t="s">
        <v>1033</v>
      </c>
      <c r="J411">
        <v>3516527</v>
      </c>
      <c r="K411" t="s">
        <v>6</v>
      </c>
      <c r="L411" t="s">
        <v>387</v>
      </c>
      <c r="M411" t="s">
        <v>410</v>
      </c>
      <c r="N411" s="3">
        <v>3516527</v>
      </c>
      <c r="O411" s="3">
        <v>0</v>
      </c>
      <c r="P411" s="3">
        <v>3516527</v>
      </c>
      <c r="Q411" s="3">
        <v>1004722</v>
      </c>
      <c r="R411" s="3">
        <v>2511805</v>
      </c>
    </row>
    <row r="412" spans="1:18" x14ac:dyDescent="0.25">
      <c r="A412">
        <v>440</v>
      </c>
      <c r="B412">
        <v>750</v>
      </c>
      <c r="C412" s="4">
        <v>43509</v>
      </c>
      <c r="D412" t="s">
        <v>1034</v>
      </c>
      <c r="E412">
        <v>31</v>
      </c>
      <c r="F412" t="s">
        <v>9</v>
      </c>
      <c r="G412">
        <v>455</v>
      </c>
      <c r="H412" s="4">
        <v>43509</v>
      </c>
      <c r="I412" t="s">
        <v>1035</v>
      </c>
      <c r="J412">
        <v>2788569</v>
      </c>
      <c r="K412" t="s">
        <v>6</v>
      </c>
      <c r="L412" t="s">
        <v>387</v>
      </c>
      <c r="M412" t="s">
        <v>410</v>
      </c>
      <c r="N412" s="3">
        <v>2788569</v>
      </c>
      <c r="O412" s="3">
        <v>0</v>
      </c>
      <c r="P412" s="3">
        <v>2788569</v>
      </c>
      <c r="Q412" s="3">
        <v>796734</v>
      </c>
      <c r="R412" s="3">
        <v>1991835</v>
      </c>
    </row>
    <row r="413" spans="1:18" x14ac:dyDescent="0.25">
      <c r="A413">
        <v>440</v>
      </c>
      <c r="B413">
        <v>751</v>
      </c>
      <c r="C413" s="4">
        <v>43509</v>
      </c>
      <c r="D413" t="s">
        <v>1036</v>
      </c>
      <c r="E413">
        <v>31</v>
      </c>
      <c r="F413" t="s">
        <v>9</v>
      </c>
      <c r="G413">
        <v>454</v>
      </c>
      <c r="H413" s="4">
        <v>43509</v>
      </c>
      <c r="I413" t="s">
        <v>1037</v>
      </c>
      <c r="J413">
        <v>3511536</v>
      </c>
      <c r="K413" t="s">
        <v>6</v>
      </c>
      <c r="L413" t="s">
        <v>387</v>
      </c>
      <c r="M413" t="s">
        <v>410</v>
      </c>
      <c r="N413" s="3">
        <v>3511536</v>
      </c>
      <c r="O413" s="3">
        <v>0</v>
      </c>
      <c r="P413" s="3">
        <v>3511536</v>
      </c>
      <c r="Q413" s="3">
        <v>1003296</v>
      </c>
      <c r="R413" s="3">
        <v>2508240</v>
      </c>
    </row>
    <row r="414" spans="1:18" x14ac:dyDescent="0.25">
      <c r="A414">
        <v>440</v>
      </c>
      <c r="B414">
        <v>752</v>
      </c>
      <c r="C414" s="4">
        <v>43509</v>
      </c>
      <c r="D414" t="s">
        <v>1038</v>
      </c>
      <c r="E414">
        <v>31</v>
      </c>
      <c r="F414" t="s">
        <v>9</v>
      </c>
      <c r="G414">
        <v>453</v>
      </c>
      <c r="H414" s="4">
        <v>43509</v>
      </c>
      <c r="I414" t="s">
        <v>1039</v>
      </c>
      <c r="J414">
        <v>3992149</v>
      </c>
      <c r="K414" t="s">
        <v>6</v>
      </c>
      <c r="L414" t="s">
        <v>387</v>
      </c>
      <c r="M414" t="s">
        <v>410</v>
      </c>
      <c r="N414" s="3">
        <v>3992149</v>
      </c>
      <c r="O414" s="3">
        <v>0</v>
      </c>
      <c r="P414" s="3">
        <v>3992149</v>
      </c>
      <c r="Q414" s="3">
        <v>1140614</v>
      </c>
      <c r="R414" s="3">
        <v>2851535</v>
      </c>
    </row>
    <row r="415" spans="1:18" x14ac:dyDescent="0.25">
      <c r="A415">
        <v>440</v>
      </c>
      <c r="B415">
        <v>753</v>
      </c>
      <c r="C415" s="4">
        <v>43509</v>
      </c>
      <c r="D415" t="s">
        <v>1040</v>
      </c>
      <c r="E415">
        <v>31</v>
      </c>
      <c r="F415" t="s">
        <v>9</v>
      </c>
      <c r="G415">
        <v>452</v>
      </c>
      <c r="H415" s="4">
        <v>43509</v>
      </c>
      <c r="I415" t="s">
        <v>1041</v>
      </c>
      <c r="J415">
        <v>7192744</v>
      </c>
      <c r="K415" t="s">
        <v>6</v>
      </c>
      <c r="L415" t="s">
        <v>387</v>
      </c>
      <c r="M415" t="s">
        <v>410</v>
      </c>
      <c r="N415" s="3">
        <v>7192744</v>
      </c>
      <c r="O415" s="3">
        <v>0</v>
      </c>
      <c r="P415" s="3">
        <v>7192744</v>
      </c>
      <c r="Q415" s="3">
        <v>1106576</v>
      </c>
      <c r="R415" s="3">
        <v>6086168</v>
      </c>
    </row>
    <row r="416" spans="1:18" x14ac:dyDescent="0.25">
      <c r="A416">
        <v>440</v>
      </c>
      <c r="B416">
        <v>754</v>
      </c>
      <c r="C416" s="4">
        <v>43509</v>
      </c>
      <c r="D416" t="s">
        <v>1042</v>
      </c>
      <c r="E416">
        <v>31</v>
      </c>
      <c r="F416" t="s">
        <v>9</v>
      </c>
      <c r="G416">
        <v>451</v>
      </c>
      <c r="H416" s="4">
        <v>43509</v>
      </c>
      <c r="I416" t="s">
        <v>1043</v>
      </c>
      <c r="J416">
        <v>2975525</v>
      </c>
      <c r="K416" t="s">
        <v>6</v>
      </c>
      <c r="L416" t="s">
        <v>387</v>
      </c>
      <c r="M416" t="s">
        <v>410</v>
      </c>
      <c r="N416" s="3">
        <v>2975525</v>
      </c>
      <c r="O416" s="3">
        <v>0</v>
      </c>
      <c r="P416" s="3">
        <v>2975525</v>
      </c>
      <c r="Q416" s="3">
        <v>850150</v>
      </c>
      <c r="R416" s="3">
        <v>2125375</v>
      </c>
    </row>
    <row r="417" spans="1:18" x14ac:dyDescent="0.25">
      <c r="A417">
        <v>440</v>
      </c>
      <c r="B417">
        <v>755</v>
      </c>
      <c r="C417" s="4">
        <v>43509</v>
      </c>
      <c r="D417" t="s">
        <v>1044</v>
      </c>
      <c r="E417">
        <v>31</v>
      </c>
      <c r="F417" t="s">
        <v>9</v>
      </c>
      <c r="G417">
        <v>450</v>
      </c>
      <c r="H417" s="4">
        <v>43509</v>
      </c>
      <c r="I417" t="s">
        <v>1045</v>
      </c>
      <c r="J417">
        <v>6868797</v>
      </c>
      <c r="K417" t="s">
        <v>6</v>
      </c>
      <c r="L417" t="s">
        <v>387</v>
      </c>
      <c r="M417" t="s">
        <v>410</v>
      </c>
      <c r="N417" s="3">
        <v>6868797</v>
      </c>
      <c r="O417" s="3">
        <v>0</v>
      </c>
      <c r="P417" s="3">
        <v>6868797</v>
      </c>
      <c r="Q417" s="3">
        <v>1056738</v>
      </c>
      <c r="R417" s="3">
        <v>5812059</v>
      </c>
    </row>
    <row r="418" spans="1:18" x14ac:dyDescent="0.25">
      <c r="A418">
        <v>440</v>
      </c>
      <c r="B418">
        <v>756</v>
      </c>
      <c r="C418" s="4">
        <v>43509</v>
      </c>
      <c r="D418" t="s">
        <v>1046</v>
      </c>
      <c r="E418">
        <v>31</v>
      </c>
      <c r="F418" t="s">
        <v>9</v>
      </c>
      <c r="G418">
        <v>449</v>
      </c>
      <c r="H418" s="4">
        <v>43509</v>
      </c>
      <c r="I418" t="s">
        <v>1047</v>
      </c>
      <c r="J418">
        <v>3356612</v>
      </c>
      <c r="K418" t="s">
        <v>6</v>
      </c>
      <c r="L418" t="s">
        <v>387</v>
      </c>
      <c r="M418" t="s">
        <v>410</v>
      </c>
      <c r="N418" s="3">
        <v>3356612</v>
      </c>
      <c r="O418" s="3">
        <v>0</v>
      </c>
      <c r="P418" s="3">
        <v>3356612</v>
      </c>
      <c r="Q418" s="3">
        <v>959032</v>
      </c>
      <c r="R418" s="3">
        <v>2397580</v>
      </c>
    </row>
    <row r="419" spans="1:18" x14ac:dyDescent="0.25">
      <c r="A419">
        <v>440</v>
      </c>
      <c r="B419">
        <v>757</v>
      </c>
      <c r="C419" s="4">
        <v>43509</v>
      </c>
      <c r="D419" t="s">
        <v>1048</v>
      </c>
      <c r="E419">
        <v>31</v>
      </c>
      <c r="F419" t="s">
        <v>9</v>
      </c>
      <c r="G419">
        <v>448</v>
      </c>
      <c r="H419" s="4">
        <v>43509</v>
      </c>
      <c r="I419" t="s">
        <v>1049</v>
      </c>
      <c r="J419">
        <v>2975525</v>
      </c>
      <c r="K419" t="s">
        <v>6</v>
      </c>
      <c r="L419" t="s">
        <v>387</v>
      </c>
      <c r="M419" t="s">
        <v>410</v>
      </c>
      <c r="N419" s="3">
        <v>2975525</v>
      </c>
      <c r="O419" s="3">
        <v>0</v>
      </c>
      <c r="P419" s="3">
        <v>2975525</v>
      </c>
      <c r="Q419" s="3">
        <v>850150</v>
      </c>
      <c r="R419" s="3">
        <v>2125375</v>
      </c>
    </row>
    <row r="420" spans="1:18" x14ac:dyDescent="0.25">
      <c r="A420">
        <v>440</v>
      </c>
      <c r="B420">
        <v>758</v>
      </c>
      <c r="C420" s="4">
        <v>43509</v>
      </c>
      <c r="D420" t="s">
        <v>1050</v>
      </c>
      <c r="E420">
        <v>31</v>
      </c>
      <c r="F420" t="s">
        <v>9</v>
      </c>
      <c r="G420">
        <v>447</v>
      </c>
      <c r="H420" s="4">
        <v>43509</v>
      </c>
      <c r="I420" t="s">
        <v>1051</v>
      </c>
      <c r="J420">
        <v>2845920</v>
      </c>
      <c r="K420" t="s">
        <v>6</v>
      </c>
      <c r="L420" t="s">
        <v>387</v>
      </c>
      <c r="M420" t="s">
        <v>410</v>
      </c>
      <c r="N420" s="3">
        <v>2845920</v>
      </c>
      <c r="O420" s="3">
        <v>0</v>
      </c>
      <c r="P420" s="3">
        <v>2845920</v>
      </c>
      <c r="Q420" s="3">
        <v>813120</v>
      </c>
      <c r="R420" s="3">
        <v>2032800</v>
      </c>
    </row>
    <row r="421" spans="1:18" x14ac:dyDescent="0.25">
      <c r="A421">
        <v>440</v>
      </c>
      <c r="B421">
        <v>759</v>
      </c>
      <c r="C421" s="4">
        <v>43509</v>
      </c>
      <c r="D421" t="s">
        <v>1052</v>
      </c>
      <c r="E421">
        <v>31</v>
      </c>
      <c r="F421" t="s">
        <v>9</v>
      </c>
      <c r="G421">
        <v>446</v>
      </c>
      <c r="H421" s="4">
        <v>43509</v>
      </c>
      <c r="I421" t="s">
        <v>1053</v>
      </c>
      <c r="J421">
        <v>2978661</v>
      </c>
      <c r="K421" t="s">
        <v>6</v>
      </c>
      <c r="L421" t="s">
        <v>387</v>
      </c>
      <c r="M421" t="s">
        <v>410</v>
      </c>
      <c r="N421" s="3">
        <v>2978661</v>
      </c>
      <c r="O421" s="3">
        <v>0</v>
      </c>
      <c r="P421" s="3">
        <v>2978661</v>
      </c>
      <c r="Q421" s="3">
        <v>851046</v>
      </c>
      <c r="R421" s="3">
        <v>2127615</v>
      </c>
    </row>
    <row r="422" spans="1:18" x14ac:dyDescent="0.25">
      <c r="A422">
        <v>440</v>
      </c>
      <c r="B422">
        <v>760</v>
      </c>
      <c r="C422" s="4">
        <v>43509</v>
      </c>
      <c r="D422" t="s">
        <v>1054</v>
      </c>
      <c r="E422">
        <v>31</v>
      </c>
      <c r="F422" t="s">
        <v>9</v>
      </c>
      <c r="G422">
        <v>445</v>
      </c>
      <c r="H422" s="4">
        <v>43509</v>
      </c>
      <c r="I422" t="s">
        <v>1055</v>
      </c>
      <c r="J422">
        <v>7109297</v>
      </c>
      <c r="K422" t="s">
        <v>6</v>
      </c>
      <c r="L422" t="s">
        <v>387</v>
      </c>
      <c r="M422" t="s">
        <v>410</v>
      </c>
      <c r="N422" s="3">
        <v>7109297</v>
      </c>
      <c r="O422" s="3">
        <v>0</v>
      </c>
      <c r="P422" s="3">
        <v>7109297</v>
      </c>
      <c r="Q422" s="3">
        <v>1093738</v>
      </c>
      <c r="R422" s="3">
        <v>6015559</v>
      </c>
    </row>
    <row r="423" spans="1:18" x14ac:dyDescent="0.25">
      <c r="A423">
        <v>440</v>
      </c>
      <c r="B423">
        <v>772</v>
      </c>
      <c r="C423" s="4">
        <v>43510</v>
      </c>
      <c r="D423" t="s">
        <v>1056</v>
      </c>
      <c r="E423">
        <v>31</v>
      </c>
      <c r="F423" t="s">
        <v>9</v>
      </c>
      <c r="G423">
        <v>206</v>
      </c>
      <c r="H423" s="4">
        <v>43510</v>
      </c>
      <c r="I423" t="s">
        <v>1057</v>
      </c>
      <c r="J423">
        <v>4218705</v>
      </c>
      <c r="K423" t="s">
        <v>6</v>
      </c>
      <c r="L423" t="s">
        <v>387</v>
      </c>
      <c r="M423" t="s">
        <v>410</v>
      </c>
      <c r="N423" s="3">
        <v>4218705</v>
      </c>
      <c r="O423" s="3">
        <v>0</v>
      </c>
      <c r="P423" s="3">
        <v>4218705</v>
      </c>
      <c r="Q423" s="3">
        <v>937490</v>
      </c>
      <c r="R423" s="3">
        <v>3281215</v>
      </c>
    </row>
    <row r="424" spans="1:18" x14ac:dyDescent="0.25">
      <c r="A424">
        <v>440</v>
      </c>
      <c r="B424">
        <v>773</v>
      </c>
      <c r="C424" s="4">
        <v>43510</v>
      </c>
      <c r="D424" t="s">
        <v>1058</v>
      </c>
      <c r="E424">
        <v>31</v>
      </c>
      <c r="F424" t="s">
        <v>9</v>
      </c>
      <c r="G424">
        <v>207</v>
      </c>
      <c r="H424" s="4">
        <v>43510</v>
      </c>
      <c r="I424" t="s">
        <v>1059</v>
      </c>
      <c r="J424">
        <v>3874960</v>
      </c>
      <c r="K424" t="s">
        <v>6</v>
      </c>
      <c r="L424" t="s">
        <v>387</v>
      </c>
      <c r="M424" t="s">
        <v>410</v>
      </c>
      <c r="N424" s="3">
        <v>3874960</v>
      </c>
      <c r="O424" s="3">
        <v>0</v>
      </c>
      <c r="P424" s="3">
        <v>3874960</v>
      </c>
      <c r="Q424" s="3">
        <v>968740</v>
      </c>
      <c r="R424" s="3">
        <v>2906220</v>
      </c>
    </row>
    <row r="425" spans="1:18" x14ac:dyDescent="0.25">
      <c r="A425">
        <v>440</v>
      </c>
      <c r="B425">
        <v>774</v>
      </c>
      <c r="C425" s="4">
        <v>43510</v>
      </c>
      <c r="D425" t="s">
        <v>1060</v>
      </c>
      <c r="E425">
        <v>31</v>
      </c>
      <c r="F425" t="s">
        <v>9</v>
      </c>
      <c r="G425">
        <v>510</v>
      </c>
      <c r="H425" s="4">
        <v>43510</v>
      </c>
      <c r="I425" t="s">
        <v>1061</v>
      </c>
      <c r="J425">
        <v>4131218</v>
      </c>
      <c r="K425" t="s">
        <v>6</v>
      </c>
      <c r="L425" t="s">
        <v>387</v>
      </c>
      <c r="M425" t="s">
        <v>410</v>
      </c>
      <c r="N425" s="3">
        <v>4131218</v>
      </c>
      <c r="O425" s="3">
        <v>0</v>
      </c>
      <c r="P425" s="3">
        <v>4131218</v>
      </c>
      <c r="Q425" s="3">
        <v>1180348</v>
      </c>
      <c r="R425" s="3">
        <v>2950870</v>
      </c>
    </row>
    <row r="426" spans="1:18" x14ac:dyDescent="0.25">
      <c r="A426">
        <v>440</v>
      </c>
      <c r="B426">
        <v>775</v>
      </c>
      <c r="C426" s="4">
        <v>43510</v>
      </c>
      <c r="D426" t="s">
        <v>1062</v>
      </c>
      <c r="E426">
        <v>31</v>
      </c>
      <c r="F426" t="s">
        <v>9</v>
      </c>
      <c r="G426">
        <v>511</v>
      </c>
      <c r="H426" s="4">
        <v>43510</v>
      </c>
      <c r="I426" t="s">
        <v>1063</v>
      </c>
      <c r="J426">
        <v>3382995</v>
      </c>
      <c r="K426" t="s">
        <v>6</v>
      </c>
      <c r="L426" t="s">
        <v>387</v>
      </c>
      <c r="M426" t="s">
        <v>410</v>
      </c>
      <c r="N426" s="3">
        <v>3382995</v>
      </c>
      <c r="O426" s="3">
        <v>0</v>
      </c>
      <c r="P426" s="3">
        <v>3382995</v>
      </c>
      <c r="Q426" s="3">
        <v>966570</v>
      </c>
      <c r="R426" s="3">
        <v>2416425</v>
      </c>
    </row>
    <row r="427" spans="1:18" x14ac:dyDescent="0.25">
      <c r="A427">
        <v>440</v>
      </c>
      <c r="B427">
        <v>776</v>
      </c>
      <c r="C427" s="4">
        <v>43510</v>
      </c>
      <c r="D427" t="s">
        <v>1064</v>
      </c>
      <c r="E427">
        <v>31</v>
      </c>
      <c r="F427" t="s">
        <v>9</v>
      </c>
      <c r="G427">
        <v>512</v>
      </c>
      <c r="H427" s="4">
        <v>43510</v>
      </c>
      <c r="I427" t="s">
        <v>1065</v>
      </c>
      <c r="J427">
        <v>4755321</v>
      </c>
      <c r="K427" t="s">
        <v>6</v>
      </c>
      <c r="L427" t="s">
        <v>387</v>
      </c>
      <c r="M427" t="s">
        <v>410</v>
      </c>
      <c r="N427" s="3">
        <v>4755321</v>
      </c>
      <c r="O427" s="3">
        <v>0</v>
      </c>
      <c r="P427" s="3">
        <v>4755321</v>
      </c>
      <c r="Q427" s="3">
        <v>1056738</v>
      </c>
      <c r="R427" s="3">
        <v>3698583</v>
      </c>
    </row>
    <row r="428" spans="1:18" x14ac:dyDescent="0.25">
      <c r="A428">
        <v>440</v>
      </c>
      <c r="B428">
        <v>777</v>
      </c>
      <c r="C428" s="4">
        <v>43510</v>
      </c>
      <c r="D428" t="s">
        <v>1066</v>
      </c>
      <c r="E428">
        <v>31</v>
      </c>
      <c r="F428" t="s">
        <v>9</v>
      </c>
      <c r="G428">
        <v>513</v>
      </c>
      <c r="H428" s="4">
        <v>43510</v>
      </c>
      <c r="I428" t="s">
        <v>1067</v>
      </c>
      <c r="J428">
        <v>2734347</v>
      </c>
      <c r="K428" t="s">
        <v>6</v>
      </c>
      <c r="L428" t="s">
        <v>387</v>
      </c>
      <c r="M428" t="s">
        <v>410</v>
      </c>
      <c r="N428" s="3">
        <v>2734347</v>
      </c>
      <c r="O428" s="3">
        <v>0</v>
      </c>
      <c r="P428" s="3">
        <v>2734347</v>
      </c>
      <c r="Q428" s="3">
        <v>781242</v>
      </c>
      <c r="R428" s="3">
        <v>1953105</v>
      </c>
    </row>
    <row r="429" spans="1:18" x14ac:dyDescent="0.25">
      <c r="A429">
        <v>440</v>
      </c>
      <c r="B429">
        <v>778</v>
      </c>
      <c r="C429" s="4">
        <v>43510</v>
      </c>
      <c r="D429" t="s">
        <v>1068</v>
      </c>
      <c r="E429">
        <v>31</v>
      </c>
      <c r="F429" t="s">
        <v>9</v>
      </c>
      <c r="G429">
        <v>514</v>
      </c>
      <c r="H429" s="4">
        <v>43510</v>
      </c>
      <c r="I429" t="s">
        <v>1069</v>
      </c>
      <c r="J429">
        <v>2734347</v>
      </c>
      <c r="K429" t="s">
        <v>6</v>
      </c>
      <c r="L429" t="s">
        <v>387</v>
      </c>
      <c r="M429" t="s">
        <v>410</v>
      </c>
      <c r="N429" s="3">
        <v>2734347</v>
      </c>
      <c r="O429" s="3">
        <v>0</v>
      </c>
      <c r="P429" s="3">
        <v>2734347</v>
      </c>
      <c r="Q429" s="3">
        <v>781242</v>
      </c>
      <c r="R429" s="3">
        <v>1953105</v>
      </c>
    </row>
    <row r="430" spans="1:18" x14ac:dyDescent="0.25">
      <c r="A430">
        <v>440</v>
      </c>
      <c r="B430">
        <v>779</v>
      </c>
      <c r="C430" s="4">
        <v>43510</v>
      </c>
      <c r="D430" t="s">
        <v>1070</v>
      </c>
      <c r="E430">
        <v>31</v>
      </c>
      <c r="F430" t="s">
        <v>9</v>
      </c>
      <c r="G430">
        <v>515</v>
      </c>
      <c r="H430" s="4">
        <v>43510</v>
      </c>
      <c r="I430" t="s">
        <v>1071</v>
      </c>
      <c r="J430">
        <v>2734347</v>
      </c>
      <c r="K430" t="s">
        <v>6</v>
      </c>
      <c r="L430" t="s">
        <v>387</v>
      </c>
      <c r="M430" t="s">
        <v>410</v>
      </c>
      <c r="N430" s="3">
        <v>2734347</v>
      </c>
      <c r="O430" s="3">
        <v>0</v>
      </c>
      <c r="P430" s="3">
        <v>2734347</v>
      </c>
      <c r="Q430" s="3">
        <v>781242</v>
      </c>
      <c r="R430" s="3">
        <v>1953105</v>
      </c>
    </row>
    <row r="431" spans="1:18" x14ac:dyDescent="0.25">
      <c r="A431">
        <v>440</v>
      </c>
      <c r="B431">
        <v>780</v>
      </c>
      <c r="C431" s="4">
        <v>43510</v>
      </c>
      <c r="D431" t="s">
        <v>1072</v>
      </c>
      <c r="E431">
        <v>31</v>
      </c>
      <c r="F431" t="s">
        <v>9</v>
      </c>
      <c r="G431">
        <v>516</v>
      </c>
      <c r="H431" s="4">
        <v>43510</v>
      </c>
      <c r="I431" t="s">
        <v>1073</v>
      </c>
      <c r="J431">
        <v>2734347</v>
      </c>
      <c r="K431" t="s">
        <v>6</v>
      </c>
      <c r="L431" t="s">
        <v>387</v>
      </c>
      <c r="M431" t="s">
        <v>410</v>
      </c>
      <c r="N431" s="3">
        <v>2734347</v>
      </c>
      <c r="O431" s="3">
        <v>0</v>
      </c>
      <c r="P431" s="3">
        <v>2734347</v>
      </c>
      <c r="Q431" s="3">
        <v>781242</v>
      </c>
      <c r="R431" s="3">
        <v>1953105</v>
      </c>
    </row>
    <row r="432" spans="1:18" x14ac:dyDescent="0.25">
      <c r="A432">
        <v>440</v>
      </c>
      <c r="B432">
        <v>781</v>
      </c>
      <c r="C432" s="4">
        <v>43510</v>
      </c>
      <c r="D432" t="s">
        <v>1074</v>
      </c>
      <c r="E432">
        <v>31</v>
      </c>
      <c r="F432" t="s">
        <v>9</v>
      </c>
      <c r="G432">
        <v>517</v>
      </c>
      <c r="H432" s="4">
        <v>43510</v>
      </c>
      <c r="I432" t="s">
        <v>1075</v>
      </c>
      <c r="J432">
        <v>2734347</v>
      </c>
      <c r="K432" t="s">
        <v>6</v>
      </c>
      <c r="L432" t="s">
        <v>387</v>
      </c>
      <c r="M432" t="s">
        <v>410</v>
      </c>
      <c r="N432" s="3">
        <v>2734347</v>
      </c>
      <c r="O432" s="3">
        <v>0</v>
      </c>
      <c r="P432" s="3">
        <v>2734347</v>
      </c>
      <c r="Q432" s="3">
        <v>781242</v>
      </c>
      <c r="R432" s="3">
        <v>1953105</v>
      </c>
    </row>
    <row r="433" spans="1:18" x14ac:dyDescent="0.25">
      <c r="A433">
        <v>440</v>
      </c>
      <c r="B433">
        <v>782</v>
      </c>
      <c r="C433" s="4">
        <v>43510</v>
      </c>
      <c r="D433" t="s">
        <v>1076</v>
      </c>
      <c r="E433">
        <v>31</v>
      </c>
      <c r="F433" t="s">
        <v>9</v>
      </c>
      <c r="G433">
        <v>518</v>
      </c>
      <c r="H433" s="4">
        <v>43510</v>
      </c>
      <c r="I433" t="s">
        <v>1077</v>
      </c>
      <c r="J433">
        <v>3137015</v>
      </c>
      <c r="K433" t="s">
        <v>6</v>
      </c>
      <c r="L433" t="s">
        <v>387</v>
      </c>
      <c r="M433" t="s">
        <v>410</v>
      </c>
      <c r="N433" s="3">
        <v>3137015</v>
      </c>
      <c r="O433" s="3">
        <v>0</v>
      </c>
      <c r="P433" s="3">
        <v>3137015</v>
      </c>
      <c r="Q433" s="3">
        <v>896290</v>
      </c>
      <c r="R433" s="3">
        <v>2240725</v>
      </c>
    </row>
    <row r="434" spans="1:18" x14ac:dyDescent="0.25">
      <c r="A434">
        <v>440</v>
      </c>
      <c r="B434">
        <v>783</v>
      </c>
      <c r="C434" s="4">
        <v>43510</v>
      </c>
      <c r="D434" t="s">
        <v>1078</v>
      </c>
      <c r="E434">
        <v>31</v>
      </c>
      <c r="F434" t="s">
        <v>9</v>
      </c>
      <c r="G434">
        <v>519</v>
      </c>
      <c r="H434" s="4">
        <v>43510</v>
      </c>
      <c r="I434" t="s">
        <v>1079</v>
      </c>
      <c r="J434">
        <v>3098410</v>
      </c>
      <c r="K434" t="s">
        <v>6</v>
      </c>
      <c r="L434" t="s">
        <v>387</v>
      </c>
      <c r="M434" t="s">
        <v>410</v>
      </c>
      <c r="N434" s="3">
        <v>3098410</v>
      </c>
      <c r="O434" s="3">
        <v>0</v>
      </c>
      <c r="P434" s="3">
        <v>3098410</v>
      </c>
      <c r="Q434" s="3">
        <v>885260</v>
      </c>
      <c r="R434" s="3">
        <v>2213150</v>
      </c>
    </row>
    <row r="435" spans="1:18" x14ac:dyDescent="0.25">
      <c r="A435">
        <v>440</v>
      </c>
      <c r="B435">
        <v>784</v>
      </c>
      <c r="C435" s="4">
        <v>43510</v>
      </c>
      <c r="D435" t="s">
        <v>1080</v>
      </c>
      <c r="E435">
        <v>31</v>
      </c>
      <c r="F435" t="s">
        <v>9</v>
      </c>
      <c r="G435">
        <v>520</v>
      </c>
      <c r="H435" s="4">
        <v>43510</v>
      </c>
      <c r="I435" t="s">
        <v>1081</v>
      </c>
      <c r="J435">
        <v>2734347</v>
      </c>
      <c r="K435" t="s">
        <v>6</v>
      </c>
      <c r="L435" t="s">
        <v>387</v>
      </c>
      <c r="M435" t="s">
        <v>410</v>
      </c>
      <c r="N435" s="3">
        <v>2734347</v>
      </c>
      <c r="O435" s="3">
        <v>0</v>
      </c>
      <c r="P435" s="3">
        <v>2734347</v>
      </c>
      <c r="Q435" s="3">
        <v>781242</v>
      </c>
      <c r="R435" s="3">
        <v>1953105</v>
      </c>
    </row>
    <row r="436" spans="1:18" x14ac:dyDescent="0.25">
      <c r="A436">
        <v>440</v>
      </c>
      <c r="B436">
        <v>785</v>
      </c>
      <c r="C436" s="4">
        <v>43510</v>
      </c>
      <c r="D436" t="s">
        <v>1082</v>
      </c>
      <c r="E436">
        <v>31</v>
      </c>
      <c r="F436" t="s">
        <v>9</v>
      </c>
      <c r="G436">
        <v>521</v>
      </c>
      <c r="H436" s="4">
        <v>43510</v>
      </c>
      <c r="I436" t="s">
        <v>1083</v>
      </c>
      <c r="J436">
        <v>2734347</v>
      </c>
      <c r="K436" t="s">
        <v>6</v>
      </c>
      <c r="L436" t="s">
        <v>387</v>
      </c>
      <c r="M436" t="s">
        <v>410</v>
      </c>
      <c r="N436" s="3">
        <v>2734347</v>
      </c>
      <c r="O436" s="3">
        <v>0</v>
      </c>
      <c r="P436" s="3">
        <v>2734347</v>
      </c>
      <c r="Q436" s="3">
        <v>781242</v>
      </c>
      <c r="R436" s="3">
        <v>1953105</v>
      </c>
    </row>
    <row r="437" spans="1:18" x14ac:dyDescent="0.25">
      <c r="A437">
        <v>440</v>
      </c>
      <c r="B437">
        <v>786</v>
      </c>
      <c r="C437" s="4">
        <v>43510</v>
      </c>
      <c r="D437" t="s">
        <v>1084</v>
      </c>
      <c r="E437">
        <v>31</v>
      </c>
      <c r="F437" t="s">
        <v>9</v>
      </c>
      <c r="G437">
        <v>522</v>
      </c>
      <c r="H437" s="4">
        <v>43510</v>
      </c>
      <c r="I437" t="s">
        <v>1085</v>
      </c>
      <c r="J437">
        <v>3157315</v>
      </c>
      <c r="K437" t="s">
        <v>6</v>
      </c>
      <c r="L437" t="s">
        <v>387</v>
      </c>
      <c r="M437" t="s">
        <v>410</v>
      </c>
      <c r="N437" s="3">
        <v>3157315</v>
      </c>
      <c r="O437" s="3">
        <v>0</v>
      </c>
      <c r="P437" s="3">
        <v>3157315</v>
      </c>
      <c r="Q437" s="3">
        <v>902090</v>
      </c>
      <c r="R437" s="3">
        <v>2255225</v>
      </c>
    </row>
    <row r="438" spans="1:18" x14ac:dyDescent="0.25">
      <c r="A438">
        <v>440</v>
      </c>
      <c r="B438">
        <v>787</v>
      </c>
      <c r="C438" s="4">
        <v>43510</v>
      </c>
      <c r="D438" t="s">
        <v>1086</v>
      </c>
      <c r="E438">
        <v>31</v>
      </c>
      <c r="F438" t="s">
        <v>9</v>
      </c>
      <c r="G438">
        <v>523</v>
      </c>
      <c r="H438" s="4">
        <v>43510</v>
      </c>
      <c r="I438" t="s">
        <v>1087</v>
      </c>
      <c r="J438">
        <v>2734347</v>
      </c>
      <c r="K438" t="s">
        <v>6</v>
      </c>
      <c r="L438" t="s">
        <v>387</v>
      </c>
      <c r="M438" t="s">
        <v>410</v>
      </c>
      <c r="N438" s="3">
        <v>2734347</v>
      </c>
      <c r="O438" s="3">
        <v>0</v>
      </c>
      <c r="P438" s="3">
        <v>2734347</v>
      </c>
      <c r="Q438" s="3">
        <v>781242</v>
      </c>
      <c r="R438" s="3">
        <v>1953105</v>
      </c>
    </row>
    <row r="439" spans="1:18" x14ac:dyDescent="0.25">
      <c r="A439">
        <v>440</v>
      </c>
      <c r="B439">
        <v>788</v>
      </c>
      <c r="C439" s="4">
        <v>43510</v>
      </c>
      <c r="D439" t="s">
        <v>1088</v>
      </c>
      <c r="E439">
        <v>31</v>
      </c>
      <c r="F439" t="s">
        <v>9</v>
      </c>
      <c r="G439">
        <v>530</v>
      </c>
      <c r="H439" s="4">
        <v>43510</v>
      </c>
      <c r="I439" t="s">
        <v>1089</v>
      </c>
      <c r="J439">
        <v>3570210</v>
      </c>
      <c r="K439" t="s">
        <v>6</v>
      </c>
      <c r="L439" t="s">
        <v>387</v>
      </c>
      <c r="M439" t="s">
        <v>410</v>
      </c>
      <c r="N439" s="3">
        <v>3570210</v>
      </c>
      <c r="O439" s="3">
        <v>0</v>
      </c>
      <c r="P439" s="3">
        <v>3570210</v>
      </c>
      <c r="Q439" s="3">
        <v>1020060</v>
      </c>
      <c r="R439" s="3">
        <v>2550150</v>
      </c>
    </row>
    <row r="440" spans="1:18" x14ac:dyDescent="0.25">
      <c r="A440">
        <v>440</v>
      </c>
      <c r="B440">
        <v>789</v>
      </c>
      <c r="C440" s="4">
        <v>43510</v>
      </c>
      <c r="D440" t="s">
        <v>1090</v>
      </c>
      <c r="E440">
        <v>31</v>
      </c>
      <c r="F440" t="s">
        <v>9</v>
      </c>
      <c r="G440">
        <v>531</v>
      </c>
      <c r="H440" s="4">
        <v>43510</v>
      </c>
      <c r="I440" t="s">
        <v>1091</v>
      </c>
      <c r="J440">
        <v>2975525</v>
      </c>
      <c r="K440" t="s">
        <v>6</v>
      </c>
      <c r="L440" t="s">
        <v>387</v>
      </c>
      <c r="M440" t="s">
        <v>410</v>
      </c>
      <c r="N440" s="3">
        <v>2975525</v>
      </c>
      <c r="O440" s="3">
        <v>0</v>
      </c>
      <c r="P440" s="3">
        <v>2975525</v>
      </c>
      <c r="Q440" s="3">
        <v>850150</v>
      </c>
      <c r="R440" s="3">
        <v>2125375</v>
      </c>
    </row>
    <row r="441" spans="1:18" x14ac:dyDescent="0.25">
      <c r="A441">
        <v>440</v>
      </c>
      <c r="B441">
        <v>790</v>
      </c>
      <c r="C441" s="4">
        <v>43510</v>
      </c>
      <c r="D441" t="s">
        <v>1092</v>
      </c>
      <c r="E441">
        <v>31</v>
      </c>
      <c r="F441" t="s">
        <v>9</v>
      </c>
      <c r="G441">
        <v>532</v>
      </c>
      <c r="H441" s="4">
        <v>43510</v>
      </c>
      <c r="I441" t="s">
        <v>1093</v>
      </c>
      <c r="J441">
        <v>7192744</v>
      </c>
      <c r="K441" t="s">
        <v>6</v>
      </c>
      <c r="L441" t="s">
        <v>387</v>
      </c>
      <c r="M441" t="s">
        <v>410</v>
      </c>
      <c r="N441" s="3">
        <v>7192744</v>
      </c>
      <c r="O441" s="3">
        <v>0</v>
      </c>
      <c r="P441" s="3">
        <v>7192744</v>
      </c>
      <c r="Q441" s="3">
        <v>1106576</v>
      </c>
      <c r="R441" s="3">
        <v>6086168</v>
      </c>
    </row>
    <row r="442" spans="1:18" x14ac:dyDescent="0.25">
      <c r="A442">
        <v>440</v>
      </c>
      <c r="B442">
        <v>791</v>
      </c>
      <c r="C442" s="4">
        <v>43510</v>
      </c>
      <c r="D442" t="s">
        <v>1094</v>
      </c>
      <c r="E442">
        <v>31</v>
      </c>
      <c r="F442" t="s">
        <v>9</v>
      </c>
      <c r="G442">
        <v>533</v>
      </c>
      <c r="H442" s="4">
        <v>43510</v>
      </c>
      <c r="I442" t="s">
        <v>1095</v>
      </c>
      <c r="J442">
        <v>5736263</v>
      </c>
      <c r="K442" t="s">
        <v>6</v>
      </c>
      <c r="L442" t="s">
        <v>387</v>
      </c>
      <c r="M442" t="s">
        <v>410</v>
      </c>
      <c r="N442" s="3">
        <v>5736263</v>
      </c>
      <c r="O442" s="3">
        <v>0</v>
      </c>
      <c r="P442" s="3">
        <v>5736263</v>
      </c>
      <c r="Q442" s="3">
        <v>882502</v>
      </c>
      <c r="R442" s="3">
        <v>4853761</v>
      </c>
    </row>
    <row r="443" spans="1:18" x14ac:dyDescent="0.25">
      <c r="A443">
        <v>440</v>
      </c>
      <c r="B443">
        <v>792</v>
      </c>
      <c r="C443" s="4">
        <v>43510</v>
      </c>
      <c r="D443" t="s">
        <v>1096</v>
      </c>
      <c r="E443">
        <v>31</v>
      </c>
      <c r="F443" t="s">
        <v>9</v>
      </c>
      <c r="G443">
        <v>524</v>
      </c>
      <c r="H443" s="4">
        <v>43510</v>
      </c>
      <c r="I443" t="s">
        <v>1097</v>
      </c>
      <c r="J443">
        <v>2975525</v>
      </c>
      <c r="K443" t="s">
        <v>6</v>
      </c>
      <c r="L443" t="s">
        <v>387</v>
      </c>
      <c r="M443" t="s">
        <v>410</v>
      </c>
      <c r="N443" s="3">
        <v>2975525</v>
      </c>
      <c r="O443" s="3">
        <v>0</v>
      </c>
      <c r="P443" s="3">
        <v>2975525</v>
      </c>
      <c r="Q443" s="3">
        <v>850150</v>
      </c>
      <c r="R443" s="3">
        <v>2125375</v>
      </c>
    </row>
    <row r="444" spans="1:18" x14ac:dyDescent="0.25">
      <c r="A444">
        <v>440</v>
      </c>
      <c r="B444">
        <v>793</v>
      </c>
      <c r="C444" s="4">
        <v>43510</v>
      </c>
      <c r="D444" t="s">
        <v>1098</v>
      </c>
      <c r="E444">
        <v>31</v>
      </c>
      <c r="F444" t="s">
        <v>9</v>
      </c>
      <c r="G444">
        <v>525</v>
      </c>
      <c r="H444" s="4">
        <v>43510</v>
      </c>
      <c r="I444" t="s">
        <v>1099</v>
      </c>
      <c r="J444">
        <v>4131218</v>
      </c>
      <c r="K444" t="s">
        <v>6</v>
      </c>
      <c r="L444" t="s">
        <v>387</v>
      </c>
      <c r="M444" t="s">
        <v>410</v>
      </c>
      <c r="N444" s="3">
        <v>4131218</v>
      </c>
      <c r="O444" s="3">
        <v>0</v>
      </c>
      <c r="P444" s="3">
        <v>4131218</v>
      </c>
      <c r="Q444" s="3">
        <v>1180348</v>
      </c>
      <c r="R444" s="3">
        <v>2950870</v>
      </c>
    </row>
    <row r="445" spans="1:18" x14ac:dyDescent="0.25">
      <c r="A445">
        <v>440</v>
      </c>
      <c r="B445">
        <v>794</v>
      </c>
      <c r="C445" s="4">
        <v>43510</v>
      </c>
      <c r="D445" t="s">
        <v>1100</v>
      </c>
      <c r="E445">
        <v>31</v>
      </c>
      <c r="F445" t="s">
        <v>9</v>
      </c>
      <c r="G445">
        <v>534</v>
      </c>
      <c r="H445" s="4">
        <v>43510</v>
      </c>
      <c r="I445" t="s">
        <v>1101</v>
      </c>
      <c r="J445">
        <v>2734347</v>
      </c>
      <c r="K445" t="s">
        <v>6</v>
      </c>
      <c r="L445" t="s">
        <v>387</v>
      </c>
      <c r="M445" t="s">
        <v>410</v>
      </c>
      <c r="N445" s="3">
        <v>2734347</v>
      </c>
      <c r="O445" s="3">
        <v>0</v>
      </c>
      <c r="P445" s="3">
        <v>2734347</v>
      </c>
      <c r="Q445" s="3">
        <v>781242</v>
      </c>
      <c r="R445" s="3">
        <v>1953105</v>
      </c>
    </row>
    <row r="446" spans="1:18" x14ac:dyDescent="0.25">
      <c r="A446">
        <v>440</v>
      </c>
      <c r="B446">
        <v>795</v>
      </c>
      <c r="C446" s="4">
        <v>43510</v>
      </c>
      <c r="D446" t="s">
        <v>1102</v>
      </c>
      <c r="E446">
        <v>31</v>
      </c>
      <c r="F446" t="s">
        <v>9</v>
      </c>
      <c r="G446">
        <v>526</v>
      </c>
      <c r="H446" s="4">
        <v>43510</v>
      </c>
      <c r="I446" t="s">
        <v>1103</v>
      </c>
      <c r="J446">
        <v>2734347</v>
      </c>
      <c r="K446" t="s">
        <v>6</v>
      </c>
      <c r="L446" t="s">
        <v>387</v>
      </c>
      <c r="M446" t="s">
        <v>410</v>
      </c>
      <c r="N446" s="3">
        <v>2734347</v>
      </c>
      <c r="O446" s="3">
        <v>0</v>
      </c>
      <c r="P446" s="3">
        <v>2734347</v>
      </c>
      <c r="Q446" s="3">
        <v>781242</v>
      </c>
      <c r="R446" s="3">
        <v>1953105</v>
      </c>
    </row>
    <row r="447" spans="1:18" x14ac:dyDescent="0.25">
      <c r="A447">
        <v>440</v>
      </c>
      <c r="B447">
        <v>796</v>
      </c>
      <c r="C447" s="4">
        <v>43510</v>
      </c>
      <c r="D447" t="s">
        <v>1104</v>
      </c>
      <c r="E447">
        <v>31</v>
      </c>
      <c r="F447" t="s">
        <v>9</v>
      </c>
      <c r="G447">
        <v>535</v>
      </c>
      <c r="H447" s="4">
        <v>43510</v>
      </c>
      <c r="I447" t="s">
        <v>1105</v>
      </c>
      <c r="J447">
        <v>2788569</v>
      </c>
      <c r="K447" t="s">
        <v>6</v>
      </c>
      <c r="L447" t="s">
        <v>387</v>
      </c>
      <c r="M447" t="s">
        <v>410</v>
      </c>
      <c r="N447" s="3">
        <v>2788569</v>
      </c>
      <c r="O447" s="3">
        <v>0</v>
      </c>
      <c r="P447" s="3">
        <v>2788569</v>
      </c>
      <c r="Q447" s="3">
        <v>796734</v>
      </c>
      <c r="R447" s="3">
        <v>1991835</v>
      </c>
    </row>
    <row r="448" spans="1:18" x14ac:dyDescent="0.25">
      <c r="A448">
        <v>440</v>
      </c>
      <c r="B448">
        <v>797</v>
      </c>
      <c r="C448" s="4">
        <v>43510</v>
      </c>
      <c r="D448" t="s">
        <v>1106</v>
      </c>
      <c r="E448">
        <v>31</v>
      </c>
      <c r="F448" t="s">
        <v>9</v>
      </c>
      <c r="G448">
        <v>527</v>
      </c>
      <c r="H448" s="4">
        <v>43510</v>
      </c>
      <c r="I448" t="s">
        <v>1107</v>
      </c>
      <c r="J448">
        <v>3769731</v>
      </c>
      <c r="K448" t="s">
        <v>6</v>
      </c>
      <c r="L448" t="s">
        <v>387</v>
      </c>
      <c r="M448" t="s">
        <v>410</v>
      </c>
      <c r="N448" s="3">
        <v>3769731</v>
      </c>
      <c r="O448" s="3">
        <v>0</v>
      </c>
      <c r="P448" s="3">
        <v>3769731</v>
      </c>
      <c r="Q448" s="3">
        <v>1077066</v>
      </c>
      <c r="R448" s="3">
        <v>2692665</v>
      </c>
    </row>
    <row r="449" spans="1:18" x14ac:dyDescent="0.25">
      <c r="A449">
        <v>440</v>
      </c>
      <c r="B449">
        <v>798</v>
      </c>
      <c r="C449" s="4">
        <v>43510</v>
      </c>
      <c r="D449" t="s">
        <v>1108</v>
      </c>
      <c r="E449">
        <v>31</v>
      </c>
      <c r="F449" t="s">
        <v>9</v>
      </c>
      <c r="G449">
        <v>528</v>
      </c>
      <c r="H449" s="4">
        <v>43510</v>
      </c>
      <c r="I449" t="s">
        <v>1109</v>
      </c>
      <c r="J449">
        <v>3606526</v>
      </c>
      <c r="K449" t="s">
        <v>6</v>
      </c>
      <c r="L449" t="s">
        <v>387</v>
      </c>
      <c r="M449" t="s">
        <v>410</v>
      </c>
      <c r="N449" s="3">
        <v>3606526</v>
      </c>
      <c r="O449" s="3">
        <v>0</v>
      </c>
      <c r="P449" s="3">
        <v>3606526</v>
      </c>
      <c r="Q449" s="3">
        <v>1030436</v>
      </c>
      <c r="R449" s="3">
        <v>2576090</v>
      </c>
    </row>
    <row r="450" spans="1:18" x14ac:dyDescent="0.25">
      <c r="A450">
        <v>440</v>
      </c>
      <c r="B450">
        <v>799</v>
      </c>
      <c r="C450" s="4">
        <v>43510</v>
      </c>
      <c r="D450" t="s">
        <v>1110</v>
      </c>
      <c r="E450">
        <v>31</v>
      </c>
      <c r="F450" t="s">
        <v>9</v>
      </c>
      <c r="G450">
        <v>537</v>
      </c>
      <c r="H450" s="4">
        <v>43510</v>
      </c>
      <c r="I450" t="s">
        <v>1111</v>
      </c>
      <c r="J450">
        <v>3098410</v>
      </c>
      <c r="K450" t="s">
        <v>6</v>
      </c>
      <c r="L450" t="s">
        <v>387</v>
      </c>
      <c r="M450" t="s">
        <v>410</v>
      </c>
      <c r="N450" s="3">
        <v>3098410</v>
      </c>
      <c r="O450" s="3">
        <v>0</v>
      </c>
      <c r="P450" s="3">
        <v>3098410</v>
      </c>
      <c r="Q450" s="3">
        <v>885260</v>
      </c>
      <c r="R450" s="3">
        <v>2213150</v>
      </c>
    </row>
    <row r="451" spans="1:18" x14ac:dyDescent="0.25">
      <c r="A451">
        <v>440</v>
      </c>
      <c r="B451">
        <v>800</v>
      </c>
      <c r="C451" s="4">
        <v>43510</v>
      </c>
      <c r="D451" t="s">
        <v>1112</v>
      </c>
      <c r="E451">
        <v>31</v>
      </c>
      <c r="F451" t="s">
        <v>9</v>
      </c>
      <c r="G451">
        <v>529</v>
      </c>
      <c r="H451" s="4">
        <v>43510</v>
      </c>
      <c r="I451" t="s">
        <v>1113</v>
      </c>
      <c r="J451">
        <v>2976771</v>
      </c>
      <c r="K451" t="s">
        <v>6</v>
      </c>
      <c r="L451" t="s">
        <v>387</v>
      </c>
      <c r="M451" t="s">
        <v>410</v>
      </c>
      <c r="N451" s="3">
        <v>2976771</v>
      </c>
      <c r="O451" s="3">
        <v>0</v>
      </c>
      <c r="P451" s="3">
        <v>2976771</v>
      </c>
      <c r="Q451" s="3">
        <v>850506</v>
      </c>
      <c r="R451" s="3">
        <v>2126265</v>
      </c>
    </row>
    <row r="452" spans="1:18" x14ac:dyDescent="0.25">
      <c r="A452">
        <v>440</v>
      </c>
      <c r="B452">
        <v>801</v>
      </c>
      <c r="C452" s="4">
        <v>43510</v>
      </c>
      <c r="D452" t="s">
        <v>1114</v>
      </c>
      <c r="E452">
        <v>31</v>
      </c>
      <c r="F452" t="s">
        <v>9</v>
      </c>
      <c r="G452">
        <v>538</v>
      </c>
      <c r="H452" s="4">
        <v>43510</v>
      </c>
      <c r="I452" t="s">
        <v>1115</v>
      </c>
      <c r="J452">
        <v>3017000</v>
      </c>
      <c r="K452" t="s">
        <v>6</v>
      </c>
      <c r="L452" t="s">
        <v>387</v>
      </c>
      <c r="M452" t="s">
        <v>410</v>
      </c>
      <c r="N452" s="3">
        <v>3017000</v>
      </c>
      <c r="O452" s="3">
        <v>0</v>
      </c>
      <c r="P452" s="3">
        <v>3017000</v>
      </c>
      <c r="Q452" s="3">
        <v>862000</v>
      </c>
      <c r="R452" s="3">
        <v>2155000</v>
      </c>
    </row>
    <row r="453" spans="1:18" x14ac:dyDescent="0.25">
      <c r="A453">
        <v>440</v>
      </c>
      <c r="B453">
        <v>802</v>
      </c>
      <c r="C453" s="4">
        <v>43510</v>
      </c>
      <c r="D453" t="s">
        <v>1116</v>
      </c>
      <c r="E453">
        <v>31</v>
      </c>
      <c r="F453" t="s">
        <v>9</v>
      </c>
      <c r="G453">
        <v>539</v>
      </c>
      <c r="H453" s="4">
        <v>43510</v>
      </c>
      <c r="I453" t="s">
        <v>1117</v>
      </c>
      <c r="J453">
        <v>3017000</v>
      </c>
      <c r="K453" t="s">
        <v>6</v>
      </c>
      <c r="L453" t="s">
        <v>387</v>
      </c>
      <c r="M453" t="s">
        <v>410</v>
      </c>
      <c r="N453" s="3">
        <v>3017000</v>
      </c>
      <c r="O453" s="3">
        <v>0</v>
      </c>
      <c r="P453" s="3">
        <v>3017000</v>
      </c>
      <c r="Q453" s="3">
        <v>862000</v>
      </c>
      <c r="R453" s="3">
        <v>2155000</v>
      </c>
    </row>
    <row r="454" spans="1:18" x14ac:dyDescent="0.25">
      <c r="A454">
        <v>440</v>
      </c>
      <c r="B454">
        <v>803</v>
      </c>
      <c r="C454" s="4">
        <v>43510</v>
      </c>
      <c r="D454" t="s">
        <v>1118</v>
      </c>
      <c r="E454">
        <v>31</v>
      </c>
      <c r="F454" t="s">
        <v>9</v>
      </c>
      <c r="G454">
        <v>540</v>
      </c>
      <c r="H454" s="4">
        <v>43510</v>
      </c>
      <c r="I454" t="s">
        <v>1119</v>
      </c>
      <c r="J454">
        <v>3022327</v>
      </c>
      <c r="K454" t="s">
        <v>6</v>
      </c>
      <c r="L454" t="s">
        <v>387</v>
      </c>
      <c r="M454" t="s">
        <v>410</v>
      </c>
      <c r="N454" s="3">
        <v>3022327</v>
      </c>
      <c r="O454" s="3">
        <v>0</v>
      </c>
      <c r="P454" s="3">
        <v>3022327</v>
      </c>
      <c r="Q454" s="3">
        <v>863522</v>
      </c>
      <c r="R454" s="3">
        <v>2158805</v>
      </c>
    </row>
    <row r="455" spans="1:18" x14ac:dyDescent="0.25">
      <c r="A455">
        <v>440</v>
      </c>
      <c r="B455">
        <v>804</v>
      </c>
      <c r="C455" s="4">
        <v>43510</v>
      </c>
      <c r="D455" t="s">
        <v>1120</v>
      </c>
      <c r="E455">
        <v>31</v>
      </c>
      <c r="F455" t="s">
        <v>9</v>
      </c>
      <c r="G455">
        <v>541</v>
      </c>
      <c r="H455" s="4">
        <v>43510</v>
      </c>
      <c r="I455" t="s">
        <v>1121</v>
      </c>
      <c r="J455">
        <v>5332536</v>
      </c>
      <c r="K455" t="s">
        <v>6</v>
      </c>
      <c r="L455" t="s">
        <v>387</v>
      </c>
      <c r="M455" t="s">
        <v>410</v>
      </c>
      <c r="N455" s="3">
        <v>5332536</v>
      </c>
      <c r="O455" s="3">
        <v>0</v>
      </c>
      <c r="P455" s="3">
        <v>5332536</v>
      </c>
      <c r="Q455" s="3">
        <v>1185008</v>
      </c>
      <c r="R455" s="3">
        <v>4147528</v>
      </c>
    </row>
    <row r="456" spans="1:18" x14ac:dyDescent="0.25">
      <c r="A456">
        <v>440</v>
      </c>
      <c r="B456">
        <v>805</v>
      </c>
      <c r="C456" s="4">
        <v>43510</v>
      </c>
      <c r="D456" t="s">
        <v>1122</v>
      </c>
      <c r="E456">
        <v>31</v>
      </c>
      <c r="F456" t="s">
        <v>9</v>
      </c>
      <c r="G456">
        <v>542</v>
      </c>
      <c r="H456" s="4">
        <v>43510</v>
      </c>
      <c r="I456" t="s">
        <v>1123</v>
      </c>
      <c r="J456">
        <v>2842000</v>
      </c>
      <c r="K456" t="s">
        <v>6</v>
      </c>
      <c r="L456" t="s">
        <v>387</v>
      </c>
      <c r="M456" t="s">
        <v>410</v>
      </c>
      <c r="N456" s="3">
        <v>2842000</v>
      </c>
      <c r="O456" s="3">
        <v>0</v>
      </c>
      <c r="P456" s="3">
        <v>2842000</v>
      </c>
      <c r="Q456" s="3">
        <v>812000</v>
      </c>
      <c r="R456" s="3">
        <v>2030000</v>
      </c>
    </row>
    <row r="457" spans="1:18" x14ac:dyDescent="0.25">
      <c r="A457">
        <v>440</v>
      </c>
      <c r="B457">
        <v>806</v>
      </c>
      <c r="C457" s="4">
        <v>43510</v>
      </c>
      <c r="D457" t="s">
        <v>1124</v>
      </c>
      <c r="E457">
        <v>31</v>
      </c>
      <c r="F457" t="s">
        <v>9</v>
      </c>
      <c r="G457">
        <v>543</v>
      </c>
      <c r="H457" s="4">
        <v>43510</v>
      </c>
      <c r="I457" t="s">
        <v>1125</v>
      </c>
      <c r="J457">
        <v>2887073</v>
      </c>
      <c r="K457" t="s">
        <v>6</v>
      </c>
      <c r="L457" t="s">
        <v>387</v>
      </c>
      <c r="M457" t="s">
        <v>410</v>
      </c>
      <c r="N457" s="3">
        <v>2887073</v>
      </c>
      <c r="O457" s="3">
        <v>0</v>
      </c>
      <c r="P457" s="3">
        <v>2887073</v>
      </c>
      <c r="Q457" s="3">
        <v>824878</v>
      </c>
      <c r="R457" s="3">
        <v>2062195</v>
      </c>
    </row>
    <row r="458" spans="1:18" x14ac:dyDescent="0.25">
      <c r="A458">
        <v>440</v>
      </c>
      <c r="B458">
        <v>807</v>
      </c>
      <c r="C458" s="4">
        <v>43510</v>
      </c>
      <c r="D458" t="s">
        <v>1126</v>
      </c>
      <c r="E458">
        <v>31</v>
      </c>
      <c r="F458" t="s">
        <v>9</v>
      </c>
      <c r="G458">
        <v>544</v>
      </c>
      <c r="H458" s="4">
        <v>43510</v>
      </c>
      <c r="I458" t="s">
        <v>1127</v>
      </c>
      <c r="J458">
        <v>6868797</v>
      </c>
      <c r="K458" t="s">
        <v>6</v>
      </c>
      <c r="L458" t="s">
        <v>387</v>
      </c>
      <c r="M458" t="s">
        <v>410</v>
      </c>
      <c r="N458" s="3">
        <v>6868797</v>
      </c>
      <c r="O458" s="3">
        <v>0</v>
      </c>
      <c r="P458" s="3">
        <v>6868797</v>
      </c>
      <c r="Q458" s="3">
        <v>1056738</v>
      </c>
      <c r="R458" s="3">
        <v>5812059</v>
      </c>
    </row>
    <row r="459" spans="1:18" x14ac:dyDescent="0.25">
      <c r="A459">
        <v>440</v>
      </c>
      <c r="B459">
        <v>808</v>
      </c>
      <c r="C459" s="4">
        <v>43510</v>
      </c>
      <c r="D459" t="s">
        <v>1128</v>
      </c>
      <c r="E459">
        <v>31</v>
      </c>
      <c r="F459" t="s">
        <v>9</v>
      </c>
      <c r="G459">
        <v>545</v>
      </c>
      <c r="H459" s="4">
        <v>43510</v>
      </c>
      <c r="I459" t="s">
        <v>1129</v>
      </c>
      <c r="J459">
        <v>3516527</v>
      </c>
      <c r="K459" t="s">
        <v>6</v>
      </c>
      <c r="L459" t="s">
        <v>387</v>
      </c>
      <c r="M459" t="s">
        <v>410</v>
      </c>
      <c r="N459" s="3">
        <v>3516527</v>
      </c>
      <c r="O459" s="3">
        <v>0</v>
      </c>
      <c r="P459" s="3">
        <v>3516527</v>
      </c>
      <c r="Q459" s="3">
        <v>1004722</v>
      </c>
      <c r="R459" s="3">
        <v>2511805</v>
      </c>
    </row>
    <row r="460" spans="1:18" x14ac:dyDescent="0.25">
      <c r="A460">
        <v>440</v>
      </c>
      <c r="B460">
        <v>809</v>
      </c>
      <c r="C460" s="4">
        <v>43510</v>
      </c>
      <c r="D460" t="s">
        <v>1130</v>
      </c>
      <c r="E460">
        <v>31</v>
      </c>
      <c r="F460" t="s">
        <v>9</v>
      </c>
      <c r="G460">
        <v>546</v>
      </c>
      <c r="H460" s="4">
        <v>43510</v>
      </c>
      <c r="I460" t="s">
        <v>1131</v>
      </c>
      <c r="J460">
        <v>3022327</v>
      </c>
      <c r="K460" t="s">
        <v>6</v>
      </c>
      <c r="L460" t="s">
        <v>387</v>
      </c>
      <c r="M460" t="s">
        <v>410</v>
      </c>
      <c r="N460" s="3">
        <v>3022327</v>
      </c>
      <c r="O460" s="3">
        <v>0</v>
      </c>
      <c r="P460" s="3">
        <v>3022327</v>
      </c>
      <c r="Q460" s="3">
        <v>863522</v>
      </c>
      <c r="R460" s="3">
        <v>2158805</v>
      </c>
    </row>
    <row r="461" spans="1:18" x14ac:dyDescent="0.25">
      <c r="A461">
        <v>440</v>
      </c>
      <c r="B461">
        <v>810</v>
      </c>
      <c r="C461" s="4">
        <v>43510</v>
      </c>
      <c r="D461" t="s">
        <v>1132</v>
      </c>
      <c r="E461">
        <v>31</v>
      </c>
      <c r="F461" t="s">
        <v>9</v>
      </c>
      <c r="G461">
        <v>547</v>
      </c>
      <c r="H461" s="4">
        <v>43510</v>
      </c>
      <c r="I461" t="s">
        <v>1133</v>
      </c>
      <c r="J461">
        <v>3299296</v>
      </c>
      <c r="K461" t="s">
        <v>6</v>
      </c>
      <c r="L461" t="s">
        <v>387</v>
      </c>
      <c r="M461" t="s">
        <v>410</v>
      </c>
      <c r="N461" s="3">
        <v>3299296</v>
      </c>
      <c r="O461" s="3">
        <v>0</v>
      </c>
      <c r="P461" s="3">
        <v>3299296</v>
      </c>
      <c r="Q461" s="3">
        <v>942656</v>
      </c>
      <c r="R461" s="3">
        <v>2356640</v>
      </c>
    </row>
    <row r="462" spans="1:18" x14ac:dyDescent="0.25">
      <c r="A462">
        <v>440</v>
      </c>
      <c r="B462">
        <v>811</v>
      </c>
      <c r="C462" s="4">
        <v>43510</v>
      </c>
      <c r="D462" t="s">
        <v>1134</v>
      </c>
      <c r="E462">
        <v>31</v>
      </c>
      <c r="F462" t="s">
        <v>9</v>
      </c>
      <c r="G462">
        <v>548</v>
      </c>
      <c r="H462" s="4">
        <v>43510</v>
      </c>
      <c r="I462" t="s">
        <v>1135</v>
      </c>
      <c r="J462">
        <v>2734347</v>
      </c>
      <c r="K462" t="s">
        <v>6</v>
      </c>
      <c r="L462" t="s">
        <v>387</v>
      </c>
      <c r="M462" t="s">
        <v>410</v>
      </c>
      <c r="N462" s="3">
        <v>2734347</v>
      </c>
      <c r="O462" s="3">
        <v>0</v>
      </c>
      <c r="P462" s="3">
        <v>2734347</v>
      </c>
      <c r="Q462" s="3">
        <v>781242</v>
      </c>
      <c r="R462" s="3">
        <v>1953105</v>
      </c>
    </row>
    <row r="463" spans="1:18" x14ac:dyDescent="0.25">
      <c r="A463">
        <v>440</v>
      </c>
      <c r="B463">
        <v>812</v>
      </c>
      <c r="C463" s="4">
        <v>43510</v>
      </c>
      <c r="D463" t="s">
        <v>1136</v>
      </c>
      <c r="E463">
        <v>31</v>
      </c>
      <c r="F463" t="s">
        <v>9</v>
      </c>
      <c r="G463">
        <v>549</v>
      </c>
      <c r="H463" s="4">
        <v>43510</v>
      </c>
      <c r="I463" t="s">
        <v>1137</v>
      </c>
      <c r="J463">
        <v>2886653</v>
      </c>
      <c r="K463" t="s">
        <v>6</v>
      </c>
      <c r="L463" t="s">
        <v>387</v>
      </c>
      <c r="M463" t="s">
        <v>410</v>
      </c>
      <c r="N463" s="3">
        <v>2886653</v>
      </c>
      <c r="O463" s="3">
        <v>0</v>
      </c>
      <c r="P463" s="3">
        <v>2886653</v>
      </c>
      <c r="Q463" s="3">
        <v>824758</v>
      </c>
      <c r="R463" s="3">
        <v>2061895</v>
      </c>
    </row>
    <row r="464" spans="1:18" x14ac:dyDescent="0.25">
      <c r="A464">
        <v>440</v>
      </c>
      <c r="B464">
        <v>813</v>
      </c>
      <c r="C464" s="4">
        <v>43510</v>
      </c>
      <c r="D464" t="s">
        <v>1138</v>
      </c>
      <c r="E464">
        <v>31</v>
      </c>
      <c r="F464" t="s">
        <v>9</v>
      </c>
      <c r="G464">
        <v>550</v>
      </c>
      <c r="H464" s="4">
        <v>43510</v>
      </c>
      <c r="I464" t="s">
        <v>1139</v>
      </c>
      <c r="J464">
        <v>5335434</v>
      </c>
      <c r="K464" t="s">
        <v>6</v>
      </c>
      <c r="L464" t="s">
        <v>387</v>
      </c>
      <c r="M464" t="s">
        <v>410</v>
      </c>
      <c r="N464" s="3">
        <v>5335434</v>
      </c>
      <c r="O464" s="3">
        <v>0</v>
      </c>
      <c r="P464" s="3">
        <v>5335434</v>
      </c>
      <c r="Q464" s="3">
        <v>1185652</v>
      </c>
      <c r="R464" s="3">
        <v>4149782</v>
      </c>
    </row>
    <row r="465" spans="1:18" x14ac:dyDescent="0.25">
      <c r="A465">
        <v>440</v>
      </c>
      <c r="B465">
        <v>814</v>
      </c>
      <c r="C465" s="4">
        <v>43510</v>
      </c>
      <c r="D465" t="s">
        <v>1140</v>
      </c>
      <c r="E465">
        <v>31</v>
      </c>
      <c r="F465" t="s">
        <v>9</v>
      </c>
      <c r="G465">
        <v>551</v>
      </c>
      <c r="H465" s="4">
        <v>43510</v>
      </c>
      <c r="I465" t="s">
        <v>1141</v>
      </c>
      <c r="J465">
        <v>2734347</v>
      </c>
      <c r="K465" t="s">
        <v>6</v>
      </c>
      <c r="L465" t="s">
        <v>387</v>
      </c>
      <c r="M465" t="s">
        <v>410</v>
      </c>
      <c r="N465" s="3">
        <v>2734347</v>
      </c>
      <c r="O465" s="3">
        <v>0</v>
      </c>
      <c r="P465" s="3">
        <v>2734347</v>
      </c>
      <c r="Q465" s="3">
        <v>781242</v>
      </c>
      <c r="R465" s="3">
        <v>1953105</v>
      </c>
    </row>
    <row r="466" spans="1:18" x14ac:dyDescent="0.25">
      <c r="A466">
        <v>440</v>
      </c>
      <c r="B466">
        <v>815</v>
      </c>
      <c r="C466" s="4">
        <v>43510</v>
      </c>
      <c r="D466" t="s">
        <v>1142</v>
      </c>
      <c r="E466">
        <v>31</v>
      </c>
      <c r="F466" t="s">
        <v>9</v>
      </c>
      <c r="G466">
        <v>552</v>
      </c>
      <c r="H466" s="4">
        <v>43510</v>
      </c>
      <c r="I466" t="s">
        <v>1143</v>
      </c>
      <c r="J466">
        <v>4780404</v>
      </c>
      <c r="K466" t="s">
        <v>6</v>
      </c>
      <c r="L466" t="s">
        <v>387</v>
      </c>
      <c r="M466" t="s">
        <v>410</v>
      </c>
      <c r="N466" s="3">
        <v>4780404</v>
      </c>
      <c r="O466" s="3">
        <v>0</v>
      </c>
      <c r="P466" s="3">
        <v>4780404</v>
      </c>
      <c r="Q466" s="3">
        <v>1062312</v>
      </c>
      <c r="R466" s="3">
        <v>3718092</v>
      </c>
    </row>
    <row r="467" spans="1:18" x14ac:dyDescent="0.25">
      <c r="A467">
        <v>440</v>
      </c>
      <c r="B467">
        <v>816</v>
      </c>
      <c r="C467" s="4">
        <v>43510</v>
      </c>
      <c r="D467" t="s">
        <v>1144</v>
      </c>
      <c r="E467">
        <v>31</v>
      </c>
      <c r="F467" t="s">
        <v>9</v>
      </c>
      <c r="G467">
        <v>553</v>
      </c>
      <c r="H467" s="4">
        <v>43510</v>
      </c>
      <c r="I467" t="s">
        <v>1145</v>
      </c>
      <c r="J467">
        <v>3318945</v>
      </c>
      <c r="K467" t="s">
        <v>6</v>
      </c>
      <c r="L467" t="s">
        <v>387</v>
      </c>
      <c r="M467" t="s">
        <v>410</v>
      </c>
      <c r="N467" s="3">
        <v>3318945</v>
      </c>
      <c r="O467" s="3">
        <v>0</v>
      </c>
      <c r="P467" s="3">
        <v>3318945</v>
      </c>
      <c r="Q467" s="3">
        <v>948270</v>
      </c>
      <c r="R467" s="3">
        <v>2370675</v>
      </c>
    </row>
    <row r="468" spans="1:18" x14ac:dyDescent="0.25">
      <c r="A468">
        <v>440</v>
      </c>
      <c r="B468">
        <v>817</v>
      </c>
      <c r="C468" s="4">
        <v>43510</v>
      </c>
      <c r="D468" t="s">
        <v>1146</v>
      </c>
      <c r="E468">
        <v>31</v>
      </c>
      <c r="F468" t="s">
        <v>9</v>
      </c>
      <c r="G468">
        <v>554</v>
      </c>
      <c r="H468" s="4">
        <v>43510</v>
      </c>
      <c r="I468" t="s">
        <v>1147</v>
      </c>
      <c r="J468">
        <v>2734347</v>
      </c>
      <c r="K468" t="s">
        <v>6</v>
      </c>
      <c r="L468" t="s">
        <v>387</v>
      </c>
      <c r="M468" t="s">
        <v>410</v>
      </c>
      <c r="N468" s="3">
        <v>2734347</v>
      </c>
      <c r="O468" s="3">
        <v>0</v>
      </c>
      <c r="P468" s="3">
        <v>2734347</v>
      </c>
      <c r="Q468" s="3">
        <v>0</v>
      </c>
      <c r="R468" s="3">
        <v>2734347</v>
      </c>
    </row>
    <row r="469" spans="1:18" x14ac:dyDescent="0.25">
      <c r="A469">
        <v>440</v>
      </c>
      <c r="B469">
        <v>818</v>
      </c>
      <c r="C469" s="4">
        <v>43510</v>
      </c>
      <c r="D469" t="s">
        <v>1148</v>
      </c>
      <c r="E469">
        <v>31</v>
      </c>
      <c r="F469" t="s">
        <v>9</v>
      </c>
      <c r="G469">
        <v>555</v>
      </c>
      <c r="H469" s="4">
        <v>43510</v>
      </c>
      <c r="I469" t="s">
        <v>1149</v>
      </c>
      <c r="J469">
        <v>3390590</v>
      </c>
      <c r="K469" t="s">
        <v>6</v>
      </c>
      <c r="L469" t="s">
        <v>387</v>
      </c>
      <c r="M469" t="s">
        <v>410</v>
      </c>
      <c r="N469" s="3">
        <v>3390590</v>
      </c>
      <c r="O469" s="3">
        <v>0</v>
      </c>
      <c r="P469" s="3">
        <v>3390590</v>
      </c>
      <c r="Q469" s="3">
        <v>968740</v>
      </c>
      <c r="R469" s="3">
        <v>2421850</v>
      </c>
    </row>
    <row r="470" spans="1:18" x14ac:dyDescent="0.25">
      <c r="A470">
        <v>440</v>
      </c>
      <c r="B470">
        <v>819</v>
      </c>
      <c r="C470" s="4">
        <v>43510</v>
      </c>
      <c r="D470" t="s">
        <v>1150</v>
      </c>
      <c r="E470">
        <v>31</v>
      </c>
      <c r="F470" t="s">
        <v>9</v>
      </c>
      <c r="G470">
        <v>556</v>
      </c>
      <c r="H470" s="4">
        <v>43510</v>
      </c>
      <c r="I470" t="s">
        <v>1151</v>
      </c>
      <c r="J470">
        <v>3374280</v>
      </c>
      <c r="K470" t="s">
        <v>6</v>
      </c>
      <c r="L470" t="s">
        <v>387</v>
      </c>
      <c r="M470" t="s">
        <v>410</v>
      </c>
      <c r="N470" s="3">
        <v>3374280</v>
      </c>
      <c r="O470" s="3">
        <v>0</v>
      </c>
      <c r="P470" s="3">
        <v>3374280</v>
      </c>
      <c r="Q470" s="3">
        <v>964080</v>
      </c>
      <c r="R470" s="3">
        <v>2410200</v>
      </c>
    </row>
    <row r="471" spans="1:18" x14ac:dyDescent="0.25">
      <c r="A471">
        <v>440</v>
      </c>
      <c r="B471">
        <v>820</v>
      </c>
      <c r="C471" s="4">
        <v>43510</v>
      </c>
      <c r="D471" t="s">
        <v>1152</v>
      </c>
      <c r="E471">
        <v>31</v>
      </c>
      <c r="F471" t="s">
        <v>9</v>
      </c>
      <c r="G471">
        <v>557</v>
      </c>
      <c r="H471" s="4">
        <v>43510</v>
      </c>
      <c r="I471" t="s">
        <v>1153</v>
      </c>
      <c r="J471">
        <v>3157315</v>
      </c>
      <c r="K471" t="s">
        <v>6</v>
      </c>
      <c r="L471" t="s">
        <v>387</v>
      </c>
      <c r="M471" t="s">
        <v>410</v>
      </c>
      <c r="N471" s="3">
        <v>3157315</v>
      </c>
      <c r="O471" s="3">
        <v>0</v>
      </c>
      <c r="P471" s="3">
        <v>3157315</v>
      </c>
      <c r="Q471" s="3">
        <v>902090</v>
      </c>
      <c r="R471" s="3">
        <v>2255225</v>
      </c>
    </row>
    <row r="472" spans="1:18" x14ac:dyDescent="0.25">
      <c r="A472">
        <v>440</v>
      </c>
      <c r="B472">
        <v>821</v>
      </c>
      <c r="C472" s="4">
        <v>43510</v>
      </c>
      <c r="D472" t="s">
        <v>1154</v>
      </c>
      <c r="E472">
        <v>31</v>
      </c>
      <c r="F472" t="s">
        <v>9</v>
      </c>
      <c r="G472">
        <v>558</v>
      </c>
      <c r="H472" s="4">
        <v>43510</v>
      </c>
      <c r="I472" t="s">
        <v>1155</v>
      </c>
      <c r="J472">
        <v>3157315</v>
      </c>
      <c r="K472" t="s">
        <v>6</v>
      </c>
      <c r="L472" t="s">
        <v>387</v>
      </c>
      <c r="M472" t="s">
        <v>410</v>
      </c>
      <c r="N472" s="3">
        <v>3157315</v>
      </c>
      <c r="O472" s="3">
        <v>0</v>
      </c>
      <c r="P472" s="3">
        <v>3157315</v>
      </c>
      <c r="Q472" s="3">
        <v>902090</v>
      </c>
      <c r="R472" s="3">
        <v>2255225</v>
      </c>
    </row>
    <row r="473" spans="1:18" x14ac:dyDescent="0.25">
      <c r="A473">
        <v>440</v>
      </c>
      <c r="B473">
        <v>822</v>
      </c>
      <c r="C473" s="4">
        <v>43510</v>
      </c>
      <c r="D473" t="s">
        <v>1156</v>
      </c>
      <c r="E473">
        <v>31</v>
      </c>
      <c r="F473" t="s">
        <v>9</v>
      </c>
      <c r="G473">
        <v>560</v>
      </c>
      <c r="H473" s="4">
        <v>43510</v>
      </c>
      <c r="I473" t="s">
        <v>1157</v>
      </c>
      <c r="J473">
        <v>3769731</v>
      </c>
      <c r="K473" t="s">
        <v>6</v>
      </c>
      <c r="L473" t="s">
        <v>387</v>
      </c>
      <c r="M473" t="s">
        <v>410</v>
      </c>
      <c r="N473" s="3">
        <v>3769731</v>
      </c>
      <c r="O473" s="3">
        <v>0</v>
      </c>
      <c r="P473" s="3">
        <v>3769731</v>
      </c>
      <c r="Q473" s="3">
        <v>1077066</v>
      </c>
      <c r="R473" s="3">
        <v>2692665</v>
      </c>
    </row>
    <row r="474" spans="1:18" x14ac:dyDescent="0.25">
      <c r="A474">
        <v>440</v>
      </c>
      <c r="B474">
        <v>823</v>
      </c>
      <c r="C474" s="4">
        <v>43510</v>
      </c>
      <c r="D474" t="s">
        <v>1158</v>
      </c>
      <c r="E474">
        <v>31</v>
      </c>
      <c r="F474" t="s">
        <v>9</v>
      </c>
      <c r="G474">
        <v>561</v>
      </c>
      <c r="H474" s="4">
        <v>43510</v>
      </c>
      <c r="I474" t="s">
        <v>1159</v>
      </c>
      <c r="J474">
        <v>2734347</v>
      </c>
      <c r="K474" t="s">
        <v>6</v>
      </c>
      <c r="L474" t="s">
        <v>387</v>
      </c>
      <c r="M474" t="s">
        <v>410</v>
      </c>
      <c r="N474" s="3">
        <v>2734347</v>
      </c>
      <c r="O474" s="3">
        <v>0</v>
      </c>
      <c r="P474" s="3">
        <v>2734347</v>
      </c>
      <c r="Q474" s="3">
        <v>781242</v>
      </c>
      <c r="R474" s="3">
        <v>1953105</v>
      </c>
    </row>
    <row r="475" spans="1:18" x14ac:dyDescent="0.25">
      <c r="A475">
        <v>440</v>
      </c>
      <c r="B475">
        <v>824</v>
      </c>
      <c r="C475" s="4">
        <v>43510</v>
      </c>
      <c r="D475" t="s">
        <v>1160</v>
      </c>
      <c r="E475">
        <v>31</v>
      </c>
      <c r="F475" t="s">
        <v>9</v>
      </c>
      <c r="G475">
        <v>562</v>
      </c>
      <c r="H475" s="4">
        <v>43510</v>
      </c>
      <c r="I475" t="s">
        <v>1161</v>
      </c>
      <c r="J475">
        <v>3098410</v>
      </c>
      <c r="K475" t="s">
        <v>6</v>
      </c>
      <c r="L475" t="s">
        <v>387</v>
      </c>
      <c r="M475" t="s">
        <v>410</v>
      </c>
      <c r="N475" s="3">
        <v>3098410</v>
      </c>
      <c r="O475" s="3">
        <v>0</v>
      </c>
      <c r="P475" s="3">
        <v>3098410</v>
      </c>
      <c r="Q475" s="3">
        <v>885260</v>
      </c>
      <c r="R475" s="3">
        <v>2213150</v>
      </c>
    </row>
    <row r="476" spans="1:18" x14ac:dyDescent="0.25">
      <c r="A476">
        <v>440</v>
      </c>
      <c r="B476">
        <v>825</v>
      </c>
      <c r="C476" s="4">
        <v>43510</v>
      </c>
      <c r="D476" t="s">
        <v>1162</v>
      </c>
      <c r="E476">
        <v>31</v>
      </c>
      <c r="F476" t="s">
        <v>9</v>
      </c>
      <c r="G476">
        <v>563</v>
      </c>
      <c r="H476" s="4">
        <v>43510</v>
      </c>
      <c r="I476" t="s">
        <v>1163</v>
      </c>
      <c r="J476">
        <v>2924376</v>
      </c>
      <c r="K476" t="s">
        <v>6</v>
      </c>
      <c r="L476" t="s">
        <v>387</v>
      </c>
      <c r="M476" t="s">
        <v>410</v>
      </c>
      <c r="N476" s="3">
        <v>2924376</v>
      </c>
      <c r="O476" s="3">
        <v>0</v>
      </c>
      <c r="P476" s="3">
        <v>2924376</v>
      </c>
      <c r="Q476" s="3">
        <v>835536</v>
      </c>
      <c r="R476" s="3">
        <v>2088840</v>
      </c>
    </row>
    <row r="477" spans="1:18" x14ac:dyDescent="0.25">
      <c r="A477">
        <v>440</v>
      </c>
      <c r="B477">
        <v>826</v>
      </c>
      <c r="C477" s="4">
        <v>43510</v>
      </c>
      <c r="D477" t="s">
        <v>1164</v>
      </c>
      <c r="E477">
        <v>31</v>
      </c>
      <c r="F477" t="s">
        <v>9</v>
      </c>
      <c r="G477">
        <v>564</v>
      </c>
      <c r="H477" s="4">
        <v>43510</v>
      </c>
      <c r="I477" t="s">
        <v>1165</v>
      </c>
      <c r="J477">
        <v>4059608</v>
      </c>
      <c r="K477" t="s">
        <v>6</v>
      </c>
      <c r="L477" t="s">
        <v>387</v>
      </c>
      <c r="M477" t="s">
        <v>410</v>
      </c>
      <c r="N477" s="3">
        <v>4059608</v>
      </c>
      <c r="O477" s="3">
        <v>0</v>
      </c>
      <c r="P477" s="3">
        <v>4059608</v>
      </c>
      <c r="Q477" s="3">
        <v>1159888</v>
      </c>
      <c r="R477" s="3">
        <v>2899720</v>
      </c>
    </row>
    <row r="478" spans="1:18" x14ac:dyDescent="0.25">
      <c r="A478">
        <v>440</v>
      </c>
      <c r="B478">
        <v>827</v>
      </c>
      <c r="C478" s="4">
        <v>43510</v>
      </c>
      <c r="D478" t="s">
        <v>1166</v>
      </c>
      <c r="E478">
        <v>31</v>
      </c>
      <c r="F478" t="s">
        <v>9</v>
      </c>
      <c r="G478">
        <v>565</v>
      </c>
      <c r="H478" s="4">
        <v>43510</v>
      </c>
      <c r="I478" t="s">
        <v>1167</v>
      </c>
      <c r="J478">
        <v>3218670</v>
      </c>
      <c r="K478" t="s">
        <v>6</v>
      </c>
      <c r="L478" t="s">
        <v>387</v>
      </c>
      <c r="M478" t="s">
        <v>410</v>
      </c>
      <c r="N478" s="3">
        <v>3218670</v>
      </c>
      <c r="O478" s="3">
        <v>0</v>
      </c>
      <c r="P478" s="3">
        <v>3218670</v>
      </c>
      <c r="Q478" s="3">
        <v>919620</v>
      </c>
      <c r="R478" s="3">
        <v>2299050</v>
      </c>
    </row>
    <row r="479" spans="1:18" x14ac:dyDescent="0.25">
      <c r="A479">
        <v>440</v>
      </c>
      <c r="B479">
        <v>828</v>
      </c>
      <c r="C479" s="4">
        <v>43510</v>
      </c>
      <c r="D479" t="s">
        <v>1168</v>
      </c>
      <c r="E479">
        <v>31</v>
      </c>
      <c r="F479" t="s">
        <v>9</v>
      </c>
      <c r="G479">
        <v>566</v>
      </c>
      <c r="H479" s="4">
        <v>43510</v>
      </c>
      <c r="I479" t="s">
        <v>1169</v>
      </c>
      <c r="J479">
        <v>2734347</v>
      </c>
      <c r="K479" t="s">
        <v>6</v>
      </c>
      <c r="L479" t="s">
        <v>387</v>
      </c>
      <c r="M479" t="s">
        <v>410</v>
      </c>
      <c r="N479" s="3">
        <v>2734347</v>
      </c>
      <c r="O479" s="3">
        <v>0</v>
      </c>
      <c r="P479" s="3">
        <v>2734347</v>
      </c>
      <c r="Q479" s="3">
        <v>781242</v>
      </c>
      <c r="R479" s="3">
        <v>1953105</v>
      </c>
    </row>
    <row r="480" spans="1:18" x14ac:dyDescent="0.25">
      <c r="A480">
        <v>440</v>
      </c>
      <c r="B480">
        <v>829</v>
      </c>
      <c r="C480" s="4">
        <v>43510</v>
      </c>
      <c r="D480" t="s">
        <v>1170</v>
      </c>
      <c r="E480">
        <v>31</v>
      </c>
      <c r="F480" t="s">
        <v>9</v>
      </c>
      <c r="G480">
        <v>567</v>
      </c>
      <c r="H480" s="4">
        <v>43510</v>
      </c>
      <c r="I480" t="s">
        <v>1171</v>
      </c>
      <c r="J480">
        <v>2887073</v>
      </c>
      <c r="K480" t="s">
        <v>6</v>
      </c>
      <c r="L480" t="s">
        <v>387</v>
      </c>
      <c r="M480" t="s">
        <v>410</v>
      </c>
      <c r="N480" s="3">
        <v>2887073</v>
      </c>
      <c r="O480" s="3">
        <v>0</v>
      </c>
      <c r="P480" s="3">
        <v>2887073</v>
      </c>
      <c r="Q480" s="3">
        <v>824878</v>
      </c>
      <c r="R480" s="3">
        <v>2062195</v>
      </c>
    </row>
    <row r="481" spans="1:18" x14ac:dyDescent="0.25">
      <c r="A481">
        <v>440</v>
      </c>
      <c r="B481">
        <v>830</v>
      </c>
      <c r="C481" s="4">
        <v>43510</v>
      </c>
      <c r="D481" t="s">
        <v>1172</v>
      </c>
      <c r="E481">
        <v>31</v>
      </c>
      <c r="F481" t="s">
        <v>9</v>
      </c>
      <c r="G481">
        <v>568</v>
      </c>
      <c r="H481" s="4">
        <v>43510</v>
      </c>
      <c r="I481" t="s">
        <v>1173</v>
      </c>
      <c r="J481">
        <v>3046771</v>
      </c>
      <c r="K481" t="s">
        <v>6</v>
      </c>
      <c r="L481" t="s">
        <v>387</v>
      </c>
      <c r="M481" t="s">
        <v>410</v>
      </c>
      <c r="N481" s="3">
        <v>3046771</v>
      </c>
      <c r="O481" s="3">
        <v>0</v>
      </c>
      <c r="P481" s="3">
        <v>3046771</v>
      </c>
      <c r="Q481" s="3">
        <v>870506</v>
      </c>
      <c r="R481" s="3">
        <v>2176265</v>
      </c>
    </row>
    <row r="482" spans="1:18" x14ac:dyDescent="0.25">
      <c r="A482">
        <v>440</v>
      </c>
      <c r="B482">
        <v>831</v>
      </c>
      <c r="C482" s="4">
        <v>43510</v>
      </c>
      <c r="D482" t="s">
        <v>1174</v>
      </c>
      <c r="E482">
        <v>31</v>
      </c>
      <c r="F482" t="s">
        <v>9</v>
      </c>
      <c r="G482">
        <v>569</v>
      </c>
      <c r="H482" s="4">
        <v>43510</v>
      </c>
      <c r="I482" t="s">
        <v>1175</v>
      </c>
      <c r="J482">
        <v>2788569</v>
      </c>
      <c r="K482" t="s">
        <v>6</v>
      </c>
      <c r="L482" t="s">
        <v>387</v>
      </c>
      <c r="M482" t="s">
        <v>410</v>
      </c>
      <c r="N482" s="3">
        <v>2788569</v>
      </c>
      <c r="O482" s="3">
        <v>0</v>
      </c>
      <c r="P482" s="3">
        <v>2788569</v>
      </c>
      <c r="Q482" s="3">
        <v>796734</v>
      </c>
      <c r="R482" s="3">
        <v>1991835</v>
      </c>
    </row>
    <row r="483" spans="1:18" x14ac:dyDescent="0.25">
      <c r="A483">
        <v>440</v>
      </c>
      <c r="B483">
        <v>832</v>
      </c>
      <c r="C483" s="4">
        <v>43510</v>
      </c>
      <c r="D483" t="s">
        <v>1176</v>
      </c>
      <c r="E483">
        <v>31</v>
      </c>
      <c r="F483" t="s">
        <v>9</v>
      </c>
      <c r="G483">
        <v>570</v>
      </c>
      <c r="H483" s="4">
        <v>43510</v>
      </c>
      <c r="I483" t="s">
        <v>1177</v>
      </c>
      <c r="J483">
        <v>2846620</v>
      </c>
      <c r="K483" t="s">
        <v>6</v>
      </c>
      <c r="L483" t="s">
        <v>387</v>
      </c>
      <c r="M483" t="s">
        <v>410</v>
      </c>
      <c r="N483" s="3">
        <v>2846620</v>
      </c>
      <c r="O483" s="3">
        <v>0</v>
      </c>
      <c r="P483" s="3">
        <v>2846620</v>
      </c>
      <c r="Q483" s="3">
        <v>813320</v>
      </c>
      <c r="R483" s="3">
        <v>2033300</v>
      </c>
    </row>
    <row r="484" spans="1:18" x14ac:dyDescent="0.25">
      <c r="A484">
        <v>440</v>
      </c>
      <c r="B484">
        <v>833</v>
      </c>
      <c r="C484" s="4">
        <v>43510</v>
      </c>
      <c r="D484" t="s">
        <v>1178</v>
      </c>
      <c r="E484">
        <v>31</v>
      </c>
      <c r="F484" t="s">
        <v>9</v>
      </c>
      <c r="G484">
        <v>571</v>
      </c>
      <c r="H484" s="4">
        <v>43510</v>
      </c>
      <c r="I484" t="s">
        <v>1179</v>
      </c>
      <c r="J484">
        <v>2750923</v>
      </c>
      <c r="K484" t="s">
        <v>6</v>
      </c>
      <c r="L484" t="s">
        <v>387</v>
      </c>
      <c r="M484" t="s">
        <v>410</v>
      </c>
      <c r="N484" s="3">
        <v>2750923</v>
      </c>
      <c r="O484" s="3">
        <v>0</v>
      </c>
      <c r="P484" s="3">
        <v>2750923</v>
      </c>
      <c r="Q484" s="3">
        <v>785978</v>
      </c>
      <c r="R484" s="3">
        <v>1964945</v>
      </c>
    </row>
    <row r="485" spans="1:18" x14ac:dyDescent="0.25">
      <c r="A485">
        <v>440</v>
      </c>
      <c r="B485">
        <v>834</v>
      </c>
      <c r="C485" s="4">
        <v>43510</v>
      </c>
      <c r="D485" t="s">
        <v>1180</v>
      </c>
      <c r="E485">
        <v>31</v>
      </c>
      <c r="F485" t="s">
        <v>9</v>
      </c>
      <c r="G485">
        <v>572</v>
      </c>
      <c r="H485" s="4">
        <v>43510</v>
      </c>
      <c r="I485" t="s">
        <v>1181</v>
      </c>
      <c r="J485">
        <v>4027870</v>
      </c>
      <c r="K485" t="s">
        <v>6</v>
      </c>
      <c r="L485" t="s">
        <v>387</v>
      </c>
      <c r="M485" t="s">
        <v>410</v>
      </c>
      <c r="N485" s="3">
        <v>4027870</v>
      </c>
      <c r="O485" s="3">
        <v>0</v>
      </c>
      <c r="P485" s="3">
        <v>4027870</v>
      </c>
      <c r="Q485" s="3">
        <v>1150820</v>
      </c>
      <c r="R485" s="3">
        <v>2877050</v>
      </c>
    </row>
    <row r="486" spans="1:18" x14ac:dyDescent="0.25">
      <c r="A486">
        <v>440</v>
      </c>
      <c r="B486">
        <v>835</v>
      </c>
      <c r="C486" s="4">
        <v>43510</v>
      </c>
      <c r="D486" t="s">
        <v>1182</v>
      </c>
      <c r="E486">
        <v>31</v>
      </c>
      <c r="F486" t="s">
        <v>9</v>
      </c>
      <c r="G486">
        <v>573</v>
      </c>
      <c r="H486" s="4">
        <v>43510</v>
      </c>
      <c r="I486" t="s">
        <v>1183</v>
      </c>
      <c r="J486">
        <v>3098410</v>
      </c>
      <c r="K486" t="s">
        <v>6</v>
      </c>
      <c r="L486" t="s">
        <v>387</v>
      </c>
      <c r="M486" t="s">
        <v>410</v>
      </c>
      <c r="N486" s="3">
        <v>3098410</v>
      </c>
      <c r="O486" s="3">
        <v>0</v>
      </c>
      <c r="P486" s="3">
        <v>3098410</v>
      </c>
      <c r="Q486" s="3">
        <v>885260</v>
      </c>
      <c r="R486" s="3">
        <v>2213150</v>
      </c>
    </row>
    <row r="487" spans="1:18" x14ac:dyDescent="0.25">
      <c r="A487">
        <v>440</v>
      </c>
      <c r="B487">
        <v>836</v>
      </c>
      <c r="C487" s="4">
        <v>43510</v>
      </c>
      <c r="D487" t="s">
        <v>1184</v>
      </c>
      <c r="E487">
        <v>31</v>
      </c>
      <c r="F487" t="s">
        <v>9</v>
      </c>
      <c r="G487">
        <v>574</v>
      </c>
      <c r="H487" s="4">
        <v>43510</v>
      </c>
      <c r="I487" t="s">
        <v>1185</v>
      </c>
      <c r="J487">
        <v>6093685</v>
      </c>
      <c r="K487" t="s">
        <v>6</v>
      </c>
      <c r="L487" t="s">
        <v>387</v>
      </c>
      <c r="M487" t="s">
        <v>410</v>
      </c>
      <c r="N487" s="3">
        <v>6093685</v>
      </c>
      <c r="O487" s="3">
        <v>0</v>
      </c>
      <c r="P487" s="3">
        <v>6093685</v>
      </c>
      <c r="Q487" s="3">
        <v>937490</v>
      </c>
      <c r="R487" s="3">
        <v>5156195</v>
      </c>
    </row>
    <row r="488" spans="1:18" x14ac:dyDescent="0.25">
      <c r="A488">
        <v>440</v>
      </c>
      <c r="B488">
        <v>837</v>
      </c>
      <c r="C488" s="4">
        <v>43510</v>
      </c>
      <c r="D488" t="s">
        <v>1186</v>
      </c>
      <c r="E488">
        <v>31</v>
      </c>
      <c r="F488" t="s">
        <v>9</v>
      </c>
      <c r="G488">
        <v>575</v>
      </c>
      <c r="H488" s="4">
        <v>43510</v>
      </c>
      <c r="I488" t="s">
        <v>1187</v>
      </c>
      <c r="J488">
        <v>4471500</v>
      </c>
      <c r="K488" t="s">
        <v>6</v>
      </c>
      <c r="L488" t="s">
        <v>387</v>
      </c>
      <c r="M488" t="s">
        <v>410</v>
      </c>
      <c r="N488" s="3">
        <v>4471500</v>
      </c>
      <c r="O488" s="3">
        <v>0</v>
      </c>
      <c r="P488" s="3">
        <v>4471500</v>
      </c>
      <c r="Q488" s="3">
        <v>813000</v>
      </c>
      <c r="R488" s="3">
        <v>3658500</v>
      </c>
    </row>
    <row r="489" spans="1:18" x14ac:dyDescent="0.25">
      <c r="A489">
        <v>440</v>
      </c>
      <c r="B489">
        <v>839</v>
      </c>
      <c r="C489" s="4">
        <v>43510</v>
      </c>
      <c r="D489" t="s">
        <v>1188</v>
      </c>
      <c r="E489">
        <v>31</v>
      </c>
      <c r="F489" t="s">
        <v>9</v>
      </c>
      <c r="G489">
        <v>576</v>
      </c>
      <c r="H489" s="4">
        <v>43510</v>
      </c>
      <c r="I489" t="s">
        <v>1189</v>
      </c>
      <c r="J489">
        <v>3157315</v>
      </c>
      <c r="K489" t="s">
        <v>6</v>
      </c>
      <c r="L489" t="s">
        <v>387</v>
      </c>
      <c r="M489" t="s">
        <v>410</v>
      </c>
      <c r="N489" s="3">
        <v>3157315</v>
      </c>
      <c r="O489" s="3">
        <v>0</v>
      </c>
      <c r="P489" s="3">
        <v>3157315</v>
      </c>
      <c r="Q489" s="3">
        <v>902090</v>
      </c>
      <c r="R489" s="3">
        <v>2255225</v>
      </c>
    </row>
    <row r="490" spans="1:18" x14ac:dyDescent="0.25">
      <c r="A490">
        <v>440</v>
      </c>
      <c r="B490">
        <v>840</v>
      </c>
      <c r="C490" s="4">
        <v>43510</v>
      </c>
      <c r="D490" t="s">
        <v>1190</v>
      </c>
      <c r="E490">
        <v>31</v>
      </c>
      <c r="F490" t="s">
        <v>9</v>
      </c>
      <c r="G490">
        <v>577</v>
      </c>
      <c r="H490" s="4">
        <v>43510</v>
      </c>
      <c r="I490" t="s">
        <v>1191</v>
      </c>
      <c r="J490">
        <v>3201695</v>
      </c>
      <c r="K490" t="s">
        <v>6</v>
      </c>
      <c r="L490" t="s">
        <v>387</v>
      </c>
      <c r="M490" t="s">
        <v>410</v>
      </c>
      <c r="N490" s="3">
        <v>3201695</v>
      </c>
      <c r="O490" s="3">
        <v>0</v>
      </c>
      <c r="P490" s="3">
        <v>3201695</v>
      </c>
      <c r="Q490" s="3">
        <v>914770</v>
      </c>
      <c r="R490" s="3">
        <v>2286925</v>
      </c>
    </row>
    <row r="491" spans="1:18" x14ac:dyDescent="0.25">
      <c r="A491">
        <v>440</v>
      </c>
      <c r="B491">
        <v>841</v>
      </c>
      <c r="C491" s="4">
        <v>43510</v>
      </c>
      <c r="D491" t="s">
        <v>1192</v>
      </c>
      <c r="E491">
        <v>31</v>
      </c>
      <c r="F491" t="s">
        <v>9</v>
      </c>
      <c r="G491">
        <v>578</v>
      </c>
      <c r="H491" s="4">
        <v>43510</v>
      </c>
      <c r="I491" t="s">
        <v>1193</v>
      </c>
      <c r="J491">
        <v>3111969</v>
      </c>
      <c r="K491" t="s">
        <v>6</v>
      </c>
      <c r="L491" t="s">
        <v>387</v>
      </c>
      <c r="M491" t="s">
        <v>410</v>
      </c>
      <c r="N491" s="3">
        <v>3111969</v>
      </c>
      <c r="O491" s="3">
        <v>0</v>
      </c>
      <c r="P491" s="3">
        <v>3111969</v>
      </c>
      <c r="Q491" s="3">
        <v>889134</v>
      </c>
      <c r="R491" s="3">
        <v>2222835</v>
      </c>
    </row>
    <row r="492" spans="1:18" x14ac:dyDescent="0.25">
      <c r="A492">
        <v>440</v>
      </c>
      <c r="B492">
        <v>842</v>
      </c>
      <c r="C492" s="4">
        <v>43510</v>
      </c>
      <c r="D492" t="s">
        <v>1194</v>
      </c>
      <c r="E492">
        <v>31</v>
      </c>
      <c r="F492" t="s">
        <v>9</v>
      </c>
      <c r="G492">
        <v>579</v>
      </c>
      <c r="H492" s="4">
        <v>43510</v>
      </c>
      <c r="I492" t="s">
        <v>1195</v>
      </c>
      <c r="J492">
        <v>3017000</v>
      </c>
      <c r="K492" t="s">
        <v>6</v>
      </c>
      <c r="L492" t="s">
        <v>387</v>
      </c>
      <c r="M492" t="s">
        <v>410</v>
      </c>
      <c r="N492" s="3">
        <v>3017000</v>
      </c>
      <c r="O492" s="3">
        <v>0</v>
      </c>
      <c r="P492" s="3">
        <v>3017000</v>
      </c>
      <c r="Q492" s="3">
        <v>862000</v>
      </c>
      <c r="R492" s="3">
        <v>2155000</v>
      </c>
    </row>
    <row r="493" spans="1:18" x14ac:dyDescent="0.25">
      <c r="A493">
        <v>440</v>
      </c>
      <c r="B493">
        <v>843</v>
      </c>
      <c r="C493" s="4">
        <v>43510</v>
      </c>
      <c r="D493" t="s">
        <v>1196</v>
      </c>
      <c r="E493">
        <v>31</v>
      </c>
      <c r="F493" t="s">
        <v>9</v>
      </c>
      <c r="G493">
        <v>580</v>
      </c>
      <c r="H493" s="4">
        <v>43510</v>
      </c>
      <c r="I493" t="s">
        <v>1197</v>
      </c>
      <c r="J493">
        <v>3713850</v>
      </c>
      <c r="K493" t="s">
        <v>6</v>
      </c>
      <c r="L493" t="s">
        <v>387</v>
      </c>
      <c r="M493" t="s">
        <v>410</v>
      </c>
      <c r="N493" s="3">
        <v>3713850</v>
      </c>
      <c r="O493" s="3">
        <v>0</v>
      </c>
      <c r="P493" s="3">
        <v>3713850</v>
      </c>
      <c r="Q493" s="3">
        <v>1061100</v>
      </c>
      <c r="R493" s="3">
        <v>2652750</v>
      </c>
    </row>
    <row r="494" spans="1:18" x14ac:dyDescent="0.25">
      <c r="A494">
        <v>440</v>
      </c>
      <c r="B494">
        <v>844</v>
      </c>
      <c r="C494" s="4">
        <v>43510</v>
      </c>
      <c r="D494" t="s">
        <v>1198</v>
      </c>
      <c r="E494">
        <v>31</v>
      </c>
      <c r="F494" t="s">
        <v>9</v>
      </c>
      <c r="G494">
        <v>581</v>
      </c>
      <c r="H494" s="4">
        <v>43510</v>
      </c>
      <c r="I494" t="s">
        <v>1199</v>
      </c>
      <c r="J494">
        <v>3337495</v>
      </c>
      <c r="K494" t="s">
        <v>6</v>
      </c>
      <c r="L494" t="s">
        <v>387</v>
      </c>
      <c r="M494" t="s">
        <v>410</v>
      </c>
      <c r="N494" s="3">
        <v>3337495</v>
      </c>
      <c r="O494" s="3">
        <v>0</v>
      </c>
      <c r="P494" s="3">
        <v>3337495</v>
      </c>
      <c r="Q494" s="3">
        <v>953570</v>
      </c>
      <c r="R494" s="3">
        <v>2383925</v>
      </c>
    </row>
    <row r="495" spans="1:18" x14ac:dyDescent="0.25">
      <c r="A495">
        <v>440</v>
      </c>
      <c r="B495">
        <v>845</v>
      </c>
      <c r="C495" s="4">
        <v>43510</v>
      </c>
      <c r="D495" t="s">
        <v>1200</v>
      </c>
      <c r="E495">
        <v>31</v>
      </c>
      <c r="F495" t="s">
        <v>9</v>
      </c>
      <c r="G495">
        <v>582</v>
      </c>
      <c r="H495" s="4">
        <v>43510</v>
      </c>
      <c r="I495" t="s">
        <v>1201</v>
      </c>
      <c r="J495">
        <v>3017000</v>
      </c>
      <c r="K495" t="s">
        <v>6</v>
      </c>
      <c r="L495" t="s">
        <v>387</v>
      </c>
      <c r="M495" t="s">
        <v>410</v>
      </c>
      <c r="N495" s="3">
        <v>3017000</v>
      </c>
      <c r="O495" s="3">
        <v>0</v>
      </c>
      <c r="P495" s="3">
        <v>3017000</v>
      </c>
      <c r="Q495" s="3">
        <v>862000</v>
      </c>
      <c r="R495" s="3">
        <v>2155000</v>
      </c>
    </row>
    <row r="496" spans="1:18" x14ac:dyDescent="0.25">
      <c r="A496">
        <v>440</v>
      </c>
      <c r="B496">
        <v>846</v>
      </c>
      <c r="C496" s="4">
        <v>43510</v>
      </c>
      <c r="D496" t="s">
        <v>1202</v>
      </c>
      <c r="E496">
        <v>31</v>
      </c>
      <c r="F496" t="s">
        <v>9</v>
      </c>
      <c r="G496">
        <v>583</v>
      </c>
      <c r="H496" s="4">
        <v>43510</v>
      </c>
      <c r="I496" t="s">
        <v>1203</v>
      </c>
      <c r="J496">
        <v>2840208</v>
      </c>
      <c r="K496" t="s">
        <v>6</v>
      </c>
      <c r="L496" t="s">
        <v>387</v>
      </c>
      <c r="M496" t="s">
        <v>410</v>
      </c>
      <c r="N496" s="3">
        <v>2840208</v>
      </c>
      <c r="O496" s="3">
        <v>0</v>
      </c>
      <c r="P496" s="3">
        <v>2840208</v>
      </c>
      <c r="Q496" s="3">
        <v>811488</v>
      </c>
      <c r="R496" s="3">
        <v>2028720</v>
      </c>
    </row>
    <row r="497" spans="1:18" x14ac:dyDescent="0.25">
      <c r="A497">
        <v>440</v>
      </c>
      <c r="B497">
        <v>847</v>
      </c>
      <c r="C497" s="4">
        <v>43510</v>
      </c>
      <c r="D497" t="s">
        <v>1204</v>
      </c>
      <c r="E497">
        <v>31</v>
      </c>
      <c r="F497" t="s">
        <v>9</v>
      </c>
      <c r="G497">
        <v>584</v>
      </c>
      <c r="H497" s="4">
        <v>43510</v>
      </c>
      <c r="I497" t="s">
        <v>1205</v>
      </c>
      <c r="J497">
        <v>6166446</v>
      </c>
      <c r="K497" t="s">
        <v>6</v>
      </c>
      <c r="L497" t="s">
        <v>387</v>
      </c>
      <c r="M497" t="s">
        <v>410</v>
      </c>
      <c r="N497" s="3">
        <v>6166446</v>
      </c>
      <c r="O497" s="3">
        <v>0</v>
      </c>
      <c r="P497" s="3">
        <v>6166446</v>
      </c>
      <c r="Q497" s="3">
        <v>1121172</v>
      </c>
      <c r="R497" s="3">
        <v>5045274</v>
      </c>
    </row>
    <row r="498" spans="1:18" x14ac:dyDescent="0.25">
      <c r="A498">
        <v>440</v>
      </c>
      <c r="B498">
        <v>848</v>
      </c>
      <c r="C498" s="4">
        <v>43510</v>
      </c>
      <c r="D498" t="s">
        <v>1206</v>
      </c>
      <c r="E498">
        <v>31</v>
      </c>
      <c r="F498" t="s">
        <v>9</v>
      </c>
      <c r="G498">
        <v>586</v>
      </c>
      <c r="H498" s="4">
        <v>43510</v>
      </c>
      <c r="I498" t="s">
        <v>1207</v>
      </c>
      <c r="J498">
        <v>3098410</v>
      </c>
      <c r="K498" t="s">
        <v>6</v>
      </c>
      <c r="L498" t="s">
        <v>387</v>
      </c>
      <c r="M498" t="s">
        <v>410</v>
      </c>
      <c r="N498" s="3">
        <v>3098410</v>
      </c>
      <c r="O498" s="3">
        <v>0</v>
      </c>
      <c r="P498" s="3">
        <v>3098410</v>
      </c>
      <c r="Q498" s="3">
        <v>885260</v>
      </c>
      <c r="R498" s="3">
        <v>2213150</v>
      </c>
    </row>
    <row r="499" spans="1:18" x14ac:dyDescent="0.25">
      <c r="A499">
        <v>440</v>
      </c>
      <c r="B499">
        <v>849</v>
      </c>
      <c r="C499" s="4">
        <v>43510</v>
      </c>
      <c r="D499" t="s">
        <v>1208</v>
      </c>
      <c r="E499">
        <v>31</v>
      </c>
      <c r="F499" t="s">
        <v>9</v>
      </c>
      <c r="G499">
        <v>587</v>
      </c>
      <c r="H499" s="4">
        <v>43510</v>
      </c>
      <c r="I499" t="s">
        <v>1209</v>
      </c>
      <c r="J499">
        <v>3017000</v>
      </c>
      <c r="K499" t="s">
        <v>6</v>
      </c>
      <c r="L499" t="s">
        <v>387</v>
      </c>
      <c r="M499" t="s">
        <v>410</v>
      </c>
      <c r="N499" s="3">
        <v>3017000</v>
      </c>
      <c r="O499" s="3">
        <v>0</v>
      </c>
      <c r="P499" s="3">
        <v>3017000</v>
      </c>
      <c r="Q499" s="3">
        <v>862000</v>
      </c>
      <c r="R499" s="3">
        <v>2155000</v>
      </c>
    </row>
    <row r="500" spans="1:18" x14ac:dyDescent="0.25">
      <c r="A500">
        <v>440</v>
      </c>
      <c r="B500">
        <v>850</v>
      </c>
      <c r="C500" s="4">
        <v>43510</v>
      </c>
      <c r="D500" t="s">
        <v>1210</v>
      </c>
      <c r="E500">
        <v>31</v>
      </c>
      <c r="F500" t="s">
        <v>9</v>
      </c>
      <c r="G500">
        <v>588</v>
      </c>
      <c r="H500" s="4">
        <v>43510</v>
      </c>
      <c r="I500" t="s">
        <v>1211</v>
      </c>
      <c r="J500">
        <v>4265583</v>
      </c>
      <c r="K500" t="s">
        <v>6</v>
      </c>
      <c r="L500" t="s">
        <v>387</v>
      </c>
      <c r="M500" t="s">
        <v>410</v>
      </c>
      <c r="N500" s="3">
        <v>4265583</v>
      </c>
      <c r="O500" s="3">
        <v>0</v>
      </c>
      <c r="P500" s="3">
        <v>4265583</v>
      </c>
      <c r="Q500" s="3">
        <v>1218738</v>
      </c>
      <c r="R500" s="3">
        <v>3046845</v>
      </c>
    </row>
    <row r="501" spans="1:18" x14ac:dyDescent="0.25">
      <c r="A501">
        <v>440</v>
      </c>
      <c r="B501">
        <v>851</v>
      </c>
      <c r="C501" s="4">
        <v>43510</v>
      </c>
      <c r="D501" t="s">
        <v>1212</v>
      </c>
      <c r="E501">
        <v>31</v>
      </c>
      <c r="F501" t="s">
        <v>9</v>
      </c>
      <c r="G501">
        <v>589</v>
      </c>
      <c r="H501" s="4">
        <v>43510</v>
      </c>
      <c r="I501" t="s">
        <v>1213</v>
      </c>
      <c r="J501">
        <v>3828083</v>
      </c>
      <c r="K501" t="s">
        <v>6</v>
      </c>
      <c r="L501" t="s">
        <v>387</v>
      </c>
      <c r="M501" t="s">
        <v>410</v>
      </c>
      <c r="N501" s="3">
        <v>3828083</v>
      </c>
      <c r="O501" s="3">
        <v>0</v>
      </c>
      <c r="P501" s="3">
        <v>3828083</v>
      </c>
      <c r="Q501" s="3">
        <v>1093738</v>
      </c>
      <c r="R501" s="3">
        <v>2734345</v>
      </c>
    </row>
    <row r="502" spans="1:18" x14ac:dyDescent="0.25">
      <c r="A502">
        <v>440</v>
      </c>
      <c r="B502">
        <v>852</v>
      </c>
      <c r="C502" s="4">
        <v>43510</v>
      </c>
      <c r="D502" t="s">
        <v>1214</v>
      </c>
      <c r="E502">
        <v>31</v>
      </c>
      <c r="F502" t="s">
        <v>9</v>
      </c>
      <c r="G502">
        <v>590</v>
      </c>
      <c r="H502" s="4">
        <v>43510</v>
      </c>
      <c r="I502" t="s">
        <v>1215</v>
      </c>
      <c r="J502">
        <v>3226531</v>
      </c>
      <c r="K502" t="s">
        <v>6</v>
      </c>
      <c r="L502" t="s">
        <v>387</v>
      </c>
      <c r="M502" t="s">
        <v>410</v>
      </c>
      <c r="N502" s="3">
        <v>3226531</v>
      </c>
      <c r="O502" s="3">
        <v>0</v>
      </c>
      <c r="P502" s="3">
        <v>3226531</v>
      </c>
      <c r="Q502" s="3">
        <v>921866</v>
      </c>
      <c r="R502" s="3">
        <v>2304665</v>
      </c>
    </row>
    <row r="503" spans="1:18" x14ac:dyDescent="0.25">
      <c r="A503">
        <v>440</v>
      </c>
      <c r="B503">
        <v>853</v>
      </c>
      <c r="C503" s="4">
        <v>43510</v>
      </c>
      <c r="D503" t="s">
        <v>1216</v>
      </c>
      <c r="E503">
        <v>31</v>
      </c>
      <c r="F503" t="s">
        <v>9</v>
      </c>
      <c r="G503">
        <v>591</v>
      </c>
      <c r="H503" s="4">
        <v>43510</v>
      </c>
      <c r="I503" t="s">
        <v>1217</v>
      </c>
      <c r="J503">
        <v>3248007</v>
      </c>
      <c r="K503" t="s">
        <v>6</v>
      </c>
      <c r="L503" t="s">
        <v>387</v>
      </c>
      <c r="M503" t="s">
        <v>410</v>
      </c>
      <c r="N503" s="3">
        <v>3248007</v>
      </c>
      <c r="O503" s="3">
        <v>0</v>
      </c>
      <c r="P503" s="3">
        <v>3248007</v>
      </c>
      <c r="Q503" s="3">
        <v>928002</v>
      </c>
      <c r="R503" s="3">
        <v>2320005</v>
      </c>
    </row>
    <row r="504" spans="1:18" x14ac:dyDescent="0.25">
      <c r="A504">
        <v>440</v>
      </c>
      <c r="B504">
        <v>854</v>
      </c>
      <c r="C504" s="4">
        <v>43510</v>
      </c>
      <c r="D504" t="s">
        <v>1218</v>
      </c>
      <c r="E504">
        <v>31</v>
      </c>
      <c r="F504" t="s">
        <v>9</v>
      </c>
      <c r="G504">
        <v>592</v>
      </c>
      <c r="H504" s="4">
        <v>43510</v>
      </c>
      <c r="I504" t="s">
        <v>1219</v>
      </c>
      <c r="J504">
        <v>3614814</v>
      </c>
      <c r="K504" t="s">
        <v>6</v>
      </c>
      <c r="L504" t="s">
        <v>387</v>
      </c>
      <c r="M504" t="s">
        <v>410</v>
      </c>
      <c r="N504" s="3">
        <v>3614814</v>
      </c>
      <c r="O504" s="3">
        <v>0</v>
      </c>
      <c r="P504" s="3">
        <v>3614814</v>
      </c>
      <c r="Q504" s="3">
        <v>1032804</v>
      </c>
      <c r="R504" s="3">
        <v>2582010</v>
      </c>
    </row>
    <row r="505" spans="1:18" x14ac:dyDescent="0.25">
      <c r="A505">
        <v>440</v>
      </c>
      <c r="B505">
        <v>855</v>
      </c>
      <c r="C505" s="4">
        <v>43510</v>
      </c>
      <c r="D505" t="s">
        <v>1220</v>
      </c>
      <c r="E505">
        <v>31</v>
      </c>
      <c r="F505" t="s">
        <v>9</v>
      </c>
      <c r="G505">
        <v>593</v>
      </c>
      <c r="H505" s="4">
        <v>43510</v>
      </c>
      <c r="I505" t="s">
        <v>1221</v>
      </c>
      <c r="J505">
        <v>3614814</v>
      </c>
      <c r="K505" t="s">
        <v>6</v>
      </c>
      <c r="L505" t="s">
        <v>387</v>
      </c>
      <c r="M505" t="s">
        <v>410</v>
      </c>
      <c r="N505" s="3">
        <v>3614814</v>
      </c>
      <c r="O505" s="3">
        <v>0</v>
      </c>
      <c r="P505" s="3">
        <v>3614814</v>
      </c>
      <c r="Q505" s="3">
        <v>1032804</v>
      </c>
      <c r="R505" s="3">
        <v>2582010</v>
      </c>
    </row>
    <row r="506" spans="1:18" x14ac:dyDescent="0.25">
      <c r="A506">
        <v>440</v>
      </c>
      <c r="B506">
        <v>856</v>
      </c>
      <c r="C506" s="4">
        <v>43510</v>
      </c>
      <c r="D506" t="s">
        <v>1222</v>
      </c>
      <c r="E506">
        <v>31</v>
      </c>
      <c r="F506" t="s">
        <v>9</v>
      </c>
      <c r="G506">
        <v>594</v>
      </c>
      <c r="H506" s="4">
        <v>43510</v>
      </c>
      <c r="I506" t="s">
        <v>1223</v>
      </c>
      <c r="J506">
        <v>4905817</v>
      </c>
      <c r="K506" t="s">
        <v>6</v>
      </c>
      <c r="L506" t="s">
        <v>387</v>
      </c>
      <c r="M506" t="s">
        <v>410</v>
      </c>
      <c r="N506" s="3">
        <v>4905817</v>
      </c>
      <c r="O506" s="3">
        <v>0</v>
      </c>
      <c r="P506" s="3">
        <v>4905817</v>
      </c>
      <c r="Q506" s="3">
        <v>1401662</v>
      </c>
      <c r="R506" s="3">
        <v>3504155</v>
      </c>
    </row>
    <row r="507" spans="1:18" x14ac:dyDescent="0.25">
      <c r="A507">
        <v>440</v>
      </c>
      <c r="B507">
        <v>857</v>
      </c>
      <c r="C507" s="4">
        <v>43510</v>
      </c>
      <c r="D507" t="s">
        <v>1224</v>
      </c>
      <c r="E507">
        <v>31</v>
      </c>
      <c r="F507" t="s">
        <v>9</v>
      </c>
      <c r="G507">
        <v>595</v>
      </c>
      <c r="H507" s="4">
        <v>43510</v>
      </c>
      <c r="I507" t="s">
        <v>1225</v>
      </c>
      <c r="J507">
        <v>7036432</v>
      </c>
      <c r="K507" t="s">
        <v>6</v>
      </c>
      <c r="L507" t="s">
        <v>387</v>
      </c>
      <c r="M507" t="s">
        <v>410</v>
      </c>
      <c r="N507" s="3">
        <v>7036432</v>
      </c>
      <c r="O507" s="3">
        <v>0</v>
      </c>
      <c r="P507" s="3">
        <v>7036432</v>
      </c>
      <c r="Q507" s="3">
        <v>1082528</v>
      </c>
      <c r="R507" s="3">
        <v>5953904</v>
      </c>
    </row>
    <row r="508" spans="1:18" x14ac:dyDescent="0.25">
      <c r="A508">
        <v>440</v>
      </c>
      <c r="B508">
        <v>858</v>
      </c>
      <c r="C508" s="4">
        <v>43510</v>
      </c>
      <c r="D508" t="s">
        <v>1226</v>
      </c>
      <c r="E508">
        <v>31</v>
      </c>
      <c r="F508" t="s">
        <v>9</v>
      </c>
      <c r="G508">
        <v>596</v>
      </c>
      <c r="H508" s="4">
        <v>43510</v>
      </c>
      <c r="I508" t="s">
        <v>1227</v>
      </c>
      <c r="J508">
        <v>7539090</v>
      </c>
      <c r="K508" t="s">
        <v>6</v>
      </c>
      <c r="L508" t="s">
        <v>387</v>
      </c>
      <c r="M508" t="s">
        <v>410</v>
      </c>
      <c r="N508" s="3">
        <v>7539090</v>
      </c>
      <c r="O508" s="3">
        <v>0</v>
      </c>
      <c r="P508" s="3">
        <v>7539090</v>
      </c>
      <c r="Q508" s="3">
        <v>1159860</v>
      </c>
      <c r="R508" s="3">
        <v>6379230</v>
      </c>
    </row>
    <row r="509" spans="1:18" x14ac:dyDescent="0.25">
      <c r="A509">
        <v>440</v>
      </c>
      <c r="B509">
        <v>859</v>
      </c>
      <c r="C509" s="4">
        <v>43510</v>
      </c>
      <c r="D509" t="s">
        <v>1228</v>
      </c>
      <c r="E509">
        <v>31</v>
      </c>
      <c r="F509" t="s">
        <v>9</v>
      </c>
      <c r="G509">
        <v>597</v>
      </c>
      <c r="H509" s="4">
        <v>43510</v>
      </c>
      <c r="I509" t="s">
        <v>1229</v>
      </c>
      <c r="J509">
        <v>2734347</v>
      </c>
      <c r="K509" t="s">
        <v>6</v>
      </c>
      <c r="L509" t="s">
        <v>387</v>
      </c>
      <c r="M509" t="s">
        <v>410</v>
      </c>
      <c r="N509" s="3">
        <v>2734347</v>
      </c>
      <c r="O509" s="3">
        <v>0</v>
      </c>
      <c r="P509" s="3">
        <v>2734347</v>
      </c>
      <c r="Q509" s="3">
        <v>781242</v>
      </c>
      <c r="R509" s="3">
        <v>1953105</v>
      </c>
    </row>
    <row r="510" spans="1:18" x14ac:dyDescent="0.25">
      <c r="A510">
        <v>440</v>
      </c>
      <c r="B510">
        <v>860</v>
      </c>
      <c r="C510" s="4">
        <v>43510</v>
      </c>
      <c r="D510" t="s">
        <v>1230</v>
      </c>
      <c r="E510">
        <v>31</v>
      </c>
      <c r="F510" t="s">
        <v>9</v>
      </c>
      <c r="G510">
        <v>598</v>
      </c>
      <c r="H510" s="4">
        <v>43510</v>
      </c>
      <c r="I510" t="s">
        <v>1231</v>
      </c>
      <c r="J510">
        <v>3022327</v>
      </c>
      <c r="K510" t="s">
        <v>6</v>
      </c>
      <c r="L510" t="s">
        <v>387</v>
      </c>
      <c r="M510" t="s">
        <v>410</v>
      </c>
      <c r="N510" s="3">
        <v>3022327</v>
      </c>
      <c r="O510" s="3">
        <v>0</v>
      </c>
      <c r="P510" s="3">
        <v>3022327</v>
      </c>
      <c r="Q510" s="3">
        <v>863522</v>
      </c>
      <c r="R510" s="3">
        <v>2158805</v>
      </c>
    </row>
    <row r="511" spans="1:18" x14ac:dyDescent="0.25">
      <c r="A511">
        <v>440</v>
      </c>
      <c r="B511">
        <v>862</v>
      </c>
      <c r="C511" s="4">
        <v>43511</v>
      </c>
      <c r="D511" t="s">
        <v>1232</v>
      </c>
      <c r="E511">
        <v>31</v>
      </c>
      <c r="F511" t="s">
        <v>9</v>
      </c>
      <c r="G511">
        <v>617</v>
      </c>
      <c r="H511" s="4">
        <v>43511</v>
      </c>
      <c r="I511" t="s">
        <v>1233</v>
      </c>
      <c r="J511">
        <v>2734347</v>
      </c>
      <c r="K511" t="s">
        <v>6</v>
      </c>
      <c r="L511" t="s">
        <v>387</v>
      </c>
      <c r="M511" t="s">
        <v>410</v>
      </c>
      <c r="N511" s="3">
        <v>2734347</v>
      </c>
      <c r="O511" s="3">
        <v>0</v>
      </c>
      <c r="P511" s="3">
        <v>2734347</v>
      </c>
      <c r="Q511" s="3">
        <v>781242</v>
      </c>
      <c r="R511" s="3">
        <v>1953105</v>
      </c>
    </row>
    <row r="512" spans="1:18" x14ac:dyDescent="0.25">
      <c r="A512">
        <v>440</v>
      </c>
      <c r="B512">
        <v>863</v>
      </c>
      <c r="C512" s="4">
        <v>43511</v>
      </c>
      <c r="D512" t="s">
        <v>1234</v>
      </c>
      <c r="E512">
        <v>31</v>
      </c>
      <c r="F512" t="s">
        <v>9</v>
      </c>
      <c r="G512">
        <v>615</v>
      </c>
      <c r="H512" s="4">
        <v>43511</v>
      </c>
      <c r="I512" t="s">
        <v>1235</v>
      </c>
      <c r="J512">
        <v>4989600</v>
      </c>
      <c r="K512" t="s">
        <v>6</v>
      </c>
      <c r="L512" t="s">
        <v>387</v>
      </c>
      <c r="M512" t="s">
        <v>410</v>
      </c>
      <c r="N512" s="3">
        <v>4989600</v>
      </c>
      <c r="O512" s="3">
        <v>0</v>
      </c>
      <c r="P512" s="3">
        <v>4989600</v>
      </c>
      <c r="Q512" s="3">
        <v>1108800</v>
      </c>
      <c r="R512" s="3">
        <v>3880800</v>
      </c>
    </row>
    <row r="513" spans="1:18" x14ac:dyDescent="0.25">
      <c r="A513">
        <v>440</v>
      </c>
      <c r="B513">
        <v>864</v>
      </c>
      <c r="C513" s="4">
        <v>43511</v>
      </c>
      <c r="D513" t="s">
        <v>1236</v>
      </c>
      <c r="E513">
        <v>31</v>
      </c>
      <c r="F513" t="s">
        <v>9</v>
      </c>
      <c r="G513">
        <v>614</v>
      </c>
      <c r="H513" s="4">
        <v>43511</v>
      </c>
      <c r="I513" t="s">
        <v>1237</v>
      </c>
      <c r="J513">
        <v>4871376</v>
      </c>
      <c r="K513" t="s">
        <v>6</v>
      </c>
      <c r="L513" t="s">
        <v>387</v>
      </c>
      <c r="M513" t="s">
        <v>410</v>
      </c>
      <c r="N513" s="3">
        <v>4871376</v>
      </c>
      <c r="O513" s="3">
        <v>0</v>
      </c>
      <c r="P513" s="3">
        <v>4871376</v>
      </c>
      <c r="Q513" s="3">
        <v>1082528</v>
      </c>
      <c r="R513" s="3">
        <v>3788848</v>
      </c>
    </row>
    <row r="514" spans="1:18" x14ac:dyDescent="0.25">
      <c r="A514">
        <v>440</v>
      </c>
      <c r="B514">
        <v>865</v>
      </c>
      <c r="C514" s="4">
        <v>43511</v>
      </c>
      <c r="D514" t="s">
        <v>1238</v>
      </c>
      <c r="E514">
        <v>31</v>
      </c>
      <c r="F514" t="s">
        <v>9</v>
      </c>
      <c r="G514">
        <v>613</v>
      </c>
      <c r="H514" s="4">
        <v>43511</v>
      </c>
      <c r="I514" t="s">
        <v>1239</v>
      </c>
      <c r="J514">
        <v>3022166</v>
      </c>
      <c r="K514" t="s">
        <v>6</v>
      </c>
      <c r="L514" t="s">
        <v>387</v>
      </c>
      <c r="M514" t="s">
        <v>410</v>
      </c>
      <c r="N514" s="3">
        <v>3022166</v>
      </c>
      <c r="O514" s="3">
        <v>0</v>
      </c>
      <c r="P514" s="3">
        <v>3022166</v>
      </c>
      <c r="Q514" s="3">
        <v>863476</v>
      </c>
      <c r="R514" s="3">
        <v>2158690</v>
      </c>
    </row>
    <row r="515" spans="1:18" x14ac:dyDescent="0.25">
      <c r="A515">
        <v>440</v>
      </c>
      <c r="B515">
        <v>866</v>
      </c>
      <c r="C515" s="4">
        <v>43511</v>
      </c>
      <c r="D515" t="s">
        <v>1240</v>
      </c>
      <c r="E515">
        <v>31</v>
      </c>
      <c r="F515" t="s">
        <v>9</v>
      </c>
      <c r="G515">
        <v>610</v>
      </c>
      <c r="H515" s="4">
        <v>43511</v>
      </c>
      <c r="I515" t="s">
        <v>1241</v>
      </c>
      <c r="J515">
        <v>3516527</v>
      </c>
      <c r="K515" t="s">
        <v>6</v>
      </c>
      <c r="L515" t="s">
        <v>387</v>
      </c>
      <c r="M515" t="s">
        <v>410</v>
      </c>
      <c r="N515" s="3">
        <v>3516527</v>
      </c>
      <c r="O515" s="3">
        <v>0</v>
      </c>
      <c r="P515" s="3">
        <v>3516527</v>
      </c>
      <c r="Q515" s="3">
        <v>1004722</v>
      </c>
      <c r="R515" s="3">
        <v>2511805</v>
      </c>
    </row>
    <row r="516" spans="1:18" x14ac:dyDescent="0.25">
      <c r="A516">
        <v>440</v>
      </c>
      <c r="B516">
        <v>867</v>
      </c>
      <c r="C516" s="4">
        <v>43511</v>
      </c>
      <c r="D516" t="s">
        <v>1242</v>
      </c>
      <c r="E516">
        <v>31</v>
      </c>
      <c r="F516" t="s">
        <v>9</v>
      </c>
      <c r="G516">
        <v>609</v>
      </c>
      <c r="H516" s="4">
        <v>43511</v>
      </c>
      <c r="I516" t="s">
        <v>1243</v>
      </c>
      <c r="J516">
        <v>3281215</v>
      </c>
      <c r="K516" t="s">
        <v>6</v>
      </c>
      <c r="L516" t="s">
        <v>387</v>
      </c>
      <c r="M516" t="s">
        <v>410</v>
      </c>
      <c r="N516" s="3">
        <v>3281215</v>
      </c>
      <c r="O516" s="3">
        <v>0</v>
      </c>
      <c r="P516" s="3">
        <v>3281215</v>
      </c>
      <c r="Q516" s="3">
        <v>937490</v>
      </c>
      <c r="R516" s="3">
        <v>2343725</v>
      </c>
    </row>
    <row r="517" spans="1:18" x14ac:dyDescent="0.25">
      <c r="A517">
        <v>440</v>
      </c>
      <c r="B517">
        <v>868</v>
      </c>
      <c r="C517" s="4">
        <v>43511</v>
      </c>
      <c r="D517" t="s">
        <v>1244</v>
      </c>
      <c r="E517">
        <v>31</v>
      </c>
      <c r="F517" t="s">
        <v>9</v>
      </c>
      <c r="G517">
        <v>608</v>
      </c>
      <c r="H517" s="4">
        <v>43511</v>
      </c>
      <c r="I517" t="s">
        <v>1245</v>
      </c>
      <c r="J517">
        <v>3873016</v>
      </c>
      <c r="K517" t="s">
        <v>6</v>
      </c>
      <c r="L517" t="s">
        <v>387</v>
      </c>
      <c r="M517" t="s">
        <v>410</v>
      </c>
      <c r="N517" s="3">
        <v>3873016</v>
      </c>
      <c r="O517" s="3">
        <v>0</v>
      </c>
      <c r="P517" s="3">
        <v>3873016</v>
      </c>
      <c r="Q517" s="3">
        <v>1106576</v>
      </c>
      <c r="R517" s="3">
        <v>2766440</v>
      </c>
    </row>
    <row r="518" spans="1:18" x14ac:dyDescent="0.25">
      <c r="A518">
        <v>440</v>
      </c>
      <c r="B518">
        <v>869</v>
      </c>
      <c r="C518" s="4">
        <v>43511</v>
      </c>
      <c r="D518" t="s">
        <v>1246</v>
      </c>
      <c r="E518">
        <v>31</v>
      </c>
      <c r="F518" t="s">
        <v>9</v>
      </c>
      <c r="G518">
        <v>607</v>
      </c>
      <c r="H518" s="4">
        <v>43511</v>
      </c>
      <c r="I518" t="s">
        <v>1247</v>
      </c>
      <c r="J518">
        <v>3094182</v>
      </c>
      <c r="K518" t="s">
        <v>6</v>
      </c>
      <c r="L518" t="s">
        <v>387</v>
      </c>
      <c r="M518" t="s">
        <v>410</v>
      </c>
      <c r="N518" s="3">
        <v>3094182</v>
      </c>
      <c r="O518" s="3">
        <v>0</v>
      </c>
      <c r="P518" s="3">
        <v>3094182</v>
      </c>
      <c r="Q518" s="3">
        <v>884052</v>
      </c>
      <c r="R518" s="3">
        <v>2210130</v>
      </c>
    </row>
    <row r="519" spans="1:18" x14ac:dyDescent="0.25">
      <c r="A519">
        <v>440</v>
      </c>
      <c r="B519">
        <v>870</v>
      </c>
      <c r="C519" s="4">
        <v>43511</v>
      </c>
      <c r="D519" t="s">
        <v>1248</v>
      </c>
      <c r="E519">
        <v>31</v>
      </c>
      <c r="F519" t="s">
        <v>9</v>
      </c>
      <c r="G519">
        <v>606</v>
      </c>
      <c r="H519" s="4">
        <v>43511</v>
      </c>
      <c r="I519" t="s">
        <v>1249</v>
      </c>
      <c r="J519">
        <v>4429638</v>
      </c>
      <c r="K519" t="s">
        <v>6</v>
      </c>
      <c r="L519" t="s">
        <v>387</v>
      </c>
      <c r="M519" t="s">
        <v>410</v>
      </c>
      <c r="N519" s="3">
        <v>4429638</v>
      </c>
      <c r="O519" s="3">
        <v>0</v>
      </c>
      <c r="P519" s="3">
        <v>4429638</v>
      </c>
      <c r="Q519" s="3">
        <v>984364</v>
      </c>
      <c r="R519" s="3">
        <v>3445274</v>
      </c>
    </row>
    <row r="520" spans="1:18" x14ac:dyDescent="0.25">
      <c r="A520">
        <v>440</v>
      </c>
      <c r="B520">
        <v>872</v>
      </c>
      <c r="C520" s="4">
        <v>43511</v>
      </c>
      <c r="D520" t="s">
        <v>1250</v>
      </c>
      <c r="E520">
        <v>31</v>
      </c>
      <c r="F520" t="s">
        <v>9</v>
      </c>
      <c r="G520">
        <v>605</v>
      </c>
      <c r="H520" s="4">
        <v>43511</v>
      </c>
      <c r="I520" t="s">
        <v>1251</v>
      </c>
      <c r="J520">
        <v>2886919</v>
      </c>
      <c r="K520" t="s">
        <v>6</v>
      </c>
      <c r="L520" t="s">
        <v>387</v>
      </c>
      <c r="M520" t="s">
        <v>410</v>
      </c>
      <c r="N520" s="3">
        <v>2886919</v>
      </c>
      <c r="O520" s="3">
        <v>0</v>
      </c>
      <c r="P520" s="3">
        <v>2886919</v>
      </c>
      <c r="Q520" s="3">
        <v>824834</v>
      </c>
      <c r="R520" s="3">
        <v>2062085</v>
      </c>
    </row>
    <row r="521" spans="1:18" x14ac:dyDescent="0.25">
      <c r="A521">
        <v>440</v>
      </c>
      <c r="B521">
        <v>873</v>
      </c>
      <c r="C521" s="4">
        <v>43511</v>
      </c>
      <c r="D521" t="s">
        <v>1252</v>
      </c>
      <c r="E521">
        <v>31</v>
      </c>
      <c r="F521" t="s">
        <v>9</v>
      </c>
      <c r="G521">
        <v>603</v>
      </c>
      <c r="H521" s="4">
        <v>43511</v>
      </c>
      <c r="I521" t="s">
        <v>1253</v>
      </c>
      <c r="J521">
        <v>3619000</v>
      </c>
      <c r="K521" t="s">
        <v>6</v>
      </c>
      <c r="L521" t="s">
        <v>387</v>
      </c>
      <c r="M521" t="s">
        <v>410</v>
      </c>
      <c r="N521" s="3">
        <v>3619000</v>
      </c>
      <c r="O521" s="3">
        <v>0</v>
      </c>
      <c r="P521" s="3">
        <v>3619000</v>
      </c>
      <c r="Q521" s="3">
        <v>1034000</v>
      </c>
      <c r="R521" s="3">
        <v>2585000</v>
      </c>
    </row>
    <row r="522" spans="1:18" x14ac:dyDescent="0.25">
      <c r="A522">
        <v>440</v>
      </c>
      <c r="B522">
        <v>874</v>
      </c>
      <c r="C522" s="4">
        <v>43511</v>
      </c>
      <c r="D522" t="s">
        <v>1254</v>
      </c>
      <c r="E522">
        <v>31</v>
      </c>
      <c r="F522" t="s">
        <v>9</v>
      </c>
      <c r="G522">
        <v>602</v>
      </c>
      <c r="H522" s="4">
        <v>43511</v>
      </c>
      <c r="I522" t="s">
        <v>1255</v>
      </c>
      <c r="J522">
        <v>4429638</v>
      </c>
      <c r="K522" t="s">
        <v>6</v>
      </c>
      <c r="L522" t="s">
        <v>387</v>
      </c>
      <c r="M522" t="s">
        <v>410</v>
      </c>
      <c r="N522" s="3">
        <v>4429638</v>
      </c>
      <c r="O522" s="3">
        <v>0</v>
      </c>
      <c r="P522" s="3">
        <v>4429638</v>
      </c>
      <c r="Q522" s="3">
        <v>984364</v>
      </c>
      <c r="R522" s="3">
        <v>3445274</v>
      </c>
    </row>
    <row r="523" spans="1:18" x14ac:dyDescent="0.25">
      <c r="A523">
        <v>440</v>
      </c>
      <c r="B523">
        <v>875</v>
      </c>
      <c r="C523" s="4">
        <v>43511</v>
      </c>
      <c r="D523" t="s">
        <v>1256</v>
      </c>
      <c r="E523">
        <v>31</v>
      </c>
      <c r="F523" t="s">
        <v>9</v>
      </c>
      <c r="G523">
        <v>601</v>
      </c>
      <c r="H523" s="4">
        <v>43511</v>
      </c>
      <c r="I523" t="s">
        <v>1257</v>
      </c>
      <c r="J523">
        <v>3117156</v>
      </c>
      <c r="K523" t="s">
        <v>6</v>
      </c>
      <c r="L523" t="s">
        <v>387</v>
      </c>
      <c r="M523" t="s">
        <v>410</v>
      </c>
      <c r="N523" s="3">
        <v>3117156</v>
      </c>
      <c r="O523" s="3">
        <v>0</v>
      </c>
      <c r="P523" s="3">
        <v>3117156</v>
      </c>
      <c r="Q523" s="3">
        <v>890616</v>
      </c>
      <c r="R523" s="3">
        <v>2226540</v>
      </c>
    </row>
    <row r="524" spans="1:18" x14ac:dyDescent="0.25">
      <c r="A524">
        <v>440</v>
      </c>
      <c r="B524">
        <v>876</v>
      </c>
      <c r="C524" s="4">
        <v>43511</v>
      </c>
      <c r="D524" t="s">
        <v>1258</v>
      </c>
      <c r="E524">
        <v>31</v>
      </c>
      <c r="F524" t="s">
        <v>9</v>
      </c>
      <c r="G524">
        <v>660</v>
      </c>
      <c r="H524" s="4">
        <v>43511</v>
      </c>
      <c r="I524" t="s">
        <v>1259</v>
      </c>
      <c r="J524">
        <v>3659080</v>
      </c>
      <c r="K524" t="s">
        <v>6</v>
      </c>
      <c r="L524" t="s">
        <v>387</v>
      </c>
      <c r="M524" t="s">
        <v>410</v>
      </c>
      <c r="N524" s="3">
        <v>3659080</v>
      </c>
      <c r="O524" s="3">
        <v>0</v>
      </c>
      <c r="P524" s="3">
        <v>3659080</v>
      </c>
      <c r="Q524" s="3">
        <v>914770</v>
      </c>
      <c r="R524" s="3">
        <v>2744310</v>
      </c>
    </row>
    <row r="525" spans="1:18" x14ac:dyDescent="0.25">
      <c r="A525">
        <v>440</v>
      </c>
      <c r="B525">
        <v>877</v>
      </c>
      <c r="C525" s="4">
        <v>43511</v>
      </c>
      <c r="D525" t="s">
        <v>1260</v>
      </c>
      <c r="E525">
        <v>31</v>
      </c>
      <c r="F525" t="s">
        <v>9</v>
      </c>
      <c r="G525">
        <v>659</v>
      </c>
      <c r="H525" s="4">
        <v>43511</v>
      </c>
      <c r="I525" t="s">
        <v>1261</v>
      </c>
      <c r="J525">
        <v>2796906</v>
      </c>
      <c r="K525" t="s">
        <v>6</v>
      </c>
      <c r="L525" t="s">
        <v>387</v>
      </c>
      <c r="M525" t="s">
        <v>410</v>
      </c>
      <c r="N525" s="3">
        <v>2796906</v>
      </c>
      <c r="O525" s="3">
        <v>0</v>
      </c>
      <c r="P525" s="3">
        <v>2796906</v>
      </c>
      <c r="Q525" s="3">
        <v>799116</v>
      </c>
      <c r="R525" s="3">
        <v>1997790</v>
      </c>
    </row>
    <row r="526" spans="1:18" x14ac:dyDescent="0.25">
      <c r="A526">
        <v>440</v>
      </c>
      <c r="B526">
        <v>878</v>
      </c>
      <c r="C526" s="4">
        <v>43511</v>
      </c>
      <c r="D526" t="s">
        <v>1262</v>
      </c>
      <c r="E526">
        <v>31</v>
      </c>
      <c r="F526" t="s">
        <v>9</v>
      </c>
      <c r="G526">
        <v>658</v>
      </c>
      <c r="H526" s="4">
        <v>43511</v>
      </c>
      <c r="I526" t="s">
        <v>1263</v>
      </c>
      <c r="J526">
        <v>3619637</v>
      </c>
      <c r="K526" t="s">
        <v>6</v>
      </c>
      <c r="L526" t="s">
        <v>387</v>
      </c>
      <c r="M526" t="s">
        <v>410</v>
      </c>
      <c r="N526" s="3">
        <v>3619637</v>
      </c>
      <c r="O526" s="3">
        <v>0</v>
      </c>
      <c r="P526" s="3">
        <v>3619637</v>
      </c>
      <c r="Q526" s="3">
        <v>1034182</v>
      </c>
      <c r="R526" s="3">
        <v>2585455</v>
      </c>
    </row>
    <row r="527" spans="1:18" x14ac:dyDescent="0.25">
      <c r="A527">
        <v>440</v>
      </c>
      <c r="B527">
        <v>879</v>
      </c>
      <c r="C527" s="4">
        <v>43511</v>
      </c>
      <c r="D527" t="s">
        <v>1264</v>
      </c>
      <c r="E527">
        <v>31</v>
      </c>
      <c r="F527" t="s">
        <v>9</v>
      </c>
      <c r="G527">
        <v>634</v>
      </c>
      <c r="H527" s="4">
        <v>43511</v>
      </c>
      <c r="I527" t="s">
        <v>1265</v>
      </c>
      <c r="J527">
        <v>5009095</v>
      </c>
      <c r="K527" t="s">
        <v>6</v>
      </c>
      <c r="L527" t="s">
        <v>387</v>
      </c>
      <c r="M527" t="s">
        <v>410</v>
      </c>
      <c r="N527" s="3">
        <v>5009095</v>
      </c>
      <c r="O527" s="3">
        <v>0</v>
      </c>
      <c r="P527" s="3">
        <v>5009095</v>
      </c>
      <c r="Q527" s="3">
        <v>1431170</v>
      </c>
      <c r="R527" s="3">
        <v>3577925</v>
      </c>
    </row>
    <row r="528" spans="1:18" x14ac:dyDescent="0.25">
      <c r="A528">
        <v>440</v>
      </c>
      <c r="B528">
        <v>880</v>
      </c>
      <c r="C528" s="4">
        <v>43511</v>
      </c>
      <c r="D528" t="s">
        <v>1266</v>
      </c>
      <c r="E528">
        <v>31</v>
      </c>
      <c r="F528" t="s">
        <v>9</v>
      </c>
      <c r="G528">
        <v>633</v>
      </c>
      <c r="H528" s="4">
        <v>43511</v>
      </c>
      <c r="I528" t="s">
        <v>1267</v>
      </c>
      <c r="J528">
        <v>3201695</v>
      </c>
      <c r="K528" t="s">
        <v>6</v>
      </c>
      <c r="L528" t="s">
        <v>387</v>
      </c>
      <c r="M528" t="s">
        <v>410</v>
      </c>
      <c r="N528" s="3">
        <v>3201695</v>
      </c>
      <c r="O528" s="3">
        <v>0</v>
      </c>
      <c r="P528" s="3">
        <v>3201695</v>
      </c>
      <c r="Q528" s="3">
        <v>914770</v>
      </c>
      <c r="R528" s="3">
        <v>2286925</v>
      </c>
    </row>
    <row r="529" spans="1:18" x14ac:dyDescent="0.25">
      <c r="A529">
        <v>440</v>
      </c>
      <c r="B529">
        <v>881</v>
      </c>
      <c r="C529" s="4">
        <v>43511</v>
      </c>
      <c r="D529" t="s">
        <v>1268</v>
      </c>
      <c r="E529">
        <v>31</v>
      </c>
      <c r="F529" t="s">
        <v>9</v>
      </c>
      <c r="G529">
        <v>657</v>
      </c>
      <c r="H529" s="4">
        <v>43511</v>
      </c>
      <c r="I529" t="s">
        <v>1269</v>
      </c>
      <c r="J529">
        <v>2975525</v>
      </c>
      <c r="K529" t="s">
        <v>6</v>
      </c>
      <c r="L529" t="s">
        <v>387</v>
      </c>
      <c r="M529" t="s">
        <v>410</v>
      </c>
      <c r="N529" s="3">
        <v>2975525</v>
      </c>
      <c r="O529" s="3">
        <v>0</v>
      </c>
      <c r="P529" s="3">
        <v>2975525</v>
      </c>
      <c r="Q529" s="3">
        <v>850150</v>
      </c>
      <c r="R529" s="3">
        <v>2125375</v>
      </c>
    </row>
    <row r="530" spans="1:18" x14ac:dyDescent="0.25">
      <c r="A530">
        <v>440</v>
      </c>
      <c r="B530">
        <v>882</v>
      </c>
      <c r="C530" s="4">
        <v>43511</v>
      </c>
      <c r="D530" t="s">
        <v>1270</v>
      </c>
      <c r="E530">
        <v>31</v>
      </c>
      <c r="F530" t="s">
        <v>9</v>
      </c>
      <c r="G530">
        <v>632</v>
      </c>
      <c r="H530" s="4">
        <v>43511</v>
      </c>
      <c r="I530" t="s">
        <v>1271</v>
      </c>
      <c r="J530">
        <v>3788848</v>
      </c>
      <c r="K530" t="s">
        <v>6</v>
      </c>
      <c r="L530" t="s">
        <v>387</v>
      </c>
      <c r="M530" t="s">
        <v>410</v>
      </c>
      <c r="N530" s="3">
        <v>3788848</v>
      </c>
      <c r="O530" s="3">
        <v>0</v>
      </c>
      <c r="P530" s="3">
        <v>3788848</v>
      </c>
      <c r="Q530" s="3">
        <v>1082528</v>
      </c>
      <c r="R530" s="3">
        <v>2706320</v>
      </c>
    </row>
    <row r="531" spans="1:18" x14ac:dyDescent="0.25">
      <c r="A531">
        <v>440</v>
      </c>
      <c r="B531">
        <v>883</v>
      </c>
      <c r="C531" s="4">
        <v>43511</v>
      </c>
      <c r="D531" t="s">
        <v>1272</v>
      </c>
      <c r="E531">
        <v>31</v>
      </c>
      <c r="F531" t="s">
        <v>9</v>
      </c>
      <c r="G531">
        <v>635</v>
      </c>
      <c r="H531" s="4">
        <v>43511</v>
      </c>
      <c r="I531" t="s">
        <v>1273</v>
      </c>
      <c r="J531">
        <v>2975525</v>
      </c>
      <c r="K531" t="s">
        <v>6</v>
      </c>
      <c r="L531" t="s">
        <v>387</v>
      </c>
      <c r="M531" t="s">
        <v>410</v>
      </c>
      <c r="N531" s="3">
        <v>2975525</v>
      </c>
      <c r="O531" s="3">
        <v>0</v>
      </c>
      <c r="P531" s="3">
        <v>2975525</v>
      </c>
      <c r="Q531" s="3">
        <v>850150</v>
      </c>
      <c r="R531" s="3">
        <v>2125375</v>
      </c>
    </row>
    <row r="532" spans="1:18" x14ac:dyDescent="0.25">
      <c r="A532">
        <v>440</v>
      </c>
      <c r="B532">
        <v>884</v>
      </c>
      <c r="C532" s="4">
        <v>43511</v>
      </c>
      <c r="D532" t="s">
        <v>1274</v>
      </c>
      <c r="E532">
        <v>31</v>
      </c>
      <c r="F532" t="s">
        <v>9</v>
      </c>
      <c r="G532">
        <v>630</v>
      </c>
      <c r="H532" s="4">
        <v>43511</v>
      </c>
      <c r="I532" t="s">
        <v>1275</v>
      </c>
      <c r="J532">
        <v>3773399</v>
      </c>
      <c r="K532" t="s">
        <v>6</v>
      </c>
      <c r="L532" t="s">
        <v>387</v>
      </c>
      <c r="M532" t="s">
        <v>410</v>
      </c>
      <c r="N532" s="3">
        <v>3773399</v>
      </c>
      <c r="O532" s="3">
        <v>0</v>
      </c>
      <c r="P532" s="3">
        <v>3773399</v>
      </c>
      <c r="Q532" s="3">
        <v>1078114</v>
      </c>
      <c r="R532" s="3">
        <v>2695285</v>
      </c>
    </row>
    <row r="533" spans="1:18" x14ac:dyDescent="0.25">
      <c r="A533">
        <v>440</v>
      </c>
      <c r="B533">
        <v>885</v>
      </c>
      <c r="C533" s="4">
        <v>43511</v>
      </c>
      <c r="D533" t="s">
        <v>1276</v>
      </c>
      <c r="E533">
        <v>31</v>
      </c>
      <c r="F533" t="s">
        <v>9</v>
      </c>
      <c r="G533">
        <v>629</v>
      </c>
      <c r="H533" s="4">
        <v>43511</v>
      </c>
      <c r="I533" t="s">
        <v>1277</v>
      </c>
      <c r="J533">
        <v>3490872</v>
      </c>
      <c r="K533" t="s">
        <v>6</v>
      </c>
      <c r="L533" t="s">
        <v>387</v>
      </c>
      <c r="M533" t="s">
        <v>410</v>
      </c>
      <c r="N533" s="3">
        <v>3490872</v>
      </c>
      <c r="O533" s="3">
        <v>0</v>
      </c>
      <c r="P533" s="3">
        <v>3490872</v>
      </c>
      <c r="Q533" s="3">
        <v>997392</v>
      </c>
      <c r="R533" s="3">
        <v>2493480</v>
      </c>
    </row>
    <row r="534" spans="1:18" x14ac:dyDescent="0.25">
      <c r="A534">
        <v>440</v>
      </c>
      <c r="B534">
        <v>886</v>
      </c>
      <c r="C534" s="4">
        <v>43511</v>
      </c>
      <c r="D534" t="s">
        <v>1278</v>
      </c>
      <c r="E534">
        <v>31</v>
      </c>
      <c r="F534" t="s">
        <v>9</v>
      </c>
      <c r="G534">
        <v>636</v>
      </c>
      <c r="H534" s="4">
        <v>43511</v>
      </c>
      <c r="I534" t="s">
        <v>1279</v>
      </c>
      <c r="J534">
        <v>2734347</v>
      </c>
      <c r="K534" t="s">
        <v>6</v>
      </c>
      <c r="L534" t="s">
        <v>387</v>
      </c>
      <c r="M534" t="s">
        <v>410</v>
      </c>
      <c r="N534" s="3">
        <v>2734347</v>
      </c>
      <c r="O534" s="3">
        <v>0</v>
      </c>
      <c r="P534" s="3">
        <v>2734347</v>
      </c>
      <c r="Q534" s="3">
        <v>781242</v>
      </c>
      <c r="R534" s="3">
        <v>1953105</v>
      </c>
    </row>
    <row r="535" spans="1:18" x14ac:dyDescent="0.25">
      <c r="A535">
        <v>440</v>
      </c>
      <c r="B535">
        <v>887</v>
      </c>
      <c r="C535" s="4">
        <v>43511</v>
      </c>
      <c r="D535" t="s">
        <v>1280</v>
      </c>
      <c r="E535">
        <v>31</v>
      </c>
      <c r="F535" t="s">
        <v>9</v>
      </c>
      <c r="G535">
        <v>628</v>
      </c>
      <c r="H535" s="4">
        <v>43511</v>
      </c>
      <c r="I535" t="s">
        <v>1281</v>
      </c>
      <c r="J535">
        <v>2887073</v>
      </c>
      <c r="K535" t="s">
        <v>6</v>
      </c>
      <c r="L535" t="s">
        <v>387</v>
      </c>
      <c r="M535" t="s">
        <v>410</v>
      </c>
      <c r="N535" s="3">
        <v>2887073</v>
      </c>
      <c r="O535" s="3">
        <v>0</v>
      </c>
      <c r="P535" s="3">
        <v>2887073</v>
      </c>
      <c r="Q535" s="3">
        <v>824878</v>
      </c>
      <c r="R535" s="3">
        <v>2062195</v>
      </c>
    </row>
    <row r="536" spans="1:18" x14ac:dyDescent="0.25">
      <c r="A536">
        <v>440</v>
      </c>
      <c r="B536">
        <v>888</v>
      </c>
      <c r="C536" s="4">
        <v>43511</v>
      </c>
      <c r="D536" t="s">
        <v>1282</v>
      </c>
      <c r="E536">
        <v>31</v>
      </c>
      <c r="F536" t="s">
        <v>9</v>
      </c>
      <c r="G536">
        <v>626</v>
      </c>
      <c r="H536" s="4">
        <v>43511</v>
      </c>
      <c r="I536" t="s">
        <v>1283</v>
      </c>
      <c r="J536">
        <v>2887073</v>
      </c>
      <c r="K536" t="s">
        <v>6</v>
      </c>
      <c r="L536" t="s">
        <v>387</v>
      </c>
      <c r="M536" t="s">
        <v>410</v>
      </c>
      <c r="N536" s="3">
        <v>2887073</v>
      </c>
      <c r="O536" s="3">
        <v>0</v>
      </c>
      <c r="P536" s="3">
        <v>2887073</v>
      </c>
      <c r="Q536" s="3">
        <v>824878</v>
      </c>
      <c r="R536" s="3">
        <v>2062195</v>
      </c>
    </row>
    <row r="537" spans="1:18" x14ac:dyDescent="0.25">
      <c r="A537">
        <v>440</v>
      </c>
      <c r="B537">
        <v>889</v>
      </c>
      <c r="C537" s="4">
        <v>43511</v>
      </c>
      <c r="D537" t="s">
        <v>1284</v>
      </c>
      <c r="E537">
        <v>31</v>
      </c>
      <c r="F537" t="s">
        <v>9</v>
      </c>
      <c r="G537">
        <v>637</v>
      </c>
      <c r="H537" s="4">
        <v>43511</v>
      </c>
      <c r="I537" t="s">
        <v>1285</v>
      </c>
      <c r="J537">
        <v>2976771</v>
      </c>
      <c r="K537" t="s">
        <v>6</v>
      </c>
      <c r="L537" t="s">
        <v>387</v>
      </c>
      <c r="M537" t="s">
        <v>410</v>
      </c>
      <c r="N537" s="3">
        <v>2976771</v>
      </c>
      <c r="O537" s="3">
        <v>0</v>
      </c>
      <c r="P537" s="3">
        <v>2976771</v>
      </c>
      <c r="Q537" s="3">
        <v>850506</v>
      </c>
      <c r="R537" s="3">
        <v>2126265</v>
      </c>
    </row>
    <row r="538" spans="1:18" x14ac:dyDescent="0.25">
      <c r="A538">
        <v>440</v>
      </c>
      <c r="B538">
        <v>890</v>
      </c>
      <c r="C538" s="4">
        <v>43511</v>
      </c>
      <c r="D538" t="s">
        <v>1286</v>
      </c>
      <c r="E538">
        <v>31</v>
      </c>
      <c r="F538" t="s">
        <v>9</v>
      </c>
      <c r="G538">
        <v>625</v>
      </c>
      <c r="H538" s="4">
        <v>43511</v>
      </c>
      <c r="I538" t="s">
        <v>1287</v>
      </c>
      <c r="J538">
        <v>2943493</v>
      </c>
      <c r="K538" t="s">
        <v>6</v>
      </c>
      <c r="L538" t="s">
        <v>387</v>
      </c>
      <c r="M538" t="s">
        <v>410</v>
      </c>
      <c r="N538" s="3">
        <v>2943493</v>
      </c>
      <c r="O538" s="3">
        <v>0</v>
      </c>
      <c r="P538" s="3">
        <v>2943493</v>
      </c>
      <c r="Q538" s="3">
        <v>840998</v>
      </c>
      <c r="R538" s="3">
        <v>2102495</v>
      </c>
    </row>
    <row r="539" spans="1:18" x14ac:dyDescent="0.25">
      <c r="A539">
        <v>440</v>
      </c>
      <c r="B539">
        <v>891</v>
      </c>
      <c r="C539" s="4">
        <v>43511</v>
      </c>
      <c r="D539" t="s">
        <v>1288</v>
      </c>
      <c r="E539">
        <v>31</v>
      </c>
      <c r="F539" t="s">
        <v>9</v>
      </c>
      <c r="G539">
        <v>624</v>
      </c>
      <c r="H539" s="4">
        <v>43511</v>
      </c>
      <c r="I539" t="s">
        <v>1289</v>
      </c>
      <c r="J539">
        <v>3281215</v>
      </c>
      <c r="K539" t="s">
        <v>6</v>
      </c>
      <c r="L539" t="s">
        <v>387</v>
      </c>
      <c r="M539" t="s">
        <v>410</v>
      </c>
      <c r="N539" s="3">
        <v>3281215</v>
      </c>
      <c r="O539" s="3">
        <v>0</v>
      </c>
      <c r="P539" s="3">
        <v>3281215</v>
      </c>
      <c r="Q539" s="3">
        <v>937490</v>
      </c>
      <c r="R539" s="3">
        <v>2343725</v>
      </c>
    </row>
    <row r="540" spans="1:18" x14ac:dyDescent="0.25">
      <c r="A540">
        <v>440</v>
      </c>
      <c r="B540">
        <v>892</v>
      </c>
      <c r="C540" s="4">
        <v>43511</v>
      </c>
      <c r="D540" t="s">
        <v>1290</v>
      </c>
      <c r="E540">
        <v>31</v>
      </c>
      <c r="F540" t="s">
        <v>9</v>
      </c>
      <c r="G540">
        <v>638</v>
      </c>
      <c r="H540" s="4">
        <v>43511</v>
      </c>
      <c r="I540" t="s">
        <v>1291</v>
      </c>
      <c r="J540">
        <v>3335906</v>
      </c>
      <c r="K540" t="s">
        <v>6</v>
      </c>
      <c r="L540" t="s">
        <v>387</v>
      </c>
      <c r="M540" t="s">
        <v>410</v>
      </c>
      <c r="N540" s="3">
        <v>3335906</v>
      </c>
      <c r="O540" s="3">
        <v>0</v>
      </c>
      <c r="P540" s="3">
        <v>3335906</v>
      </c>
      <c r="Q540" s="3">
        <v>953116</v>
      </c>
      <c r="R540" s="3">
        <v>2382790</v>
      </c>
    </row>
    <row r="541" spans="1:18" x14ac:dyDescent="0.25">
      <c r="A541">
        <v>440</v>
      </c>
      <c r="B541">
        <v>893</v>
      </c>
      <c r="C541" s="4">
        <v>43511</v>
      </c>
      <c r="D541" t="s">
        <v>1292</v>
      </c>
      <c r="E541">
        <v>31</v>
      </c>
      <c r="F541" t="s">
        <v>9</v>
      </c>
      <c r="G541">
        <v>623</v>
      </c>
      <c r="H541" s="4">
        <v>43511</v>
      </c>
      <c r="I541" t="s">
        <v>1293</v>
      </c>
      <c r="J541">
        <v>2992227</v>
      </c>
      <c r="K541" t="s">
        <v>6</v>
      </c>
      <c r="L541" t="s">
        <v>387</v>
      </c>
      <c r="M541" t="s">
        <v>410</v>
      </c>
      <c r="N541" s="3">
        <v>2992227</v>
      </c>
      <c r="O541" s="3">
        <v>0</v>
      </c>
      <c r="P541" s="3">
        <v>2992227</v>
      </c>
      <c r="Q541" s="3">
        <v>854922</v>
      </c>
      <c r="R541" s="3">
        <v>2137305</v>
      </c>
    </row>
    <row r="542" spans="1:18" x14ac:dyDescent="0.25">
      <c r="A542">
        <v>440</v>
      </c>
      <c r="B542">
        <v>894</v>
      </c>
      <c r="C542" s="4">
        <v>43511</v>
      </c>
      <c r="D542" t="s">
        <v>1294</v>
      </c>
      <c r="E542">
        <v>31</v>
      </c>
      <c r="F542" t="s">
        <v>9</v>
      </c>
      <c r="G542">
        <v>656</v>
      </c>
      <c r="H542" s="4">
        <v>43511</v>
      </c>
      <c r="I542" t="s">
        <v>1295</v>
      </c>
      <c r="J542">
        <v>3363360</v>
      </c>
      <c r="K542" t="s">
        <v>6</v>
      </c>
      <c r="L542" t="s">
        <v>387</v>
      </c>
      <c r="M542" t="s">
        <v>410</v>
      </c>
      <c r="N542" s="3">
        <v>3363360</v>
      </c>
      <c r="O542" s="3">
        <v>0</v>
      </c>
      <c r="P542" s="3">
        <v>3363360</v>
      </c>
      <c r="Q542" s="3">
        <v>960960</v>
      </c>
      <c r="R542" s="3">
        <v>2402400</v>
      </c>
    </row>
    <row r="543" spans="1:18" x14ac:dyDescent="0.25">
      <c r="A543">
        <v>440</v>
      </c>
      <c r="B543">
        <v>895</v>
      </c>
      <c r="C543" s="4">
        <v>43511</v>
      </c>
      <c r="D543" t="s">
        <v>1296</v>
      </c>
      <c r="E543">
        <v>31</v>
      </c>
      <c r="F543" t="s">
        <v>9</v>
      </c>
      <c r="G543">
        <v>639</v>
      </c>
      <c r="H543" s="4">
        <v>43511</v>
      </c>
      <c r="I543" t="s">
        <v>1297</v>
      </c>
      <c r="J543">
        <v>2734347</v>
      </c>
      <c r="K543" t="s">
        <v>6</v>
      </c>
      <c r="L543" t="s">
        <v>387</v>
      </c>
      <c r="M543" t="s">
        <v>410</v>
      </c>
      <c r="N543" s="3">
        <v>2734347</v>
      </c>
      <c r="O543" s="3">
        <v>0</v>
      </c>
      <c r="P543" s="3">
        <v>2734347</v>
      </c>
      <c r="Q543" s="3">
        <v>781242</v>
      </c>
      <c r="R543" s="3">
        <v>1953105</v>
      </c>
    </row>
    <row r="544" spans="1:18" x14ac:dyDescent="0.25">
      <c r="A544">
        <v>440</v>
      </c>
      <c r="B544">
        <v>896</v>
      </c>
      <c r="C544" s="4">
        <v>43511</v>
      </c>
      <c r="D544" t="s">
        <v>1298</v>
      </c>
      <c r="E544">
        <v>31</v>
      </c>
      <c r="F544" t="s">
        <v>9</v>
      </c>
      <c r="G544">
        <v>622</v>
      </c>
      <c r="H544" s="4">
        <v>43511</v>
      </c>
      <c r="I544" t="s">
        <v>1299</v>
      </c>
      <c r="J544">
        <v>2734347</v>
      </c>
      <c r="K544" t="s">
        <v>6</v>
      </c>
      <c r="L544" t="s">
        <v>387</v>
      </c>
      <c r="M544" t="s">
        <v>410</v>
      </c>
      <c r="N544" s="3">
        <v>2734347</v>
      </c>
      <c r="O544" s="3">
        <v>0</v>
      </c>
      <c r="P544" s="3">
        <v>2734347</v>
      </c>
      <c r="Q544" s="3">
        <v>781242</v>
      </c>
      <c r="R544" s="3">
        <v>1953105</v>
      </c>
    </row>
    <row r="545" spans="1:18" x14ac:dyDescent="0.25">
      <c r="A545">
        <v>440</v>
      </c>
      <c r="B545">
        <v>897</v>
      </c>
      <c r="C545" s="4">
        <v>43511</v>
      </c>
      <c r="D545" t="s">
        <v>1300</v>
      </c>
      <c r="E545">
        <v>31</v>
      </c>
      <c r="F545" t="s">
        <v>9</v>
      </c>
      <c r="G545">
        <v>621</v>
      </c>
      <c r="H545" s="4">
        <v>43511</v>
      </c>
      <c r="I545" t="s">
        <v>1301</v>
      </c>
      <c r="J545">
        <v>3619637</v>
      </c>
      <c r="K545" t="s">
        <v>6</v>
      </c>
      <c r="L545" t="s">
        <v>387</v>
      </c>
      <c r="M545" t="s">
        <v>410</v>
      </c>
      <c r="N545" s="3">
        <v>3619637</v>
      </c>
      <c r="O545" s="3">
        <v>0</v>
      </c>
      <c r="P545" s="3">
        <v>3619637</v>
      </c>
      <c r="Q545" s="3">
        <v>1034182</v>
      </c>
      <c r="R545" s="3">
        <v>2585455</v>
      </c>
    </row>
    <row r="546" spans="1:18" x14ac:dyDescent="0.25">
      <c r="A546">
        <v>440</v>
      </c>
      <c r="B546">
        <v>898</v>
      </c>
      <c r="C546" s="4">
        <v>43511</v>
      </c>
      <c r="D546" t="s">
        <v>1302</v>
      </c>
      <c r="E546">
        <v>31</v>
      </c>
      <c r="F546" t="s">
        <v>9</v>
      </c>
      <c r="G546">
        <v>640</v>
      </c>
      <c r="H546" s="4">
        <v>43511</v>
      </c>
      <c r="I546" t="s">
        <v>1303</v>
      </c>
      <c r="J546">
        <v>4131218</v>
      </c>
      <c r="K546" t="s">
        <v>6</v>
      </c>
      <c r="L546" t="s">
        <v>387</v>
      </c>
      <c r="M546" t="s">
        <v>410</v>
      </c>
      <c r="N546" s="3">
        <v>4131218</v>
      </c>
      <c r="O546" s="3">
        <v>0</v>
      </c>
      <c r="P546" s="3">
        <v>4131218</v>
      </c>
      <c r="Q546" s="3">
        <v>1180348</v>
      </c>
      <c r="R546" s="3">
        <v>2950870</v>
      </c>
    </row>
    <row r="547" spans="1:18" x14ac:dyDescent="0.25">
      <c r="A547">
        <v>440</v>
      </c>
      <c r="B547">
        <v>899</v>
      </c>
      <c r="C547" s="4">
        <v>43511</v>
      </c>
      <c r="D547" t="s">
        <v>1304</v>
      </c>
      <c r="E547">
        <v>31</v>
      </c>
      <c r="F547" t="s">
        <v>9</v>
      </c>
      <c r="G547">
        <v>620</v>
      </c>
      <c r="H547" s="4">
        <v>43511</v>
      </c>
      <c r="I547" t="s">
        <v>1305</v>
      </c>
      <c r="J547">
        <v>2788569</v>
      </c>
      <c r="K547" t="s">
        <v>6</v>
      </c>
      <c r="L547" t="s">
        <v>387</v>
      </c>
      <c r="M547" t="s">
        <v>410</v>
      </c>
      <c r="N547" s="3">
        <v>2788569</v>
      </c>
      <c r="O547" s="3">
        <v>0</v>
      </c>
      <c r="P547" s="3">
        <v>2788569</v>
      </c>
      <c r="Q547" s="3">
        <v>796734</v>
      </c>
      <c r="R547" s="3">
        <v>1991835</v>
      </c>
    </row>
    <row r="548" spans="1:18" x14ac:dyDescent="0.25">
      <c r="A548">
        <v>440</v>
      </c>
      <c r="B548">
        <v>900</v>
      </c>
      <c r="C548" s="4">
        <v>43511</v>
      </c>
      <c r="D548" t="s">
        <v>1306</v>
      </c>
      <c r="E548">
        <v>31</v>
      </c>
      <c r="F548" t="s">
        <v>9</v>
      </c>
      <c r="G548">
        <v>619</v>
      </c>
      <c r="H548" s="4">
        <v>43511</v>
      </c>
      <c r="I548" t="s">
        <v>1307</v>
      </c>
      <c r="J548">
        <v>3014844</v>
      </c>
      <c r="K548" t="s">
        <v>6</v>
      </c>
      <c r="L548" t="s">
        <v>387</v>
      </c>
      <c r="M548" t="s">
        <v>410</v>
      </c>
      <c r="N548" s="3">
        <v>3014844</v>
      </c>
      <c r="O548" s="3">
        <v>0</v>
      </c>
      <c r="P548" s="3">
        <v>3014844</v>
      </c>
      <c r="Q548" s="3">
        <v>861384</v>
      </c>
      <c r="R548" s="3">
        <v>2153460</v>
      </c>
    </row>
    <row r="549" spans="1:18" x14ac:dyDescent="0.25">
      <c r="A549">
        <v>440</v>
      </c>
      <c r="B549">
        <v>901</v>
      </c>
      <c r="C549" s="4">
        <v>43511</v>
      </c>
      <c r="D549" t="s">
        <v>1308</v>
      </c>
      <c r="E549">
        <v>31</v>
      </c>
      <c r="F549" t="s">
        <v>9</v>
      </c>
      <c r="G549">
        <v>618</v>
      </c>
      <c r="H549" s="4">
        <v>43511</v>
      </c>
      <c r="I549" t="s">
        <v>1309</v>
      </c>
      <c r="J549">
        <v>2734347</v>
      </c>
      <c r="K549" t="s">
        <v>6</v>
      </c>
      <c r="L549" t="s">
        <v>387</v>
      </c>
      <c r="M549" t="s">
        <v>410</v>
      </c>
      <c r="N549" s="3">
        <v>2734347</v>
      </c>
      <c r="O549" s="3">
        <v>0</v>
      </c>
      <c r="P549" s="3">
        <v>2734347</v>
      </c>
      <c r="Q549" s="3">
        <v>781242</v>
      </c>
      <c r="R549" s="3">
        <v>1953105</v>
      </c>
    </row>
    <row r="550" spans="1:18" x14ac:dyDescent="0.25">
      <c r="A550">
        <v>440</v>
      </c>
      <c r="B550">
        <v>902</v>
      </c>
      <c r="C550" s="4">
        <v>43511</v>
      </c>
      <c r="D550" t="s">
        <v>1310</v>
      </c>
      <c r="E550">
        <v>31</v>
      </c>
      <c r="F550" t="s">
        <v>9</v>
      </c>
      <c r="G550">
        <v>641</v>
      </c>
      <c r="H550" s="4">
        <v>43511</v>
      </c>
      <c r="I550" t="s">
        <v>1311</v>
      </c>
      <c r="J550">
        <v>1953105</v>
      </c>
      <c r="K550" t="s">
        <v>6</v>
      </c>
      <c r="L550" t="s">
        <v>387</v>
      </c>
      <c r="M550" t="s">
        <v>410</v>
      </c>
      <c r="N550" s="3">
        <v>1953105</v>
      </c>
      <c r="O550" s="3">
        <v>0</v>
      </c>
      <c r="P550" s="3">
        <v>1953105</v>
      </c>
      <c r="Q550" s="3">
        <v>781242</v>
      </c>
      <c r="R550" s="3">
        <v>1171863</v>
      </c>
    </row>
    <row r="551" spans="1:18" x14ac:dyDescent="0.25">
      <c r="A551">
        <v>440</v>
      </c>
      <c r="B551">
        <v>903</v>
      </c>
      <c r="C551" s="4">
        <v>43511</v>
      </c>
      <c r="D551" t="s">
        <v>1312</v>
      </c>
      <c r="E551">
        <v>31</v>
      </c>
      <c r="F551" t="s">
        <v>9</v>
      </c>
      <c r="G551">
        <v>642</v>
      </c>
      <c r="H551" s="4">
        <v>43511</v>
      </c>
      <c r="I551" t="s">
        <v>1313</v>
      </c>
      <c r="J551">
        <v>3463222</v>
      </c>
      <c r="K551" t="s">
        <v>6</v>
      </c>
      <c r="L551" t="s">
        <v>387</v>
      </c>
      <c r="M551" t="s">
        <v>410</v>
      </c>
      <c r="N551" s="3">
        <v>3463222</v>
      </c>
      <c r="O551" s="3">
        <v>0</v>
      </c>
      <c r="P551" s="3">
        <v>3463222</v>
      </c>
      <c r="Q551" s="3">
        <v>989492</v>
      </c>
      <c r="R551" s="3">
        <v>2473730</v>
      </c>
    </row>
    <row r="552" spans="1:18" x14ac:dyDescent="0.25">
      <c r="A552">
        <v>440</v>
      </c>
      <c r="B552">
        <v>904</v>
      </c>
      <c r="C552" s="4">
        <v>43511</v>
      </c>
      <c r="D552" t="s">
        <v>1314</v>
      </c>
      <c r="E552">
        <v>31</v>
      </c>
      <c r="F552" t="s">
        <v>9</v>
      </c>
      <c r="G552">
        <v>643</v>
      </c>
      <c r="H552" s="4">
        <v>43511</v>
      </c>
      <c r="I552" t="s">
        <v>1315</v>
      </c>
      <c r="J552">
        <v>4986000</v>
      </c>
      <c r="K552" t="s">
        <v>6</v>
      </c>
      <c r="L552" t="s">
        <v>387</v>
      </c>
      <c r="M552" t="s">
        <v>410</v>
      </c>
      <c r="N552" s="3">
        <v>4986000</v>
      </c>
      <c r="O552" s="3">
        <v>0</v>
      </c>
      <c r="P552" s="3">
        <v>4986000</v>
      </c>
      <c r="Q552" s="3">
        <v>0</v>
      </c>
      <c r="R552" s="3">
        <v>4986000</v>
      </c>
    </row>
    <row r="553" spans="1:18" x14ac:dyDescent="0.25">
      <c r="A553">
        <v>440</v>
      </c>
      <c r="B553">
        <v>905</v>
      </c>
      <c r="C553" s="4">
        <v>43511</v>
      </c>
      <c r="D553" t="s">
        <v>1316</v>
      </c>
      <c r="E553">
        <v>31</v>
      </c>
      <c r="F553" t="s">
        <v>9</v>
      </c>
      <c r="G553">
        <v>645</v>
      </c>
      <c r="H553" s="4">
        <v>43511</v>
      </c>
      <c r="I553" t="s">
        <v>1317</v>
      </c>
      <c r="J553">
        <v>3664024</v>
      </c>
      <c r="K553" t="s">
        <v>6</v>
      </c>
      <c r="L553" t="s">
        <v>387</v>
      </c>
      <c r="M553" t="s">
        <v>410</v>
      </c>
      <c r="N553" s="3">
        <v>3664024</v>
      </c>
      <c r="O553" s="3">
        <v>0</v>
      </c>
      <c r="P553" s="3">
        <v>3664024</v>
      </c>
      <c r="Q553" s="3">
        <v>1046864</v>
      </c>
      <c r="R553" s="3">
        <v>2617160</v>
      </c>
    </row>
    <row r="554" spans="1:18" x14ac:dyDescent="0.25">
      <c r="A554">
        <v>440</v>
      </c>
      <c r="B554">
        <v>906</v>
      </c>
      <c r="C554" s="4">
        <v>43511</v>
      </c>
      <c r="D554" t="s">
        <v>1318</v>
      </c>
      <c r="E554">
        <v>31</v>
      </c>
      <c r="F554" t="s">
        <v>9</v>
      </c>
      <c r="G554">
        <v>646</v>
      </c>
      <c r="H554" s="4">
        <v>43511</v>
      </c>
      <c r="I554" t="s">
        <v>1319</v>
      </c>
      <c r="J554">
        <v>2734347</v>
      </c>
      <c r="K554" t="s">
        <v>6</v>
      </c>
      <c r="L554" t="s">
        <v>387</v>
      </c>
      <c r="M554" t="s">
        <v>410</v>
      </c>
      <c r="N554" s="3">
        <v>2734347</v>
      </c>
      <c r="O554" s="3">
        <v>0</v>
      </c>
      <c r="P554" s="3">
        <v>2734347</v>
      </c>
      <c r="Q554" s="3">
        <v>781242</v>
      </c>
      <c r="R554" s="3">
        <v>1953105</v>
      </c>
    </row>
    <row r="555" spans="1:18" x14ac:dyDescent="0.25">
      <c r="A555">
        <v>440</v>
      </c>
      <c r="B555">
        <v>907</v>
      </c>
      <c r="C555" s="4">
        <v>43511</v>
      </c>
      <c r="D555" t="s">
        <v>1320</v>
      </c>
      <c r="E555">
        <v>31</v>
      </c>
      <c r="F555" t="s">
        <v>9</v>
      </c>
      <c r="G555">
        <v>647</v>
      </c>
      <c r="H555" s="4">
        <v>43511</v>
      </c>
      <c r="I555" t="s">
        <v>1321</v>
      </c>
      <c r="J555">
        <v>5045274</v>
      </c>
      <c r="K555" t="s">
        <v>6</v>
      </c>
      <c r="L555" t="s">
        <v>387</v>
      </c>
      <c r="M555" t="s">
        <v>410</v>
      </c>
      <c r="N555" s="3">
        <v>5045274</v>
      </c>
      <c r="O555" s="3">
        <v>0</v>
      </c>
      <c r="P555" s="3">
        <v>5045274</v>
      </c>
      <c r="Q555" s="3">
        <v>1121172</v>
      </c>
      <c r="R555" s="3">
        <v>3924102</v>
      </c>
    </row>
    <row r="556" spans="1:18" x14ac:dyDescent="0.25">
      <c r="A556">
        <v>440</v>
      </c>
      <c r="B556">
        <v>908</v>
      </c>
      <c r="C556" s="4">
        <v>43511</v>
      </c>
      <c r="D556" t="s">
        <v>1322</v>
      </c>
      <c r="E556">
        <v>31</v>
      </c>
      <c r="F556" t="s">
        <v>9</v>
      </c>
      <c r="G556">
        <v>655</v>
      </c>
      <c r="H556" s="4">
        <v>43511</v>
      </c>
      <c r="I556" t="s">
        <v>1323</v>
      </c>
      <c r="J556">
        <v>3062472</v>
      </c>
      <c r="K556" t="s">
        <v>6</v>
      </c>
      <c r="L556" t="s">
        <v>387</v>
      </c>
      <c r="M556" t="s">
        <v>410</v>
      </c>
      <c r="N556" s="3">
        <v>3062472</v>
      </c>
      <c r="O556" s="3">
        <v>0</v>
      </c>
      <c r="P556" s="3">
        <v>3062472</v>
      </c>
      <c r="Q556" s="3">
        <v>874992</v>
      </c>
      <c r="R556" s="3">
        <v>2187480</v>
      </c>
    </row>
    <row r="557" spans="1:18" x14ac:dyDescent="0.25">
      <c r="A557">
        <v>440</v>
      </c>
      <c r="B557">
        <v>909</v>
      </c>
      <c r="C557" s="4">
        <v>43511</v>
      </c>
      <c r="D557" t="s">
        <v>1324</v>
      </c>
      <c r="E557">
        <v>31</v>
      </c>
      <c r="F557" t="s">
        <v>9</v>
      </c>
      <c r="G557">
        <v>654</v>
      </c>
      <c r="H557" s="4">
        <v>43511</v>
      </c>
      <c r="I557" t="s">
        <v>1325</v>
      </c>
      <c r="J557">
        <v>2943493</v>
      </c>
      <c r="K557" t="s">
        <v>6</v>
      </c>
      <c r="L557" t="s">
        <v>387</v>
      </c>
      <c r="M557" t="s">
        <v>410</v>
      </c>
      <c r="N557" s="3">
        <v>2943493</v>
      </c>
      <c r="O557" s="3">
        <v>0</v>
      </c>
      <c r="P557" s="3">
        <v>2943493</v>
      </c>
      <c r="Q557" s="3">
        <v>840998</v>
      </c>
      <c r="R557" s="3">
        <v>2102495</v>
      </c>
    </row>
    <row r="558" spans="1:18" x14ac:dyDescent="0.25">
      <c r="A558">
        <v>440</v>
      </c>
      <c r="B558">
        <v>910</v>
      </c>
      <c r="C558" s="4">
        <v>43511</v>
      </c>
      <c r="D558" t="s">
        <v>1326</v>
      </c>
      <c r="E558">
        <v>31</v>
      </c>
      <c r="F558" t="s">
        <v>9</v>
      </c>
      <c r="G558">
        <v>653</v>
      </c>
      <c r="H558" s="4">
        <v>43511</v>
      </c>
      <c r="I558" t="s">
        <v>1327</v>
      </c>
      <c r="J558">
        <v>4131218</v>
      </c>
      <c r="K558" t="s">
        <v>6</v>
      </c>
      <c r="L558" t="s">
        <v>387</v>
      </c>
      <c r="M558" t="s">
        <v>410</v>
      </c>
      <c r="N558" s="3">
        <v>4131218</v>
      </c>
      <c r="O558" s="3">
        <v>0</v>
      </c>
      <c r="P558" s="3">
        <v>4131218</v>
      </c>
      <c r="Q558" s="3">
        <v>1180348</v>
      </c>
      <c r="R558" s="3">
        <v>2950870</v>
      </c>
    </row>
    <row r="559" spans="1:18" x14ac:dyDescent="0.25">
      <c r="A559">
        <v>440</v>
      </c>
      <c r="B559">
        <v>911</v>
      </c>
      <c r="C559" s="4">
        <v>43511</v>
      </c>
      <c r="D559" t="s">
        <v>1328</v>
      </c>
      <c r="E559">
        <v>31</v>
      </c>
      <c r="F559" t="s">
        <v>9</v>
      </c>
      <c r="G559">
        <v>652</v>
      </c>
      <c r="H559" s="4">
        <v>43511</v>
      </c>
      <c r="I559" t="s">
        <v>1329</v>
      </c>
      <c r="J559">
        <v>3518186</v>
      </c>
      <c r="K559" t="s">
        <v>6</v>
      </c>
      <c r="L559" t="s">
        <v>387</v>
      </c>
      <c r="M559" t="s">
        <v>410</v>
      </c>
      <c r="N559" s="3">
        <v>3518186</v>
      </c>
      <c r="O559" s="3">
        <v>0</v>
      </c>
      <c r="P559" s="3">
        <v>3518186</v>
      </c>
      <c r="Q559" s="3">
        <v>1005196</v>
      </c>
      <c r="R559" s="3">
        <v>2512990</v>
      </c>
    </row>
    <row r="560" spans="1:18" x14ac:dyDescent="0.25">
      <c r="A560">
        <v>440</v>
      </c>
      <c r="B560">
        <v>912</v>
      </c>
      <c r="C560" s="4">
        <v>43511</v>
      </c>
      <c r="D560" t="s">
        <v>1330</v>
      </c>
      <c r="E560">
        <v>31</v>
      </c>
      <c r="F560" t="s">
        <v>9</v>
      </c>
      <c r="G560">
        <v>651</v>
      </c>
      <c r="H560" s="4">
        <v>43511</v>
      </c>
      <c r="I560" t="s">
        <v>1331</v>
      </c>
      <c r="J560">
        <v>3098410</v>
      </c>
      <c r="K560" t="s">
        <v>6</v>
      </c>
      <c r="L560" t="s">
        <v>387</v>
      </c>
      <c r="M560" t="s">
        <v>410</v>
      </c>
      <c r="N560" s="3">
        <v>3098410</v>
      </c>
      <c r="O560" s="3">
        <v>0</v>
      </c>
      <c r="P560" s="3">
        <v>3098410</v>
      </c>
      <c r="Q560" s="3">
        <v>885260</v>
      </c>
      <c r="R560" s="3">
        <v>2213150</v>
      </c>
    </row>
    <row r="561" spans="1:18" x14ac:dyDescent="0.25">
      <c r="A561">
        <v>440</v>
      </c>
      <c r="B561">
        <v>913</v>
      </c>
      <c r="C561" s="4">
        <v>43511</v>
      </c>
      <c r="D561" t="s">
        <v>1332</v>
      </c>
      <c r="E561">
        <v>31</v>
      </c>
      <c r="F561" t="s">
        <v>9</v>
      </c>
      <c r="G561">
        <v>650</v>
      </c>
      <c r="H561" s="4">
        <v>43511</v>
      </c>
      <c r="I561" t="s">
        <v>1333</v>
      </c>
      <c r="J561">
        <v>3094182</v>
      </c>
      <c r="K561" t="s">
        <v>6</v>
      </c>
      <c r="L561" t="s">
        <v>387</v>
      </c>
      <c r="M561" t="s">
        <v>410</v>
      </c>
      <c r="N561" s="3">
        <v>3094182</v>
      </c>
      <c r="O561" s="3">
        <v>0</v>
      </c>
      <c r="P561" s="3">
        <v>3094182</v>
      </c>
      <c r="Q561" s="3">
        <v>884052</v>
      </c>
      <c r="R561" s="3">
        <v>2210130</v>
      </c>
    </row>
    <row r="562" spans="1:18" x14ac:dyDescent="0.25">
      <c r="A562">
        <v>440</v>
      </c>
      <c r="B562">
        <v>914</v>
      </c>
      <c r="C562" s="4">
        <v>43511</v>
      </c>
      <c r="D562" t="s">
        <v>1334</v>
      </c>
      <c r="E562">
        <v>31</v>
      </c>
      <c r="F562" t="s">
        <v>9</v>
      </c>
      <c r="G562">
        <v>649</v>
      </c>
      <c r="H562" s="4">
        <v>43511</v>
      </c>
      <c r="I562" t="s">
        <v>1335</v>
      </c>
      <c r="J562">
        <v>3248007</v>
      </c>
      <c r="K562" t="s">
        <v>6</v>
      </c>
      <c r="L562" t="s">
        <v>387</v>
      </c>
      <c r="M562" t="s">
        <v>410</v>
      </c>
      <c r="N562" s="3">
        <v>3248007</v>
      </c>
      <c r="O562" s="3">
        <v>0</v>
      </c>
      <c r="P562" s="3">
        <v>3248007</v>
      </c>
      <c r="Q562" s="3">
        <v>928002</v>
      </c>
      <c r="R562" s="3">
        <v>2320005</v>
      </c>
    </row>
    <row r="563" spans="1:18" x14ac:dyDescent="0.25">
      <c r="A563">
        <v>440</v>
      </c>
      <c r="B563">
        <v>915</v>
      </c>
      <c r="C563" s="4">
        <v>43511</v>
      </c>
      <c r="D563" t="s">
        <v>1336</v>
      </c>
      <c r="E563">
        <v>31</v>
      </c>
      <c r="F563" t="s">
        <v>9</v>
      </c>
      <c r="G563">
        <v>648</v>
      </c>
      <c r="H563" s="4">
        <v>43511</v>
      </c>
      <c r="I563" t="s">
        <v>1337</v>
      </c>
      <c r="J563">
        <v>3554649</v>
      </c>
      <c r="K563" t="s">
        <v>6</v>
      </c>
      <c r="L563" t="s">
        <v>387</v>
      </c>
      <c r="M563" t="s">
        <v>410</v>
      </c>
      <c r="N563" s="3">
        <v>3554649</v>
      </c>
      <c r="O563" s="3">
        <v>0</v>
      </c>
      <c r="P563" s="3">
        <v>3554649</v>
      </c>
      <c r="Q563" s="3">
        <v>1015614</v>
      </c>
      <c r="R563" s="3">
        <v>2539035</v>
      </c>
    </row>
    <row r="564" spans="1:18" x14ac:dyDescent="0.25">
      <c r="A564">
        <v>500</v>
      </c>
      <c r="B564">
        <v>921</v>
      </c>
      <c r="C564" s="4">
        <v>43511</v>
      </c>
      <c r="D564" t="s">
        <v>1338</v>
      </c>
      <c r="E564">
        <v>145</v>
      </c>
      <c r="F564" t="s">
        <v>185</v>
      </c>
      <c r="G564">
        <v>395</v>
      </c>
      <c r="H564" s="4">
        <v>43511</v>
      </c>
      <c r="I564" t="s">
        <v>288</v>
      </c>
      <c r="J564">
        <v>20394000</v>
      </c>
      <c r="K564" t="s">
        <v>6</v>
      </c>
      <c r="L564" t="s">
        <v>387</v>
      </c>
      <c r="M564" t="s">
        <v>388</v>
      </c>
      <c r="N564" s="3">
        <v>20394000</v>
      </c>
      <c r="O564" s="3">
        <v>0</v>
      </c>
      <c r="P564" s="3">
        <v>20394000</v>
      </c>
      <c r="Q564" s="3">
        <v>0</v>
      </c>
      <c r="R564" s="3">
        <v>20394000</v>
      </c>
    </row>
    <row r="565" spans="1:18" x14ac:dyDescent="0.25">
      <c r="A565">
        <v>440</v>
      </c>
      <c r="B565">
        <v>925</v>
      </c>
      <c r="C565" s="4">
        <v>43514</v>
      </c>
      <c r="D565" t="s">
        <v>1339</v>
      </c>
      <c r="E565">
        <v>31</v>
      </c>
      <c r="F565" t="s">
        <v>9</v>
      </c>
      <c r="G565">
        <v>687</v>
      </c>
      <c r="H565" s="4">
        <v>43514</v>
      </c>
      <c r="I565" t="s">
        <v>1340</v>
      </c>
      <c r="J565">
        <v>3726522</v>
      </c>
      <c r="K565" t="s">
        <v>6</v>
      </c>
      <c r="L565" t="s">
        <v>387</v>
      </c>
      <c r="M565" t="s">
        <v>410</v>
      </c>
      <c r="N565" s="3">
        <v>3726522</v>
      </c>
      <c r="O565" s="3">
        <v>0</v>
      </c>
      <c r="P565" s="3">
        <v>3726522</v>
      </c>
      <c r="Q565" s="3">
        <v>414058</v>
      </c>
      <c r="R565" s="3">
        <v>3312464</v>
      </c>
    </row>
    <row r="566" spans="1:18" x14ac:dyDescent="0.25">
      <c r="A566">
        <v>440</v>
      </c>
      <c r="B566">
        <v>926</v>
      </c>
      <c r="C566" s="4">
        <v>43514</v>
      </c>
      <c r="D566" t="s">
        <v>1341</v>
      </c>
      <c r="E566">
        <v>31</v>
      </c>
      <c r="F566" t="s">
        <v>9</v>
      </c>
      <c r="G566">
        <v>689</v>
      </c>
      <c r="H566" s="4">
        <v>43514</v>
      </c>
      <c r="I566" t="s">
        <v>1342</v>
      </c>
      <c r="J566">
        <v>2586000</v>
      </c>
      <c r="K566" t="s">
        <v>6</v>
      </c>
      <c r="L566" t="s">
        <v>387</v>
      </c>
      <c r="M566" t="s">
        <v>410</v>
      </c>
      <c r="N566" s="3">
        <v>2586000</v>
      </c>
      <c r="O566" s="3">
        <v>0</v>
      </c>
      <c r="P566" s="3">
        <v>2586000</v>
      </c>
      <c r="Q566" s="3">
        <v>431000</v>
      </c>
      <c r="R566" s="3">
        <v>2155000</v>
      </c>
    </row>
    <row r="567" spans="1:18" x14ac:dyDescent="0.25">
      <c r="A567">
        <v>440</v>
      </c>
      <c r="B567">
        <v>927</v>
      </c>
      <c r="C567" s="4">
        <v>43514</v>
      </c>
      <c r="D567" t="s">
        <v>1343</v>
      </c>
      <c r="E567">
        <v>31</v>
      </c>
      <c r="F567" t="s">
        <v>9</v>
      </c>
      <c r="G567">
        <v>661</v>
      </c>
      <c r="H567" s="4">
        <v>43514</v>
      </c>
      <c r="I567" t="s">
        <v>1344</v>
      </c>
      <c r="J567">
        <v>3157315</v>
      </c>
      <c r="K567" t="s">
        <v>6</v>
      </c>
      <c r="L567" t="s">
        <v>387</v>
      </c>
      <c r="M567" t="s">
        <v>410</v>
      </c>
      <c r="N567" s="3">
        <v>3157315</v>
      </c>
      <c r="O567" s="3">
        <v>0</v>
      </c>
      <c r="P567" s="3">
        <v>3157315</v>
      </c>
      <c r="Q567" s="3">
        <v>902090</v>
      </c>
      <c r="R567" s="3">
        <v>2255225</v>
      </c>
    </row>
    <row r="568" spans="1:18" x14ac:dyDescent="0.25">
      <c r="A568">
        <v>440</v>
      </c>
      <c r="B568">
        <v>928</v>
      </c>
      <c r="C568" s="4">
        <v>43514</v>
      </c>
      <c r="D568" t="s">
        <v>1345</v>
      </c>
      <c r="E568">
        <v>31</v>
      </c>
      <c r="F568" t="s">
        <v>9</v>
      </c>
      <c r="G568">
        <v>690</v>
      </c>
      <c r="H568" s="4">
        <v>43514</v>
      </c>
      <c r="I568" t="s">
        <v>1346</v>
      </c>
      <c r="J568">
        <v>3400600</v>
      </c>
      <c r="K568" t="s">
        <v>6</v>
      </c>
      <c r="L568" t="s">
        <v>387</v>
      </c>
      <c r="M568" t="s">
        <v>410</v>
      </c>
      <c r="N568" s="3">
        <v>3400600</v>
      </c>
      <c r="O568" s="3">
        <v>0</v>
      </c>
      <c r="P568" s="3">
        <v>3400600</v>
      </c>
      <c r="Q568" s="3">
        <v>425075</v>
      </c>
      <c r="R568" s="3">
        <v>2975525</v>
      </c>
    </row>
    <row r="569" spans="1:18" x14ac:dyDescent="0.25">
      <c r="A569">
        <v>440</v>
      </c>
      <c r="B569">
        <v>929</v>
      </c>
      <c r="C569" s="4">
        <v>43514</v>
      </c>
      <c r="D569" t="s">
        <v>1347</v>
      </c>
      <c r="E569">
        <v>31</v>
      </c>
      <c r="F569" t="s">
        <v>9</v>
      </c>
      <c r="G569">
        <v>691</v>
      </c>
      <c r="H569" s="4">
        <v>43514</v>
      </c>
      <c r="I569" t="s">
        <v>1348</v>
      </c>
      <c r="J569">
        <v>2531226</v>
      </c>
      <c r="K569" t="s">
        <v>6</v>
      </c>
      <c r="L569" t="s">
        <v>387</v>
      </c>
      <c r="M569" t="s">
        <v>410</v>
      </c>
      <c r="N569" s="3">
        <v>2531226</v>
      </c>
      <c r="O569" s="3">
        <v>0</v>
      </c>
      <c r="P569" s="3">
        <v>2531226</v>
      </c>
      <c r="Q569" s="3">
        <v>421871</v>
      </c>
      <c r="R569" s="3">
        <v>2109355</v>
      </c>
    </row>
    <row r="570" spans="1:18" x14ac:dyDescent="0.25">
      <c r="A570">
        <v>440</v>
      </c>
      <c r="B570">
        <v>930</v>
      </c>
      <c r="C570" s="4">
        <v>43514</v>
      </c>
      <c r="D570" t="s">
        <v>1349</v>
      </c>
      <c r="E570">
        <v>31</v>
      </c>
      <c r="F570" t="s">
        <v>9</v>
      </c>
      <c r="G570">
        <v>692</v>
      </c>
      <c r="H570" s="4">
        <v>43514</v>
      </c>
      <c r="I570" t="s">
        <v>1350</v>
      </c>
      <c r="J570">
        <v>3312464</v>
      </c>
      <c r="K570" t="s">
        <v>6</v>
      </c>
      <c r="L570" t="s">
        <v>387</v>
      </c>
      <c r="M570" t="s">
        <v>410</v>
      </c>
      <c r="N570" s="3">
        <v>3312464</v>
      </c>
      <c r="O570" s="3">
        <v>0</v>
      </c>
      <c r="P570" s="3">
        <v>3312464</v>
      </c>
      <c r="Q570" s="3">
        <v>414058</v>
      </c>
      <c r="R570" s="3">
        <v>2898406</v>
      </c>
    </row>
    <row r="571" spans="1:18" x14ac:dyDescent="0.25">
      <c r="A571">
        <v>440</v>
      </c>
      <c r="B571">
        <v>931</v>
      </c>
      <c r="C571" s="4">
        <v>43514</v>
      </c>
      <c r="D571" t="s">
        <v>1351</v>
      </c>
      <c r="E571">
        <v>31</v>
      </c>
      <c r="F571" t="s">
        <v>9</v>
      </c>
      <c r="G571">
        <v>693</v>
      </c>
      <c r="H571" s="4">
        <v>43514</v>
      </c>
      <c r="I571" t="s">
        <v>1352</v>
      </c>
      <c r="J571">
        <v>2484348</v>
      </c>
      <c r="K571" t="s">
        <v>6</v>
      </c>
      <c r="L571" t="s">
        <v>387</v>
      </c>
      <c r="M571" t="s">
        <v>410</v>
      </c>
      <c r="N571" s="3">
        <v>2484348</v>
      </c>
      <c r="O571" s="3">
        <v>0</v>
      </c>
      <c r="P571" s="3">
        <v>2484348</v>
      </c>
      <c r="Q571" s="3">
        <v>414058</v>
      </c>
      <c r="R571" s="3">
        <v>2070290</v>
      </c>
    </row>
    <row r="572" spans="1:18" x14ac:dyDescent="0.25">
      <c r="A572">
        <v>440</v>
      </c>
      <c r="B572">
        <v>932</v>
      </c>
      <c r="C572" s="4">
        <v>43514</v>
      </c>
      <c r="D572" t="s">
        <v>1353</v>
      </c>
      <c r="E572">
        <v>31</v>
      </c>
      <c r="F572" t="s">
        <v>9</v>
      </c>
      <c r="G572">
        <v>662</v>
      </c>
      <c r="H572" s="4">
        <v>43514</v>
      </c>
      <c r="I572" t="s">
        <v>1354</v>
      </c>
      <c r="J572">
        <v>2734347</v>
      </c>
      <c r="K572" t="s">
        <v>6</v>
      </c>
      <c r="L572" t="s">
        <v>387</v>
      </c>
      <c r="M572" t="s">
        <v>410</v>
      </c>
      <c r="N572" s="3">
        <v>2734347</v>
      </c>
      <c r="O572" s="3">
        <v>0</v>
      </c>
      <c r="P572" s="3">
        <v>2734347</v>
      </c>
      <c r="Q572" s="3">
        <v>781242</v>
      </c>
      <c r="R572" s="3">
        <v>1953105</v>
      </c>
    </row>
    <row r="573" spans="1:18" x14ac:dyDescent="0.25">
      <c r="A573">
        <v>440</v>
      </c>
      <c r="B573">
        <v>933</v>
      </c>
      <c r="C573" s="4">
        <v>43514</v>
      </c>
      <c r="D573" t="s">
        <v>1355</v>
      </c>
      <c r="E573">
        <v>31</v>
      </c>
      <c r="F573" t="s">
        <v>9</v>
      </c>
      <c r="G573">
        <v>694</v>
      </c>
      <c r="H573" s="4">
        <v>43514</v>
      </c>
      <c r="I573" t="s">
        <v>1356</v>
      </c>
      <c r="J573">
        <v>2484348</v>
      </c>
      <c r="K573" t="s">
        <v>6</v>
      </c>
      <c r="L573" t="s">
        <v>387</v>
      </c>
      <c r="M573" t="s">
        <v>410</v>
      </c>
      <c r="N573" s="3">
        <v>2484348</v>
      </c>
      <c r="O573" s="3">
        <v>0</v>
      </c>
      <c r="P573" s="3">
        <v>2484348</v>
      </c>
      <c r="Q573" s="3">
        <v>414058</v>
      </c>
      <c r="R573" s="3">
        <v>2070290</v>
      </c>
    </row>
    <row r="574" spans="1:18" x14ac:dyDescent="0.25">
      <c r="A574">
        <v>440</v>
      </c>
      <c r="B574">
        <v>934</v>
      </c>
      <c r="C574" s="4">
        <v>43514</v>
      </c>
      <c r="D574" t="s">
        <v>1357</v>
      </c>
      <c r="E574">
        <v>31</v>
      </c>
      <c r="F574" t="s">
        <v>9</v>
      </c>
      <c r="G574">
        <v>696</v>
      </c>
      <c r="H574" s="4">
        <v>43514</v>
      </c>
      <c r="I574" t="s">
        <v>1358</v>
      </c>
      <c r="J574">
        <v>2484348</v>
      </c>
      <c r="K574" t="s">
        <v>6</v>
      </c>
      <c r="L574" t="s">
        <v>387</v>
      </c>
      <c r="M574" t="s">
        <v>410</v>
      </c>
      <c r="N574" s="3">
        <v>2484348</v>
      </c>
      <c r="O574" s="3">
        <v>0</v>
      </c>
      <c r="P574" s="3">
        <v>2484348</v>
      </c>
      <c r="Q574" s="3">
        <v>414058</v>
      </c>
      <c r="R574" s="3">
        <v>2070290</v>
      </c>
    </row>
    <row r="575" spans="1:18" x14ac:dyDescent="0.25">
      <c r="A575">
        <v>440</v>
      </c>
      <c r="B575">
        <v>935</v>
      </c>
      <c r="C575" s="4">
        <v>43514</v>
      </c>
      <c r="D575" t="s">
        <v>1359</v>
      </c>
      <c r="E575">
        <v>31</v>
      </c>
      <c r="F575" t="s">
        <v>9</v>
      </c>
      <c r="G575">
        <v>663</v>
      </c>
      <c r="H575" s="4">
        <v>43514</v>
      </c>
      <c r="I575" t="s">
        <v>1360</v>
      </c>
      <c r="J575">
        <v>3157315</v>
      </c>
      <c r="K575" t="s">
        <v>6</v>
      </c>
      <c r="L575" t="s">
        <v>387</v>
      </c>
      <c r="M575" t="s">
        <v>410</v>
      </c>
      <c r="N575" s="3">
        <v>3157315</v>
      </c>
      <c r="O575" s="3">
        <v>0</v>
      </c>
      <c r="P575" s="3">
        <v>3157315</v>
      </c>
      <c r="Q575" s="3">
        <v>902090</v>
      </c>
      <c r="R575" s="3">
        <v>2255225</v>
      </c>
    </row>
    <row r="576" spans="1:18" x14ac:dyDescent="0.25">
      <c r="A576">
        <v>440</v>
      </c>
      <c r="B576">
        <v>936</v>
      </c>
      <c r="C576" s="4">
        <v>43514</v>
      </c>
      <c r="D576" t="s">
        <v>1361</v>
      </c>
      <c r="E576">
        <v>31</v>
      </c>
      <c r="F576" t="s">
        <v>9</v>
      </c>
      <c r="G576">
        <v>697</v>
      </c>
      <c r="H576" s="4">
        <v>43514</v>
      </c>
      <c r="I576" t="s">
        <v>1362</v>
      </c>
      <c r="J576">
        <v>3098410</v>
      </c>
      <c r="K576" t="s">
        <v>6</v>
      </c>
      <c r="L576" t="s">
        <v>387</v>
      </c>
      <c r="M576" t="s">
        <v>410</v>
      </c>
      <c r="N576" s="3">
        <v>3098410</v>
      </c>
      <c r="O576" s="3">
        <v>0</v>
      </c>
      <c r="P576" s="3">
        <v>3098410</v>
      </c>
      <c r="Q576" s="3">
        <v>885260</v>
      </c>
      <c r="R576" s="3">
        <v>2213150</v>
      </c>
    </row>
    <row r="577" spans="1:18" x14ac:dyDescent="0.25">
      <c r="A577">
        <v>440</v>
      </c>
      <c r="B577">
        <v>937</v>
      </c>
      <c r="C577" s="4">
        <v>43514</v>
      </c>
      <c r="D577" t="s">
        <v>1363</v>
      </c>
      <c r="E577">
        <v>31</v>
      </c>
      <c r="F577" t="s">
        <v>9</v>
      </c>
      <c r="G577">
        <v>664</v>
      </c>
      <c r="H577" s="4">
        <v>43514</v>
      </c>
      <c r="I577" t="s">
        <v>1364</v>
      </c>
      <c r="J577">
        <v>1488543</v>
      </c>
      <c r="K577" t="s">
        <v>6</v>
      </c>
      <c r="L577" t="s">
        <v>387</v>
      </c>
      <c r="M577" t="s">
        <v>410</v>
      </c>
      <c r="N577" s="3">
        <v>1488543</v>
      </c>
      <c r="O577" s="3">
        <v>0</v>
      </c>
      <c r="P577" s="3">
        <v>1488543</v>
      </c>
      <c r="Q577" s="3">
        <v>992362</v>
      </c>
      <c r="R577" s="3">
        <v>496181</v>
      </c>
    </row>
    <row r="578" spans="1:18" x14ac:dyDescent="0.25">
      <c r="A578">
        <v>440</v>
      </c>
      <c r="B578">
        <v>938</v>
      </c>
      <c r="C578" s="4">
        <v>43514</v>
      </c>
      <c r="D578" t="s">
        <v>1365</v>
      </c>
      <c r="E578">
        <v>31</v>
      </c>
      <c r="F578" t="s">
        <v>9</v>
      </c>
      <c r="G578">
        <v>698</v>
      </c>
      <c r="H578" s="4">
        <v>43514</v>
      </c>
      <c r="I578" t="s">
        <v>1366</v>
      </c>
      <c r="J578">
        <v>3563175</v>
      </c>
      <c r="K578" t="s">
        <v>6</v>
      </c>
      <c r="L578" t="s">
        <v>387</v>
      </c>
      <c r="M578" t="s">
        <v>410</v>
      </c>
      <c r="N578" s="3">
        <v>3563175</v>
      </c>
      <c r="O578" s="3">
        <v>0</v>
      </c>
      <c r="P578" s="3">
        <v>3563175</v>
      </c>
      <c r="Q578" s="3">
        <v>1018050</v>
      </c>
      <c r="R578" s="3">
        <v>2545125</v>
      </c>
    </row>
    <row r="579" spans="1:18" x14ac:dyDescent="0.25">
      <c r="A579">
        <v>440</v>
      </c>
      <c r="B579">
        <v>939</v>
      </c>
      <c r="C579" s="4">
        <v>43514</v>
      </c>
      <c r="D579" t="s">
        <v>1367</v>
      </c>
      <c r="E579">
        <v>31</v>
      </c>
      <c r="F579" t="s">
        <v>9</v>
      </c>
      <c r="G579">
        <v>699</v>
      </c>
      <c r="H579" s="4">
        <v>43514</v>
      </c>
      <c r="I579" t="s">
        <v>1368</v>
      </c>
      <c r="J579">
        <v>1171863</v>
      </c>
      <c r="K579" t="s">
        <v>6</v>
      </c>
      <c r="L579" t="s">
        <v>387</v>
      </c>
      <c r="M579" t="s">
        <v>410</v>
      </c>
      <c r="N579" s="3">
        <v>1171863</v>
      </c>
      <c r="O579" s="3">
        <v>0</v>
      </c>
      <c r="P579" s="3">
        <v>1171863</v>
      </c>
      <c r="Q579" s="3">
        <v>781242</v>
      </c>
      <c r="R579" s="3">
        <v>390621</v>
      </c>
    </row>
    <row r="580" spans="1:18" x14ac:dyDescent="0.25">
      <c r="A580">
        <v>440</v>
      </c>
      <c r="B580">
        <v>940</v>
      </c>
      <c r="C580" s="4">
        <v>43514</v>
      </c>
      <c r="D580" t="s">
        <v>1369</v>
      </c>
      <c r="E580">
        <v>31</v>
      </c>
      <c r="F580" t="s">
        <v>9</v>
      </c>
      <c r="G580">
        <v>665</v>
      </c>
      <c r="H580" s="4">
        <v>43514</v>
      </c>
      <c r="I580" t="s">
        <v>1370</v>
      </c>
      <c r="J580">
        <v>5311560</v>
      </c>
      <c r="K580" t="s">
        <v>6</v>
      </c>
      <c r="L580" t="s">
        <v>387</v>
      </c>
      <c r="M580" t="s">
        <v>410</v>
      </c>
      <c r="N580" s="3">
        <v>5311560</v>
      </c>
      <c r="O580" s="3">
        <v>0</v>
      </c>
      <c r="P580" s="3">
        <v>5311560</v>
      </c>
      <c r="Q580" s="3">
        <v>1062312</v>
      </c>
      <c r="R580" s="3">
        <v>4249248</v>
      </c>
    </row>
    <row r="581" spans="1:18" x14ac:dyDescent="0.25">
      <c r="A581">
        <v>440</v>
      </c>
      <c r="B581">
        <v>941</v>
      </c>
      <c r="C581" s="4">
        <v>43514</v>
      </c>
      <c r="D581" t="s">
        <v>1371</v>
      </c>
      <c r="E581">
        <v>31</v>
      </c>
      <c r="F581" t="s">
        <v>9</v>
      </c>
      <c r="G581">
        <v>666</v>
      </c>
      <c r="H581" s="4">
        <v>43514</v>
      </c>
      <c r="I581" t="s">
        <v>1372</v>
      </c>
      <c r="J581">
        <v>3022327</v>
      </c>
      <c r="K581" t="s">
        <v>6</v>
      </c>
      <c r="L581" t="s">
        <v>387</v>
      </c>
      <c r="M581" t="s">
        <v>410</v>
      </c>
      <c r="N581" s="3">
        <v>3022327</v>
      </c>
      <c r="O581" s="3">
        <v>0</v>
      </c>
      <c r="P581" s="3">
        <v>3022327</v>
      </c>
      <c r="Q581" s="3">
        <v>863522</v>
      </c>
      <c r="R581" s="3">
        <v>2158805</v>
      </c>
    </row>
    <row r="582" spans="1:18" x14ac:dyDescent="0.25">
      <c r="A582">
        <v>440</v>
      </c>
      <c r="B582">
        <v>942</v>
      </c>
      <c r="C582" s="4">
        <v>43514</v>
      </c>
      <c r="D582" t="s">
        <v>1373</v>
      </c>
      <c r="E582">
        <v>31</v>
      </c>
      <c r="F582" t="s">
        <v>9</v>
      </c>
      <c r="G582">
        <v>667</v>
      </c>
      <c r="H582" s="4">
        <v>43514</v>
      </c>
      <c r="I582" t="s">
        <v>1374</v>
      </c>
      <c r="J582">
        <v>2734347</v>
      </c>
      <c r="K582" t="s">
        <v>6</v>
      </c>
      <c r="L582" t="s">
        <v>387</v>
      </c>
      <c r="M582" t="s">
        <v>410</v>
      </c>
      <c r="N582" s="3">
        <v>2734347</v>
      </c>
      <c r="O582" s="3">
        <v>0</v>
      </c>
      <c r="P582" s="3">
        <v>2734347</v>
      </c>
      <c r="Q582" s="3">
        <v>781242</v>
      </c>
      <c r="R582" s="3">
        <v>1953105</v>
      </c>
    </row>
    <row r="583" spans="1:18" x14ac:dyDescent="0.25">
      <c r="A583">
        <v>440</v>
      </c>
      <c r="B583">
        <v>943</v>
      </c>
      <c r="C583" s="4">
        <v>43514</v>
      </c>
      <c r="D583" t="s">
        <v>1375</v>
      </c>
      <c r="E583">
        <v>31</v>
      </c>
      <c r="F583" t="s">
        <v>9</v>
      </c>
      <c r="G583">
        <v>668</v>
      </c>
      <c r="H583" s="4">
        <v>43514</v>
      </c>
      <c r="I583" t="s">
        <v>1376</v>
      </c>
      <c r="J583">
        <v>2887073</v>
      </c>
      <c r="K583" t="s">
        <v>6</v>
      </c>
      <c r="L583" t="s">
        <v>387</v>
      </c>
      <c r="M583" t="s">
        <v>410</v>
      </c>
      <c r="N583" s="3">
        <v>2887073</v>
      </c>
      <c r="O583" s="3">
        <v>0</v>
      </c>
      <c r="P583" s="3">
        <v>2887073</v>
      </c>
      <c r="Q583" s="3">
        <v>824878</v>
      </c>
      <c r="R583" s="3">
        <v>2062195</v>
      </c>
    </row>
    <row r="584" spans="1:18" x14ac:dyDescent="0.25">
      <c r="A584">
        <v>440</v>
      </c>
      <c r="B584">
        <v>944</v>
      </c>
      <c r="C584" s="4">
        <v>43514</v>
      </c>
      <c r="D584" t="s">
        <v>1377</v>
      </c>
      <c r="E584">
        <v>31</v>
      </c>
      <c r="F584" t="s">
        <v>9</v>
      </c>
      <c r="G584">
        <v>669</v>
      </c>
      <c r="H584" s="4">
        <v>43514</v>
      </c>
      <c r="I584" t="s">
        <v>1378</v>
      </c>
      <c r="J584">
        <v>3218670</v>
      </c>
      <c r="K584" t="s">
        <v>6</v>
      </c>
      <c r="L584" t="s">
        <v>387</v>
      </c>
      <c r="M584" t="s">
        <v>410</v>
      </c>
      <c r="N584" s="3">
        <v>3218670</v>
      </c>
      <c r="O584" s="3">
        <v>0</v>
      </c>
      <c r="P584" s="3">
        <v>3218670</v>
      </c>
      <c r="Q584" s="3">
        <v>919620</v>
      </c>
      <c r="R584" s="3">
        <v>2299050</v>
      </c>
    </row>
    <row r="585" spans="1:18" x14ac:dyDescent="0.25">
      <c r="A585">
        <v>440</v>
      </c>
      <c r="B585">
        <v>945</v>
      </c>
      <c r="C585" s="4">
        <v>43514</v>
      </c>
      <c r="D585" t="s">
        <v>1379</v>
      </c>
      <c r="E585">
        <v>31</v>
      </c>
      <c r="F585" t="s">
        <v>9</v>
      </c>
      <c r="G585">
        <v>673</v>
      </c>
      <c r="H585" s="4">
        <v>43514</v>
      </c>
      <c r="I585" t="s">
        <v>1380</v>
      </c>
      <c r="J585">
        <v>2102495</v>
      </c>
      <c r="K585" t="s">
        <v>6</v>
      </c>
      <c r="L585" t="s">
        <v>387</v>
      </c>
      <c r="M585" t="s">
        <v>410</v>
      </c>
      <c r="N585" s="3">
        <v>2102495</v>
      </c>
      <c r="O585" s="3">
        <v>0</v>
      </c>
      <c r="P585" s="3">
        <v>2102495</v>
      </c>
      <c r="Q585" s="3">
        <v>420499</v>
      </c>
      <c r="R585" s="3">
        <v>1681996</v>
      </c>
    </row>
    <row r="586" spans="1:18" x14ac:dyDescent="0.25">
      <c r="A586">
        <v>440</v>
      </c>
      <c r="B586">
        <v>946</v>
      </c>
      <c r="C586" s="4">
        <v>43514</v>
      </c>
      <c r="D586" t="s">
        <v>1381</v>
      </c>
      <c r="E586">
        <v>31</v>
      </c>
      <c r="F586" t="s">
        <v>9</v>
      </c>
      <c r="G586">
        <v>674</v>
      </c>
      <c r="H586" s="4">
        <v>43514</v>
      </c>
      <c r="I586" t="s">
        <v>1382</v>
      </c>
      <c r="J586">
        <v>2843722</v>
      </c>
      <c r="K586" t="s">
        <v>6</v>
      </c>
      <c r="L586" t="s">
        <v>387</v>
      </c>
      <c r="M586" t="s">
        <v>410</v>
      </c>
      <c r="N586" s="3">
        <v>2843722</v>
      </c>
      <c r="O586" s="3">
        <v>0</v>
      </c>
      <c r="P586" s="3">
        <v>2843722</v>
      </c>
      <c r="Q586" s="3">
        <v>406246</v>
      </c>
      <c r="R586" s="3">
        <v>2437476</v>
      </c>
    </row>
    <row r="587" spans="1:18" x14ac:dyDescent="0.25">
      <c r="A587">
        <v>440</v>
      </c>
      <c r="B587">
        <v>948</v>
      </c>
      <c r="C587" s="4">
        <v>43514</v>
      </c>
      <c r="D587" t="s">
        <v>1383</v>
      </c>
      <c r="E587">
        <v>31</v>
      </c>
      <c r="F587" t="s">
        <v>9</v>
      </c>
      <c r="G587">
        <v>700</v>
      </c>
      <c r="H587" s="4">
        <v>43514</v>
      </c>
      <c r="I587" t="s">
        <v>1384</v>
      </c>
      <c r="J587">
        <v>1072118</v>
      </c>
      <c r="K587" t="s">
        <v>6</v>
      </c>
      <c r="L587" t="s">
        <v>387</v>
      </c>
      <c r="M587" t="s">
        <v>410</v>
      </c>
      <c r="N587" s="3">
        <v>1072118</v>
      </c>
      <c r="O587" s="3">
        <v>0</v>
      </c>
      <c r="P587" s="3">
        <v>1072118</v>
      </c>
      <c r="Q587" s="3">
        <v>536059</v>
      </c>
      <c r="R587" s="3">
        <v>536059</v>
      </c>
    </row>
    <row r="588" spans="1:18" x14ac:dyDescent="0.25">
      <c r="A588">
        <v>440</v>
      </c>
      <c r="B588">
        <v>949</v>
      </c>
      <c r="C588" s="4">
        <v>43514</v>
      </c>
      <c r="D588" t="s">
        <v>1385</v>
      </c>
      <c r="E588">
        <v>31</v>
      </c>
      <c r="F588" t="s">
        <v>9</v>
      </c>
      <c r="G588">
        <v>701</v>
      </c>
      <c r="H588" s="4">
        <v>43514</v>
      </c>
      <c r="I588" t="s">
        <v>1386</v>
      </c>
      <c r="J588">
        <v>828116</v>
      </c>
      <c r="K588" t="s">
        <v>6</v>
      </c>
      <c r="L588" t="s">
        <v>387</v>
      </c>
      <c r="M588" t="s">
        <v>410</v>
      </c>
      <c r="N588" s="3">
        <v>828116</v>
      </c>
      <c r="O588" s="3">
        <v>0</v>
      </c>
      <c r="P588" s="3">
        <v>828116</v>
      </c>
      <c r="Q588" s="3">
        <v>414058</v>
      </c>
      <c r="R588" s="3">
        <v>414058</v>
      </c>
    </row>
    <row r="589" spans="1:18" x14ac:dyDescent="0.25">
      <c r="A589">
        <v>440</v>
      </c>
      <c r="B589">
        <v>950</v>
      </c>
      <c r="C589" s="4">
        <v>43514</v>
      </c>
      <c r="D589" t="s">
        <v>1387</v>
      </c>
      <c r="E589">
        <v>31</v>
      </c>
      <c r="F589" t="s">
        <v>9</v>
      </c>
      <c r="G589">
        <v>702</v>
      </c>
      <c r="H589" s="4">
        <v>43514</v>
      </c>
      <c r="I589" t="s">
        <v>1388</v>
      </c>
      <c r="J589">
        <v>862000</v>
      </c>
      <c r="K589" t="s">
        <v>6</v>
      </c>
      <c r="L589" t="s">
        <v>387</v>
      </c>
      <c r="M589" t="s">
        <v>410</v>
      </c>
      <c r="N589" s="3">
        <v>862000</v>
      </c>
      <c r="O589" s="3">
        <v>0</v>
      </c>
      <c r="P589" s="3">
        <v>862000</v>
      </c>
      <c r="Q589" s="3">
        <v>431000</v>
      </c>
      <c r="R589" s="3">
        <v>431000</v>
      </c>
    </row>
    <row r="590" spans="1:18" x14ac:dyDescent="0.25">
      <c r="A590">
        <v>440</v>
      </c>
      <c r="B590">
        <v>951</v>
      </c>
      <c r="C590" s="4">
        <v>43514</v>
      </c>
      <c r="D590" t="s">
        <v>1389</v>
      </c>
      <c r="E590">
        <v>31</v>
      </c>
      <c r="F590" t="s">
        <v>9</v>
      </c>
      <c r="G590">
        <v>703</v>
      </c>
      <c r="H590" s="4">
        <v>43514</v>
      </c>
      <c r="I590" t="s">
        <v>1390</v>
      </c>
      <c r="J590">
        <v>2734345</v>
      </c>
      <c r="K590" t="s">
        <v>6</v>
      </c>
      <c r="L590" t="s">
        <v>387</v>
      </c>
      <c r="M590" t="s">
        <v>410</v>
      </c>
      <c r="N590" s="3">
        <v>2734345</v>
      </c>
      <c r="O590" s="3">
        <v>0</v>
      </c>
      <c r="P590" s="3">
        <v>2734345</v>
      </c>
      <c r="Q590" s="3">
        <v>0</v>
      </c>
      <c r="R590" s="3">
        <v>2734345</v>
      </c>
    </row>
    <row r="591" spans="1:18" x14ac:dyDescent="0.25">
      <c r="A591">
        <v>440</v>
      </c>
      <c r="B591">
        <v>952</v>
      </c>
      <c r="C591" s="4">
        <v>43514</v>
      </c>
      <c r="D591" t="s">
        <v>1391</v>
      </c>
      <c r="E591">
        <v>31</v>
      </c>
      <c r="F591" t="s">
        <v>9</v>
      </c>
      <c r="G591">
        <v>704</v>
      </c>
      <c r="H591" s="4">
        <v>43514</v>
      </c>
      <c r="I591" t="s">
        <v>1392</v>
      </c>
      <c r="J591">
        <v>2924376</v>
      </c>
      <c r="K591" t="s">
        <v>6</v>
      </c>
      <c r="L591" t="s">
        <v>387</v>
      </c>
      <c r="M591" t="s">
        <v>410</v>
      </c>
      <c r="N591" s="3">
        <v>2924376</v>
      </c>
      <c r="O591" s="3">
        <v>0</v>
      </c>
      <c r="P591" s="3">
        <v>2924376</v>
      </c>
      <c r="Q591" s="3">
        <v>835536</v>
      </c>
      <c r="R591" s="3">
        <v>2088840</v>
      </c>
    </row>
    <row r="592" spans="1:18" x14ac:dyDescent="0.25">
      <c r="A592">
        <v>440</v>
      </c>
      <c r="B592">
        <v>953</v>
      </c>
      <c r="C592" s="4">
        <v>43514</v>
      </c>
      <c r="D592" t="s">
        <v>1393</v>
      </c>
      <c r="E592">
        <v>31</v>
      </c>
      <c r="F592" t="s">
        <v>9</v>
      </c>
      <c r="G592">
        <v>705</v>
      </c>
      <c r="H592" s="4">
        <v>43514</v>
      </c>
      <c r="I592" t="s">
        <v>1394</v>
      </c>
      <c r="J592">
        <v>2734347</v>
      </c>
      <c r="K592" t="s">
        <v>6</v>
      </c>
      <c r="L592" t="s">
        <v>387</v>
      </c>
      <c r="M592" t="s">
        <v>410</v>
      </c>
      <c r="N592" s="3">
        <v>2734347</v>
      </c>
      <c r="O592" s="3">
        <v>0</v>
      </c>
      <c r="P592" s="3">
        <v>2734347</v>
      </c>
      <c r="Q592" s="3">
        <v>781242</v>
      </c>
      <c r="R592" s="3">
        <v>1953105</v>
      </c>
    </row>
    <row r="593" spans="1:18" x14ac:dyDescent="0.25">
      <c r="A593">
        <v>440</v>
      </c>
      <c r="B593">
        <v>954</v>
      </c>
      <c r="C593" s="4">
        <v>43514</v>
      </c>
      <c r="D593" t="s">
        <v>1395</v>
      </c>
      <c r="E593">
        <v>31</v>
      </c>
      <c r="F593" t="s">
        <v>9</v>
      </c>
      <c r="G593">
        <v>706</v>
      </c>
      <c r="H593" s="4">
        <v>43514</v>
      </c>
      <c r="I593" t="s">
        <v>1396</v>
      </c>
      <c r="J593">
        <v>3022327</v>
      </c>
      <c r="K593" t="s">
        <v>6</v>
      </c>
      <c r="L593" t="s">
        <v>387</v>
      </c>
      <c r="M593" t="s">
        <v>410</v>
      </c>
      <c r="N593" s="3">
        <v>3022327</v>
      </c>
      <c r="O593" s="3">
        <v>0</v>
      </c>
      <c r="P593" s="3">
        <v>3022327</v>
      </c>
      <c r="Q593" s="3">
        <v>863522</v>
      </c>
      <c r="R593" s="3">
        <v>2158805</v>
      </c>
    </row>
    <row r="594" spans="1:18" x14ac:dyDescent="0.25">
      <c r="A594">
        <v>440</v>
      </c>
      <c r="B594">
        <v>955</v>
      </c>
      <c r="C594" s="4">
        <v>43514</v>
      </c>
      <c r="D594" t="s">
        <v>1397</v>
      </c>
      <c r="E594">
        <v>31</v>
      </c>
      <c r="F594" t="s">
        <v>9</v>
      </c>
      <c r="G594">
        <v>676</v>
      </c>
      <c r="H594" s="4">
        <v>43514</v>
      </c>
      <c r="I594" t="s">
        <v>1398</v>
      </c>
      <c r="J594">
        <v>7082088</v>
      </c>
      <c r="K594" t="s">
        <v>6</v>
      </c>
      <c r="L594" t="s">
        <v>387</v>
      </c>
      <c r="M594" t="s">
        <v>410</v>
      </c>
      <c r="N594" s="3">
        <v>7082088</v>
      </c>
      <c r="O594" s="3">
        <v>0</v>
      </c>
      <c r="P594" s="3">
        <v>7082088</v>
      </c>
      <c r="Q594" s="3">
        <v>590174</v>
      </c>
      <c r="R594" s="3">
        <v>6491914</v>
      </c>
    </row>
    <row r="595" spans="1:18" x14ac:dyDescent="0.25">
      <c r="A595">
        <v>440</v>
      </c>
      <c r="B595">
        <v>956</v>
      </c>
      <c r="C595" s="4">
        <v>43514</v>
      </c>
      <c r="D595" t="s">
        <v>1399</v>
      </c>
      <c r="E595">
        <v>31</v>
      </c>
      <c r="F595" t="s">
        <v>9</v>
      </c>
      <c r="G595">
        <v>677</v>
      </c>
      <c r="H595" s="4">
        <v>43514</v>
      </c>
      <c r="I595" t="s">
        <v>1400</v>
      </c>
      <c r="J595">
        <v>4204986</v>
      </c>
      <c r="K595" t="s">
        <v>6</v>
      </c>
      <c r="L595" t="s">
        <v>387</v>
      </c>
      <c r="M595" t="s">
        <v>410</v>
      </c>
      <c r="N595" s="3">
        <v>4204986</v>
      </c>
      <c r="O595" s="3">
        <v>0</v>
      </c>
      <c r="P595" s="3">
        <v>4204986</v>
      </c>
      <c r="Q595" s="3">
        <v>700831</v>
      </c>
      <c r="R595" s="3">
        <v>3504155</v>
      </c>
    </row>
    <row r="596" spans="1:18" x14ac:dyDescent="0.25">
      <c r="A596">
        <v>440</v>
      </c>
      <c r="B596">
        <v>957</v>
      </c>
      <c r="C596" s="4">
        <v>43514</v>
      </c>
      <c r="D596" t="s">
        <v>1401</v>
      </c>
      <c r="E596">
        <v>31</v>
      </c>
      <c r="F596" t="s">
        <v>9</v>
      </c>
      <c r="G596">
        <v>707</v>
      </c>
      <c r="H596" s="4">
        <v>43514</v>
      </c>
      <c r="I596" t="s">
        <v>1402</v>
      </c>
      <c r="J596">
        <v>2410200</v>
      </c>
      <c r="K596" t="s">
        <v>6</v>
      </c>
      <c r="L596" t="s">
        <v>387</v>
      </c>
      <c r="M596" t="s">
        <v>410</v>
      </c>
      <c r="N596" s="3">
        <v>2410200</v>
      </c>
      <c r="O596" s="3">
        <v>0</v>
      </c>
      <c r="P596" s="3">
        <v>2410200</v>
      </c>
      <c r="Q596" s="3">
        <v>964080</v>
      </c>
      <c r="R596" s="3">
        <v>1446120</v>
      </c>
    </row>
    <row r="597" spans="1:18" x14ac:dyDescent="0.25">
      <c r="A597">
        <v>440</v>
      </c>
      <c r="B597">
        <v>958</v>
      </c>
      <c r="C597" s="4">
        <v>43514</v>
      </c>
      <c r="D597" t="s">
        <v>1403</v>
      </c>
      <c r="E597">
        <v>31</v>
      </c>
      <c r="F597" t="s">
        <v>9</v>
      </c>
      <c r="G597">
        <v>678</v>
      </c>
      <c r="H597" s="4">
        <v>43514</v>
      </c>
      <c r="I597" t="s">
        <v>1404</v>
      </c>
      <c r="J597">
        <v>3186936</v>
      </c>
      <c r="K597" t="s">
        <v>6</v>
      </c>
      <c r="L597" t="s">
        <v>387</v>
      </c>
      <c r="M597" t="s">
        <v>410</v>
      </c>
      <c r="N597" s="3">
        <v>3186936</v>
      </c>
      <c r="O597" s="3">
        <v>0</v>
      </c>
      <c r="P597" s="3">
        <v>3186936</v>
      </c>
      <c r="Q597" s="3">
        <v>531156</v>
      </c>
      <c r="R597" s="3">
        <v>2655780</v>
      </c>
    </row>
    <row r="598" spans="1:18" x14ac:dyDescent="0.25">
      <c r="A598">
        <v>440</v>
      </c>
      <c r="B598">
        <v>959</v>
      </c>
      <c r="C598" s="4">
        <v>43514</v>
      </c>
      <c r="D598" t="s">
        <v>1405</v>
      </c>
      <c r="E598">
        <v>31</v>
      </c>
      <c r="F598" t="s">
        <v>9</v>
      </c>
      <c r="G598">
        <v>679</v>
      </c>
      <c r="H598" s="4">
        <v>43514</v>
      </c>
      <c r="I598" t="s">
        <v>1406</v>
      </c>
      <c r="J598">
        <v>2953097</v>
      </c>
      <c r="K598" t="s">
        <v>6</v>
      </c>
      <c r="L598" t="s">
        <v>387</v>
      </c>
      <c r="M598" t="s">
        <v>410</v>
      </c>
      <c r="N598" s="3">
        <v>2953097</v>
      </c>
      <c r="O598" s="3">
        <v>0</v>
      </c>
      <c r="P598" s="3">
        <v>2953097</v>
      </c>
      <c r="Q598" s="3">
        <v>421871</v>
      </c>
      <c r="R598" s="3">
        <v>2531226</v>
      </c>
    </row>
    <row r="599" spans="1:18" x14ac:dyDescent="0.25">
      <c r="A599">
        <v>440</v>
      </c>
      <c r="B599">
        <v>960</v>
      </c>
      <c r="C599" s="4">
        <v>43514</v>
      </c>
      <c r="D599" t="s">
        <v>1407</v>
      </c>
      <c r="E599">
        <v>31</v>
      </c>
      <c r="F599" t="s">
        <v>9</v>
      </c>
      <c r="G599">
        <v>709</v>
      </c>
      <c r="H599" s="4">
        <v>43514</v>
      </c>
      <c r="I599" t="s">
        <v>1408</v>
      </c>
      <c r="J599">
        <v>3554649</v>
      </c>
      <c r="K599" t="s">
        <v>6</v>
      </c>
      <c r="L599" t="s">
        <v>387</v>
      </c>
      <c r="M599" t="s">
        <v>410</v>
      </c>
      <c r="N599" s="3">
        <v>3554649</v>
      </c>
      <c r="O599" s="3">
        <v>0</v>
      </c>
      <c r="P599" s="3">
        <v>3554649</v>
      </c>
      <c r="Q599" s="3">
        <v>1015614</v>
      </c>
      <c r="R599" s="3">
        <v>2539035</v>
      </c>
    </row>
    <row r="600" spans="1:18" x14ac:dyDescent="0.25">
      <c r="A600">
        <v>440</v>
      </c>
      <c r="B600">
        <v>961</v>
      </c>
      <c r="C600" s="4">
        <v>43514</v>
      </c>
      <c r="D600" t="s">
        <v>1409</v>
      </c>
      <c r="E600">
        <v>31</v>
      </c>
      <c r="F600" t="s">
        <v>9</v>
      </c>
      <c r="G600">
        <v>681</v>
      </c>
      <c r="H600" s="4">
        <v>43514</v>
      </c>
      <c r="I600" t="s">
        <v>1410</v>
      </c>
      <c r="J600">
        <v>781242</v>
      </c>
      <c r="K600" t="s">
        <v>6</v>
      </c>
      <c r="L600" t="s">
        <v>387</v>
      </c>
      <c r="M600" t="s">
        <v>410</v>
      </c>
      <c r="N600" s="3">
        <v>781242</v>
      </c>
      <c r="O600" s="3">
        <v>0</v>
      </c>
      <c r="P600" s="3">
        <v>781242</v>
      </c>
      <c r="Q600" s="3">
        <v>390621</v>
      </c>
      <c r="R600" s="3">
        <v>390621</v>
      </c>
    </row>
    <row r="601" spans="1:18" x14ac:dyDescent="0.25">
      <c r="A601">
        <v>440</v>
      </c>
      <c r="B601">
        <v>962</v>
      </c>
      <c r="C601" s="4">
        <v>43514</v>
      </c>
      <c r="D601" t="s">
        <v>1411</v>
      </c>
      <c r="E601">
        <v>31</v>
      </c>
      <c r="F601" t="s">
        <v>9</v>
      </c>
      <c r="G601">
        <v>710</v>
      </c>
      <c r="H601" s="4">
        <v>43514</v>
      </c>
      <c r="I601" t="s">
        <v>1412</v>
      </c>
      <c r="J601">
        <v>2893681</v>
      </c>
      <c r="K601" t="s">
        <v>6</v>
      </c>
      <c r="L601" t="s">
        <v>387</v>
      </c>
      <c r="M601" t="s">
        <v>410</v>
      </c>
      <c r="N601" s="3">
        <v>2893681</v>
      </c>
      <c r="O601" s="3">
        <v>0</v>
      </c>
      <c r="P601" s="3">
        <v>2893681</v>
      </c>
      <c r="Q601" s="3">
        <v>826766</v>
      </c>
      <c r="R601" s="3">
        <v>2066915</v>
      </c>
    </row>
    <row r="602" spans="1:18" x14ac:dyDescent="0.25">
      <c r="A602">
        <v>440</v>
      </c>
      <c r="B602">
        <v>963</v>
      </c>
      <c r="C602" s="4">
        <v>43514</v>
      </c>
      <c r="D602" t="s">
        <v>1409</v>
      </c>
      <c r="E602">
        <v>31</v>
      </c>
      <c r="F602" t="s">
        <v>9</v>
      </c>
      <c r="G602">
        <v>680</v>
      </c>
      <c r="H602" s="4">
        <v>43514</v>
      </c>
      <c r="I602" t="s">
        <v>1410</v>
      </c>
      <c r="J602">
        <v>2484348</v>
      </c>
      <c r="K602" t="s">
        <v>6</v>
      </c>
      <c r="L602" t="s">
        <v>387</v>
      </c>
      <c r="M602" t="s">
        <v>410</v>
      </c>
      <c r="N602" s="3">
        <v>2484348</v>
      </c>
      <c r="O602" s="3">
        <v>0</v>
      </c>
      <c r="P602" s="3">
        <v>2484348</v>
      </c>
      <c r="Q602" s="3">
        <v>414058</v>
      </c>
      <c r="R602" s="3">
        <v>2070290</v>
      </c>
    </row>
    <row r="603" spans="1:18" x14ac:dyDescent="0.25">
      <c r="A603">
        <v>440</v>
      </c>
      <c r="B603">
        <v>964</v>
      </c>
      <c r="C603" s="4">
        <v>43514</v>
      </c>
      <c r="D603" t="s">
        <v>1413</v>
      </c>
      <c r="E603">
        <v>31</v>
      </c>
      <c r="F603" t="s">
        <v>9</v>
      </c>
      <c r="G603">
        <v>682</v>
      </c>
      <c r="H603" s="4">
        <v>43514</v>
      </c>
      <c r="I603" t="s">
        <v>1414</v>
      </c>
      <c r="J603">
        <v>5901740</v>
      </c>
      <c r="K603" t="s">
        <v>6</v>
      </c>
      <c r="L603" t="s">
        <v>387</v>
      </c>
      <c r="M603" t="s">
        <v>410</v>
      </c>
      <c r="N603" s="3">
        <v>5901740</v>
      </c>
      <c r="O603" s="3">
        <v>0</v>
      </c>
      <c r="P603" s="3">
        <v>5901740</v>
      </c>
      <c r="Q603" s="3">
        <v>590174</v>
      </c>
      <c r="R603" s="3">
        <v>5311566</v>
      </c>
    </row>
    <row r="604" spans="1:18" x14ac:dyDescent="0.25">
      <c r="A604">
        <v>440</v>
      </c>
      <c r="B604">
        <v>965</v>
      </c>
      <c r="C604" s="4">
        <v>43514</v>
      </c>
      <c r="D604" t="s">
        <v>1415</v>
      </c>
      <c r="E604">
        <v>31</v>
      </c>
      <c r="F604" t="s">
        <v>9</v>
      </c>
      <c r="G604">
        <v>675</v>
      </c>
      <c r="H604" s="4">
        <v>43514</v>
      </c>
      <c r="I604" t="s">
        <v>1416</v>
      </c>
      <c r="J604">
        <v>3014166</v>
      </c>
      <c r="K604" t="s">
        <v>6</v>
      </c>
      <c r="L604" t="s">
        <v>387</v>
      </c>
      <c r="M604" t="s">
        <v>410</v>
      </c>
      <c r="N604" s="3">
        <v>3014166</v>
      </c>
      <c r="O604" s="3">
        <v>0</v>
      </c>
      <c r="P604" s="3">
        <v>3014166</v>
      </c>
      <c r="Q604" s="3">
        <v>502361</v>
      </c>
      <c r="R604" s="3">
        <v>2511805</v>
      </c>
    </row>
    <row r="605" spans="1:18" x14ac:dyDescent="0.25">
      <c r="A605">
        <v>440</v>
      </c>
      <c r="B605">
        <v>966</v>
      </c>
      <c r="C605" s="4">
        <v>43514</v>
      </c>
      <c r="D605" t="s">
        <v>1417</v>
      </c>
      <c r="E605">
        <v>31</v>
      </c>
      <c r="F605" t="s">
        <v>9</v>
      </c>
      <c r="G605">
        <v>683</v>
      </c>
      <c r="H605" s="4">
        <v>43514</v>
      </c>
      <c r="I605" t="s">
        <v>1418</v>
      </c>
      <c r="J605">
        <v>3873016</v>
      </c>
      <c r="K605" t="s">
        <v>6</v>
      </c>
      <c r="L605" t="s">
        <v>387</v>
      </c>
      <c r="M605" t="s">
        <v>410</v>
      </c>
      <c r="N605" s="3">
        <v>3873016</v>
      </c>
      <c r="O605" s="3">
        <v>0</v>
      </c>
      <c r="P605" s="3">
        <v>3873016</v>
      </c>
      <c r="Q605" s="3">
        <v>553288</v>
      </c>
      <c r="R605" s="3">
        <v>3319728</v>
      </c>
    </row>
    <row r="606" spans="1:18" x14ac:dyDescent="0.25">
      <c r="A606">
        <v>440</v>
      </c>
      <c r="B606">
        <v>967</v>
      </c>
      <c r="C606" s="4">
        <v>43514</v>
      </c>
      <c r="D606" t="s">
        <v>1419</v>
      </c>
      <c r="E606">
        <v>31</v>
      </c>
      <c r="F606" t="s">
        <v>9</v>
      </c>
      <c r="G606">
        <v>684</v>
      </c>
      <c r="H606" s="4">
        <v>43514</v>
      </c>
      <c r="I606" t="s">
        <v>1420</v>
      </c>
      <c r="J606">
        <v>3201695</v>
      </c>
      <c r="K606" t="s">
        <v>6</v>
      </c>
      <c r="L606" t="s">
        <v>387</v>
      </c>
      <c r="M606" t="s">
        <v>410</v>
      </c>
      <c r="N606" s="3">
        <v>3201695</v>
      </c>
      <c r="O606" s="3">
        <v>0</v>
      </c>
      <c r="P606" s="3">
        <v>3201695</v>
      </c>
      <c r="Q606" s="3">
        <v>457385</v>
      </c>
      <c r="R606" s="3">
        <v>2744310</v>
      </c>
    </row>
    <row r="607" spans="1:18" x14ac:dyDescent="0.25">
      <c r="A607">
        <v>440</v>
      </c>
      <c r="B607">
        <v>968</v>
      </c>
      <c r="C607" s="4">
        <v>43514</v>
      </c>
      <c r="D607" t="s">
        <v>1421</v>
      </c>
      <c r="E607">
        <v>31</v>
      </c>
      <c r="F607" t="s">
        <v>9</v>
      </c>
      <c r="G607">
        <v>685</v>
      </c>
      <c r="H607" s="4">
        <v>43514</v>
      </c>
      <c r="I607" t="s">
        <v>1422</v>
      </c>
      <c r="J607">
        <v>2784006</v>
      </c>
      <c r="K607" t="s">
        <v>6</v>
      </c>
      <c r="L607" t="s">
        <v>387</v>
      </c>
      <c r="M607" t="s">
        <v>410</v>
      </c>
      <c r="N607" s="3">
        <v>2784006</v>
      </c>
      <c r="O607" s="3">
        <v>0</v>
      </c>
      <c r="P607" s="3">
        <v>2784006</v>
      </c>
      <c r="Q607" s="3">
        <v>464001</v>
      </c>
      <c r="R607" s="3">
        <v>2320005</v>
      </c>
    </row>
    <row r="608" spans="1:18" x14ac:dyDescent="0.25">
      <c r="A608">
        <v>440</v>
      </c>
      <c r="B608">
        <v>969</v>
      </c>
      <c r="C608" s="4">
        <v>43514</v>
      </c>
      <c r="D608" t="s">
        <v>1423</v>
      </c>
      <c r="E608">
        <v>31</v>
      </c>
      <c r="F608" t="s">
        <v>9</v>
      </c>
      <c r="G608">
        <v>686</v>
      </c>
      <c r="H608" s="4">
        <v>43514</v>
      </c>
      <c r="I608" t="s">
        <v>1424</v>
      </c>
      <c r="J608">
        <v>2484348</v>
      </c>
      <c r="K608" t="s">
        <v>6</v>
      </c>
      <c r="L608" t="s">
        <v>387</v>
      </c>
      <c r="M608" t="s">
        <v>410</v>
      </c>
      <c r="N608" s="3">
        <v>2484348</v>
      </c>
      <c r="O608" s="3">
        <v>0</v>
      </c>
      <c r="P608" s="3">
        <v>2484348</v>
      </c>
      <c r="Q608" s="3">
        <v>414058</v>
      </c>
      <c r="R608" s="3">
        <v>2070290</v>
      </c>
    </row>
    <row r="609" spans="1:18" x14ac:dyDescent="0.25">
      <c r="A609">
        <v>440</v>
      </c>
      <c r="B609">
        <v>981</v>
      </c>
      <c r="C609" s="4">
        <v>43515</v>
      </c>
      <c r="D609" t="s">
        <v>1425</v>
      </c>
      <c r="E609">
        <v>31</v>
      </c>
      <c r="F609" t="s">
        <v>9</v>
      </c>
      <c r="G609">
        <v>842</v>
      </c>
      <c r="H609" s="4">
        <v>43515</v>
      </c>
      <c r="I609" t="s">
        <v>1426</v>
      </c>
      <c r="J609">
        <v>1353135</v>
      </c>
      <c r="K609" t="s">
        <v>6</v>
      </c>
      <c r="L609" t="s">
        <v>387</v>
      </c>
      <c r="M609" t="s">
        <v>410</v>
      </c>
      <c r="N609" s="3">
        <v>1353135</v>
      </c>
      <c r="O609" s="3">
        <v>0</v>
      </c>
      <c r="P609" s="3">
        <v>1353135</v>
      </c>
      <c r="Q609" s="3">
        <v>902090</v>
      </c>
      <c r="R609" s="3">
        <v>451045</v>
      </c>
    </row>
    <row r="610" spans="1:18" x14ac:dyDescent="0.25">
      <c r="A610">
        <v>440</v>
      </c>
      <c r="B610">
        <v>982</v>
      </c>
      <c r="C610" s="4">
        <v>43515</v>
      </c>
      <c r="D610" t="s">
        <v>1427</v>
      </c>
      <c r="E610">
        <v>31</v>
      </c>
      <c r="F610" t="s">
        <v>9</v>
      </c>
      <c r="G610">
        <v>841</v>
      </c>
      <c r="H610" s="4">
        <v>43515</v>
      </c>
      <c r="I610" t="s">
        <v>1428</v>
      </c>
      <c r="J610">
        <v>4101524</v>
      </c>
      <c r="K610" t="s">
        <v>6</v>
      </c>
      <c r="L610" t="s">
        <v>387</v>
      </c>
      <c r="M610" t="s">
        <v>410</v>
      </c>
      <c r="N610" s="3">
        <v>4101524</v>
      </c>
      <c r="O610" s="3">
        <v>0</v>
      </c>
      <c r="P610" s="3">
        <v>4101524</v>
      </c>
      <c r="Q610" s="3">
        <v>1171864</v>
      </c>
      <c r="R610" s="3">
        <v>2929660</v>
      </c>
    </row>
    <row r="611" spans="1:18" x14ac:dyDescent="0.25">
      <c r="A611">
        <v>440</v>
      </c>
      <c r="B611">
        <v>983</v>
      </c>
      <c r="C611" s="4">
        <v>43515</v>
      </c>
      <c r="D611" t="s">
        <v>1429</v>
      </c>
      <c r="E611">
        <v>31</v>
      </c>
      <c r="F611" t="s">
        <v>9</v>
      </c>
      <c r="G611">
        <v>840</v>
      </c>
      <c r="H611" s="4">
        <v>43515</v>
      </c>
      <c r="I611" t="s">
        <v>1430</v>
      </c>
      <c r="J611">
        <v>3234342</v>
      </c>
      <c r="K611" t="s">
        <v>6</v>
      </c>
      <c r="L611" t="s">
        <v>387</v>
      </c>
      <c r="M611" t="s">
        <v>410</v>
      </c>
      <c r="N611" s="3">
        <v>3234342</v>
      </c>
      <c r="O611" s="3">
        <v>0</v>
      </c>
      <c r="P611" s="3">
        <v>3234342</v>
      </c>
      <c r="Q611" s="3">
        <v>1078114</v>
      </c>
      <c r="R611" s="3">
        <v>2156228</v>
      </c>
    </row>
    <row r="612" spans="1:18" x14ac:dyDescent="0.25">
      <c r="A612">
        <v>440</v>
      </c>
      <c r="B612">
        <v>984</v>
      </c>
      <c r="C612" s="4">
        <v>43515</v>
      </c>
      <c r="D612" t="s">
        <v>1431</v>
      </c>
      <c r="E612">
        <v>31</v>
      </c>
      <c r="F612" t="s">
        <v>9</v>
      </c>
      <c r="G612">
        <v>839</v>
      </c>
      <c r="H612" s="4">
        <v>43515</v>
      </c>
      <c r="I612" t="s">
        <v>1432</v>
      </c>
      <c r="J612">
        <v>1615599</v>
      </c>
      <c r="K612" t="s">
        <v>6</v>
      </c>
      <c r="L612" t="s">
        <v>387</v>
      </c>
      <c r="M612" t="s">
        <v>410</v>
      </c>
      <c r="N612" s="3">
        <v>1615599</v>
      </c>
      <c r="O612" s="3">
        <v>0</v>
      </c>
      <c r="P612" s="3">
        <v>1615599</v>
      </c>
      <c r="Q612" s="3">
        <v>538533</v>
      </c>
      <c r="R612" s="3">
        <v>1077066</v>
      </c>
    </row>
    <row r="613" spans="1:18" x14ac:dyDescent="0.25">
      <c r="A613">
        <v>440</v>
      </c>
      <c r="B613">
        <v>985</v>
      </c>
      <c r="C613" s="4">
        <v>43515</v>
      </c>
      <c r="D613" t="s">
        <v>1433</v>
      </c>
      <c r="E613">
        <v>31</v>
      </c>
      <c r="F613" t="s">
        <v>9</v>
      </c>
      <c r="G613">
        <v>838</v>
      </c>
      <c r="H613" s="4">
        <v>43515</v>
      </c>
      <c r="I613" t="s">
        <v>1434</v>
      </c>
      <c r="J613">
        <v>3718092</v>
      </c>
      <c r="K613" t="s">
        <v>6</v>
      </c>
      <c r="L613" t="s">
        <v>387</v>
      </c>
      <c r="M613" t="s">
        <v>410</v>
      </c>
      <c r="N613" s="3">
        <v>3718092</v>
      </c>
      <c r="O613" s="3">
        <v>0</v>
      </c>
      <c r="P613" s="3">
        <v>3718092</v>
      </c>
      <c r="Q613" s="3">
        <v>1062312</v>
      </c>
      <c r="R613" s="3">
        <v>2655780</v>
      </c>
    </row>
    <row r="614" spans="1:18" x14ac:dyDescent="0.25">
      <c r="A614">
        <v>440</v>
      </c>
      <c r="B614">
        <v>986</v>
      </c>
      <c r="C614" s="4">
        <v>43515</v>
      </c>
      <c r="D614" t="s">
        <v>1435</v>
      </c>
      <c r="E614">
        <v>31</v>
      </c>
      <c r="F614" t="s">
        <v>9</v>
      </c>
      <c r="G614">
        <v>837</v>
      </c>
      <c r="H614" s="4">
        <v>43515</v>
      </c>
      <c r="I614" t="s">
        <v>1436</v>
      </c>
      <c r="J614">
        <v>2734347</v>
      </c>
      <c r="K614" t="s">
        <v>6</v>
      </c>
      <c r="L614" t="s">
        <v>387</v>
      </c>
      <c r="M614" t="s">
        <v>410</v>
      </c>
      <c r="N614" s="3">
        <v>2734347</v>
      </c>
      <c r="O614" s="3">
        <v>0</v>
      </c>
      <c r="P614" s="3">
        <v>2734347</v>
      </c>
      <c r="Q614" s="3">
        <v>781242</v>
      </c>
      <c r="R614" s="3">
        <v>1953105</v>
      </c>
    </row>
    <row r="615" spans="1:18" x14ac:dyDescent="0.25">
      <c r="A615">
        <v>440</v>
      </c>
      <c r="B615">
        <v>987</v>
      </c>
      <c r="C615" s="4">
        <v>43515</v>
      </c>
      <c r="D615" t="s">
        <v>1437</v>
      </c>
      <c r="E615">
        <v>31</v>
      </c>
      <c r="F615" t="s">
        <v>9</v>
      </c>
      <c r="G615">
        <v>836</v>
      </c>
      <c r="H615" s="4">
        <v>43515</v>
      </c>
      <c r="I615" t="s">
        <v>1438</v>
      </c>
      <c r="J615">
        <v>1293000</v>
      </c>
      <c r="K615" t="s">
        <v>6</v>
      </c>
      <c r="L615" t="s">
        <v>387</v>
      </c>
      <c r="M615" t="s">
        <v>410</v>
      </c>
      <c r="N615" s="3">
        <v>1293000</v>
      </c>
      <c r="O615" s="3">
        <v>0</v>
      </c>
      <c r="P615" s="3">
        <v>1293000</v>
      </c>
      <c r="Q615" s="3">
        <v>862000</v>
      </c>
      <c r="R615" s="3">
        <v>431000</v>
      </c>
    </row>
    <row r="616" spans="1:18" x14ac:dyDescent="0.25">
      <c r="A616">
        <v>440</v>
      </c>
      <c r="B616">
        <v>988</v>
      </c>
      <c r="C616" s="4">
        <v>43515</v>
      </c>
      <c r="D616" t="s">
        <v>1439</v>
      </c>
      <c r="E616">
        <v>31</v>
      </c>
      <c r="F616" t="s">
        <v>9</v>
      </c>
      <c r="G616">
        <v>835</v>
      </c>
      <c r="H616" s="4">
        <v>43515</v>
      </c>
      <c r="I616" t="s">
        <v>1440</v>
      </c>
      <c r="J616">
        <v>2531226</v>
      </c>
      <c r="K616" t="s">
        <v>6</v>
      </c>
      <c r="L616" t="s">
        <v>387</v>
      </c>
      <c r="M616" t="s">
        <v>410</v>
      </c>
      <c r="N616" s="3">
        <v>2531226</v>
      </c>
      <c r="O616" s="3">
        <v>0</v>
      </c>
      <c r="P616" s="3">
        <v>2531226</v>
      </c>
      <c r="Q616" s="3">
        <v>421871</v>
      </c>
      <c r="R616" s="3">
        <v>2109355</v>
      </c>
    </row>
    <row r="617" spans="1:18" x14ac:dyDescent="0.25">
      <c r="A617">
        <v>440</v>
      </c>
      <c r="B617">
        <v>989</v>
      </c>
      <c r="C617" s="4">
        <v>43515</v>
      </c>
      <c r="D617" t="s">
        <v>1441</v>
      </c>
      <c r="E617">
        <v>31</v>
      </c>
      <c r="F617" t="s">
        <v>9</v>
      </c>
      <c r="G617">
        <v>834</v>
      </c>
      <c r="H617" s="4">
        <v>43515</v>
      </c>
      <c r="I617" t="s">
        <v>1442</v>
      </c>
      <c r="J617">
        <v>1991835</v>
      </c>
      <c r="K617" t="s">
        <v>6</v>
      </c>
      <c r="L617" t="s">
        <v>387</v>
      </c>
      <c r="M617" t="s">
        <v>410</v>
      </c>
      <c r="N617" s="3">
        <v>1991835</v>
      </c>
      <c r="O617" s="3">
        <v>0</v>
      </c>
      <c r="P617" s="3">
        <v>1991835</v>
      </c>
      <c r="Q617" s="3">
        <v>1327890</v>
      </c>
      <c r="R617" s="3">
        <v>663945</v>
      </c>
    </row>
    <row r="618" spans="1:18" x14ac:dyDescent="0.25">
      <c r="A618">
        <v>440</v>
      </c>
      <c r="B618">
        <v>990</v>
      </c>
      <c r="C618" s="4">
        <v>43515</v>
      </c>
      <c r="D618" t="s">
        <v>1443</v>
      </c>
      <c r="E618">
        <v>31</v>
      </c>
      <c r="F618" t="s">
        <v>9</v>
      </c>
      <c r="G618">
        <v>822</v>
      </c>
      <c r="H618" s="4">
        <v>43515</v>
      </c>
      <c r="I618" t="s">
        <v>1444</v>
      </c>
      <c r="J618">
        <v>1829852</v>
      </c>
      <c r="K618" t="s">
        <v>6</v>
      </c>
      <c r="L618" t="s">
        <v>387</v>
      </c>
      <c r="M618" t="s">
        <v>410</v>
      </c>
      <c r="N618" s="3">
        <v>1829852</v>
      </c>
      <c r="O618" s="3">
        <v>0</v>
      </c>
      <c r="P618" s="3">
        <v>1829852</v>
      </c>
      <c r="Q618" s="3">
        <v>457463</v>
      </c>
      <c r="R618" s="3">
        <v>1372389</v>
      </c>
    </row>
    <row r="619" spans="1:18" x14ac:dyDescent="0.25">
      <c r="A619">
        <v>440</v>
      </c>
      <c r="B619">
        <v>991</v>
      </c>
      <c r="C619" s="4">
        <v>43515</v>
      </c>
      <c r="D619" t="s">
        <v>1445</v>
      </c>
      <c r="E619">
        <v>31</v>
      </c>
      <c r="F619" t="s">
        <v>9</v>
      </c>
      <c r="G619">
        <v>813</v>
      </c>
      <c r="H619" s="4">
        <v>43515</v>
      </c>
      <c r="I619" t="s">
        <v>1446</v>
      </c>
      <c r="J619">
        <v>4802539</v>
      </c>
      <c r="K619" t="s">
        <v>6</v>
      </c>
      <c r="L619" t="s">
        <v>387</v>
      </c>
      <c r="M619" t="s">
        <v>410</v>
      </c>
      <c r="N619" s="3">
        <v>4802539</v>
      </c>
      <c r="O619" s="3">
        <v>0</v>
      </c>
      <c r="P619" s="3">
        <v>4802539</v>
      </c>
      <c r="Q619" s="3">
        <v>1372154</v>
      </c>
      <c r="R619" s="3">
        <v>3430385</v>
      </c>
    </row>
    <row r="620" spans="1:18" x14ac:dyDescent="0.25">
      <c r="A620">
        <v>440</v>
      </c>
      <c r="B620">
        <v>992</v>
      </c>
      <c r="C620" s="4">
        <v>43515</v>
      </c>
      <c r="D620" t="s">
        <v>1447</v>
      </c>
      <c r="E620">
        <v>31</v>
      </c>
      <c r="F620" t="s">
        <v>9</v>
      </c>
      <c r="G620">
        <v>823</v>
      </c>
      <c r="H620" s="4">
        <v>43515</v>
      </c>
      <c r="I620" t="s">
        <v>1448</v>
      </c>
      <c r="J620">
        <v>2976771</v>
      </c>
      <c r="K620" t="s">
        <v>6</v>
      </c>
      <c r="L620" t="s">
        <v>387</v>
      </c>
      <c r="M620" t="s">
        <v>410</v>
      </c>
      <c r="N620" s="3">
        <v>2976771</v>
      </c>
      <c r="O620" s="3">
        <v>0</v>
      </c>
      <c r="P620" s="3">
        <v>2976771</v>
      </c>
      <c r="Q620" s="3">
        <v>850506</v>
      </c>
      <c r="R620" s="3">
        <v>2126265</v>
      </c>
    </row>
    <row r="621" spans="1:18" x14ac:dyDescent="0.25">
      <c r="A621">
        <v>440</v>
      </c>
      <c r="B621">
        <v>993</v>
      </c>
      <c r="C621" s="4">
        <v>43515</v>
      </c>
      <c r="D621" t="s">
        <v>1449</v>
      </c>
      <c r="E621">
        <v>31</v>
      </c>
      <c r="F621" t="s">
        <v>9</v>
      </c>
      <c r="G621">
        <v>824</v>
      </c>
      <c r="H621" s="4">
        <v>43515</v>
      </c>
      <c r="I621" t="s">
        <v>1450</v>
      </c>
      <c r="J621">
        <v>3541044</v>
      </c>
      <c r="K621" t="s">
        <v>6</v>
      </c>
      <c r="L621" t="s">
        <v>387</v>
      </c>
      <c r="M621" t="s">
        <v>410</v>
      </c>
      <c r="N621" s="3">
        <v>3541044</v>
      </c>
      <c r="O621" s="3">
        <v>0</v>
      </c>
      <c r="P621" s="3">
        <v>3541044</v>
      </c>
      <c r="Q621" s="3">
        <v>590174</v>
      </c>
      <c r="R621" s="3">
        <v>2950870</v>
      </c>
    </row>
    <row r="622" spans="1:18" x14ac:dyDescent="0.25">
      <c r="A622">
        <v>440</v>
      </c>
      <c r="B622">
        <v>994</v>
      </c>
      <c r="C622" s="4">
        <v>43515</v>
      </c>
      <c r="D622" t="s">
        <v>1451</v>
      </c>
      <c r="E622">
        <v>31</v>
      </c>
      <c r="F622" t="s">
        <v>9</v>
      </c>
      <c r="G622">
        <v>825</v>
      </c>
      <c r="H622" s="4">
        <v>43515</v>
      </c>
      <c r="I622" t="s">
        <v>1452</v>
      </c>
      <c r="J622">
        <v>2963945</v>
      </c>
      <c r="K622" t="s">
        <v>6</v>
      </c>
      <c r="L622" t="s">
        <v>387</v>
      </c>
      <c r="M622" t="s">
        <v>410</v>
      </c>
      <c r="N622" s="3">
        <v>2963945</v>
      </c>
      <c r="O622" s="3">
        <v>0</v>
      </c>
      <c r="P622" s="3">
        <v>2963945</v>
      </c>
      <c r="Q622" s="3">
        <v>592789</v>
      </c>
      <c r="R622" s="3">
        <v>2371156</v>
      </c>
    </row>
    <row r="623" spans="1:18" x14ac:dyDescent="0.25">
      <c r="A623">
        <v>440</v>
      </c>
      <c r="B623">
        <v>995</v>
      </c>
      <c r="C623" s="4">
        <v>43515</v>
      </c>
      <c r="D623" t="s">
        <v>1453</v>
      </c>
      <c r="E623">
        <v>31</v>
      </c>
      <c r="F623" t="s">
        <v>9</v>
      </c>
      <c r="G623">
        <v>826</v>
      </c>
      <c r="H623" s="4">
        <v>43515</v>
      </c>
      <c r="I623" t="s">
        <v>1454</v>
      </c>
      <c r="J623">
        <v>2788569</v>
      </c>
      <c r="K623" t="s">
        <v>6</v>
      </c>
      <c r="L623" t="s">
        <v>387</v>
      </c>
      <c r="M623" t="s">
        <v>410</v>
      </c>
      <c r="N623" s="3">
        <v>2788569</v>
      </c>
      <c r="O623" s="3">
        <v>0</v>
      </c>
      <c r="P623" s="3">
        <v>2788569</v>
      </c>
      <c r="Q623" s="3">
        <v>796734</v>
      </c>
      <c r="R623" s="3">
        <v>1991835</v>
      </c>
    </row>
    <row r="624" spans="1:18" x14ac:dyDescent="0.25">
      <c r="A624">
        <v>440</v>
      </c>
      <c r="B624">
        <v>996</v>
      </c>
      <c r="C624" s="4">
        <v>43515</v>
      </c>
      <c r="D624" t="s">
        <v>1455</v>
      </c>
      <c r="E624">
        <v>31</v>
      </c>
      <c r="F624" t="s">
        <v>9</v>
      </c>
      <c r="G624">
        <v>816</v>
      </c>
      <c r="H624" s="4">
        <v>43515</v>
      </c>
      <c r="I624" t="s">
        <v>1456</v>
      </c>
      <c r="J624">
        <v>4484326</v>
      </c>
      <c r="K624" t="s">
        <v>6</v>
      </c>
      <c r="L624" t="s">
        <v>387</v>
      </c>
      <c r="M624" t="s">
        <v>410</v>
      </c>
      <c r="N624" s="3">
        <v>4484326</v>
      </c>
      <c r="O624" s="3">
        <v>0</v>
      </c>
      <c r="P624" s="3">
        <v>4484326</v>
      </c>
      <c r="Q624" s="3">
        <v>1281236</v>
      </c>
      <c r="R624" s="3">
        <v>3203090</v>
      </c>
    </row>
    <row r="625" spans="1:18" x14ac:dyDescent="0.25">
      <c r="A625">
        <v>440</v>
      </c>
      <c r="B625">
        <v>997</v>
      </c>
      <c r="C625" s="4">
        <v>43515</v>
      </c>
      <c r="D625" t="s">
        <v>1457</v>
      </c>
      <c r="E625">
        <v>31</v>
      </c>
      <c r="F625" t="s">
        <v>9</v>
      </c>
      <c r="G625">
        <v>827</v>
      </c>
      <c r="H625" s="4">
        <v>43515</v>
      </c>
      <c r="I625" t="s">
        <v>1458</v>
      </c>
      <c r="J625">
        <v>3247223</v>
      </c>
      <c r="K625" t="s">
        <v>6</v>
      </c>
      <c r="L625" t="s">
        <v>387</v>
      </c>
      <c r="M625" t="s">
        <v>410</v>
      </c>
      <c r="N625" s="3">
        <v>3247223</v>
      </c>
      <c r="O625" s="3">
        <v>0</v>
      </c>
      <c r="P625" s="3">
        <v>3247223</v>
      </c>
      <c r="Q625" s="3">
        <v>463889</v>
      </c>
      <c r="R625" s="3">
        <v>2783334</v>
      </c>
    </row>
    <row r="626" spans="1:18" x14ac:dyDescent="0.25">
      <c r="A626">
        <v>440</v>
      </c>
      <c r="B626">
        <v>998</v>
      </c>
      <c r="C626" s="4">
        <v>43515</v>
      </c>
      <c r="D626" t="s">
        <v>1459</v>
      </c>
      <c r="E626">
        <v>31</v>
      </c>
      <c r="F626" t="s">
        <v>9</v>
      </c>
      <c r="G626">
        <v>817</v>
      </c>
      <c r="H626" s="4">
        <v>43515</v>
      </c>
      <c r="I626" t="s">
        <v>1460</v>
      </c>
      <c r="J626">
        <v>2210130</v>
      </c>
      <c r="K626" t="s">
        <v>6</v>
      </c>
      <c r="L626" t="s">
        <v>387</v>
      </c>
      <c r="M626" t="s">
        <v>410</v>
      </c>
      <c r="N626" s="3">
        <v>2210130</v>
      </c>
      <c r="O626" s="3">
        <v>0</v>
      </c>
      <c r="P626" s="3">
        <v>2210130</v>
      </c>
      <c r="Q626" s="3">
        <v>0</v>
      </c>
      <c r="R626" s="3">
        <v>2210130</v>
      </c>
    </row>
    <row r="627" spans="1:18" x14ac:dyDescent="0.25">
      <c r="A627">
        <v>440</v>
      </c>
      <c r="B627">
        <v>999</v>
      </c>
      <c r="C627" s="4">
        <v>43515</v>
      </c>
      <c r="D627" t="s">
        <v>1461</v>
      </c>
      <c r="E627">
        <v>31</v>
      </c>
      <c r="F627" t="s">
        <v>9</v>
      </c>
      <c r="G627">
        <v>828</v>
      </c>
      <c r="H627" s="4">
        <v>43515</v>
      </c>
      <c r="I627" t="s">
        <v>1462</v>
      </c>
      <c r="J627">
        <v>3157000</v>
      </c>
      <c r="K627" t="s">
        <v>6</v>
      </c>
      <c r="L627" t="s">
        <v>387</v>
      </c>
      <c r="M627" t="s">
        <v>410</v>
      </c>
      <c r="N627" s="3">
        <v>3157000</v>
      </c>
      <c r="O627" s="3">
        <v>0</v>
      </c>
      <c r="P627" s="3">
        <v>3157000</v>
      </c>
      <c r="Q627" s="3">
        <v>902000</v>
      </c>
      <c r="R627" s="3">
        <v>2255000</v>
      </c>
    </row>
    <row r="628" spans="1:18" x14ac:dyDescent="0.25">
      <c r="A628">
        <v>440</v>
      </c>
      <c r="B628">
        <v>1000</v>
      </c>
      <c r="C628" s="4">
        <v>43515</v>
      </c>
      <c r="D628" t="s">
        <v>1463</v>
      </c>
      <c r="E628">
        <v>31</v>
      </c>
      <c r="F628" t="s">
        <v>9</v>
      </c>
      <c r="G628">
        <v>818</v>
      </c>
      <c r="H628" s="4">
        <v>43515</v>
      </c>
      <c r="I628" t="s">
        <v>1464</v>
      </c>
      <c r="J628">
        <v>1770522</v>
      </c>
      <c r="K628" t="s">
        <v>6</v>
      </c>
      <c r="L628" t="s">
        <v>387</v>
      </c>
      <c r="M628" t="s">
        <v>410</v>
      </c>
      <c r="N628" s="3">
        <v>1770522</v>
      </c>
      <c r="O628" s="3">
        <v>0</v>
      </c>
      <c r="P628" s="3">
        <v>1770522</v>
      </c>
      <c r="Q628" s="3">
        <v>590174</v>
      </c>
      <c r="R628" s="3">
        <v>1180348</v>
      </c>
    </row>
    <row r="629" spans="1:18" x14ac:dyDescent="0.25">
      <c r="A629">
        <v>440</v>
      </c>
      <c r="B629">
        <v>1001</v>
      </c>
      <c r="C629" s="4">
        <v>43515</v>
      </c>
      <c r="D629" t="s">
        <v>1465</v>
      </c>
      <c r="E629">
        <v>31</v>
      </c>
      <c r="F629" t="s">
        <v>9</v>
      </c>
      <c r="G629">
        <v>819</v>
      </c>
      <c r="H629" s="4">
        <v>43515</v>
      </c>
      <c r="I629" t="s">
        <v>1466</v>
      </c>
      <c r="J629">
        <v>1770522</v>
      </c>
      <c r="K629" t="s">
        <v>6</v>
      </c>
      <c r="L629" t="s">
        <v>387</v>
      </c>
      <c r="M629" t="s">
        <v>410</v>
      </c>
      <c r="N629" s="3">
        <v>1770522</v>
      </c>
      <c r="O629" s="3">
        <v>0</v>
      </c>
      <c r="P629" s="3">
        <v>1770522</v>
      </c>
      <c r="Q629" s="3">
        <v>590174</v>
      </c>
      <c r="R629" s="3">
        <v>1180348</v>
      </c>
    </row>
    <row r="630" spans="1:18" x14ac:dyDescent="0.25">
      <c r="A630">
        <v>440</v>
      </c>
      <c r="B630">
        <v>1002</v>
      </c>
      <c r="C630" s="4">
        <v>43515</v>
      </c>
      <c r="D630" t="s">
        <v>1467</v>
      </c>
      <c r="E630">
        <v>31</v>
      </c>
      <c r="F630" t="s">
        <v>9</v>
      </c>
      <c r="G630">
        <v>820</v>
      </c>
      <c r="H630" s="4">
        <v>43515</v>
      </c>
      <c r="I630" t="s">
        <v>1468</v>
      </c>
      <c r="J630">
        <v>2859348</v>
      </c>
      <c r="K630" t="s">
        <v>6</v>
      </c>
      <c r="L630" t="s">
        <v>387</v>
      </c>
      <c r="M630" t="s">
        <v>410</v>
      </c>
      <c r="N630" s="3">
        <v>2859348</v>
      </c>
      <c r="O630" s="3">
        <v>0</v>
      </c>
      <c r="P630" s="3">
        <v>2859348</v>
      </c>
      <c r="Q630" s="3">
        <v>476558</v>
      </c>
      <c r="R630" s="3">
        <v>2382790</v>
      </c>
    </row>
    <row r="631" spans="1:18" x14ac:dyDescent="0.25">
      <c r="A631">
        <v>440</v>
      </c>
      <c r="B631">
        <v>1003</v>
      </c>
      <c r="C631" s="4">
        <v>43515</v>
      </c>
      <c r="D631" t="s">
        <v>1469</v>
      </c>
      <c r="E631">
        <v>31</v>
      </c>
      <c r="F631" t="s">
        <v>9</v>
      </c>
      <c r="G631">
        <v>765</v>
      </c>
      <c r="H631" s="4">
        <v>43515</v>
      </c>
      <c r="I631" t="s">
        <v>1470</v>
      </c>
      <c r="J631">
        <v>2343726</v>
      </c>
      <c r="K631" t="s">
        <v>6</v>
      </c>
      <c r="L631" t="s">
        <v>387</v>
      </c>
      <c r="M631" t="s">
        <v>410</v>
      </c>
      <c r="N631" s="3">
        <v>2343726</v>
      </c>
      <c r="O631" s="3">
        <v>0</v>
      </c>
      <c r="P631" s="3">
        <v>2343726</v>
      </c>
      <c r="Q631" s="3">
        <v>390621</v>
      </c>
      <c r="R631" s="3">
        <v>1953105</v>
      </c>
    </row>
    <row r="632" spans="1:18" x14ac:dyDescent="0.25">
      <c r="A632">
        <v>440</v>
      </c>
      <c r="B632">
        <v>1004</v>
      </c>
      <c r="C632" s="4">
        <v>43515</v>
      </c>
      <c r="D632" t="s">
        <v>1471</v>
      </c>
      <c r="E632">
        <v>31</v>
      </c>
      <c r="F632" t="s">
        <v>9</v>
      </c>
      <c r="G632">
        <v>764</v>
      </c>
      <c r="H632" s="4">
        <v>43515</v>
      </c>
      <c r="I632" t="s">
        <v>1472</v>
      </c>
      <c r="J632">
        <v>781242</v>
      </c>
      <c r="K632" t="s">
        <v>6</v>
      </c>
      <c r="L632" t="s">
        <v>387</v>
      </c>
      <c r="M632" t="s">
        <v>410</v>
      </c>
      <c r="N632" s="3">
        <v>781242</v>
      </c>
      <c r="O632" s="3">
        <v>0</v>
      </c>
      <c r="P632" s="3">
        <v>781242</v>
      </c>
      <c r="Q632" s="3">
        <v>390621</v>
      </c>
      <c r="R632" s="3">
        <v>390621</v>
      </c>
    </row>
    <row r="633" spans="1:18" x14ac:dyDescent="0.25">
      <c r="A633">
        <v>440</v>
      </c>
      <c r="B633">
        <v>1005</v>
      </c>
      <c r="C633" s="4">
        <v>43515</v>
      </c>
      <c r="D633" t="s">
        <v>1473</v>
      </c>
      <c r="E633">
        <v>31</v>
      </c>
      <c r="F633" t="s">
        <v>9</v>
      </c>
      <c r="G633">
        <v>763</v>
      </c>
      <c r="H633" s="4">
        <v>43515</v>
      </c>
      <c r="I633" t="s">
        <v>1474</v>
      </c>
      <c r="J633">
        <v>4330112</v>
      </c>
      <c r="K633" t="s">
        <v>6</v>
      </c>
      <c r="L633" t="s">
        <v>387</v>
      </c>
      <c r="M633" t="s">
        <v>410</v>
      </c>
      <c r="N633" s="3">
        <v>4330112</v>
      </c>
      <c r="O633" s="3">
        <v>0</v>
      </c>
      <c r="P633" s="3">
        <v>4330112</v>
      </c>
      <c r="Q633" s="3">
        <v>541264</v>
      </c>
      <c r="R633" s="3">
        <v>3788848</v>
      </c>
    </row>
    <row r="634" spans="1:18" x14ac:dyDescent="0.25">
      <c r="A634">
        <v>440</v>
      </c>
      <c r="B634">
        <v>1006</v>
      </c>
      <c r="C634" s="4">
        <v>43515</v>
      </c>
      <c r="D634" t="s">
        <v>1475</v>
      </c>
      <c r="E634">
        <v>31</v>
      </c>
      <c r="F634" t="s">
        <v>9</v>
      </c>
      <c r="G634">
        <v>762</v>
      </c>
      <c r="H634" s="4">
        <v>43515</v>
      </c>
      <c r="I634" t="s">
        <v>1476</v>
      </c>
      <c r="J634">
        <v>2343726</v>
      </c>
      <c r="K634" t="s">
        <v>6</v>
      </c>
      <c r="L634" t="s">
        <v>387</v>
      </c>
      <c r="M634" t="s">
        <v>410</v>
      </c>
      <c r="N634" s="3">
        <v>2343726</v>
      </c>
      <c r="O634" s="3">
        <v>0</v>
      </c>
      <c r="P634" s="3">
        <v>2343726</v>
      </c>
      <c r="Q634" s="3">
        <v>390621</v>
      </c>
      <c r="R634" s="3">
        <v>1953105</v>
      </c>
    </row>
    <row r="635" spans="1:18" x14ac:dyDescent="0.25">
      <c r="A635">
        <v>440</v>
      </c>
      <c r="B635">
        <v>1007</v>
      </c>
      <c r="C635" s="4">
        <v>43515</v>
      </c>
      <c r="D635" t="s">
        <v>1477</v>
      </c>
      <c r="E635">
        <v>31</v>
      </c>
      <c r="F635" t="s">
        <v>9</v>
      </c>
      <c r="G635">
        <v>761</v>
      </c>
      <c r="H635" s="4">
        <v>43515</v>
      </c>
      <c r="I635" t="s">
        <v>1478</v>
      </c>
      <c r="J635">
        <v>2437476</v>
      </c>
      <c r="K635" t="s">
        <v>6</v>
      </c>
      <c r="L635" t="s">
        <v>387</v>
      </c>
      <c r="M635" t="s">
        <v>410</v>
      </c>
      <c r="N635" s="3">
        <v>2437476</v>
      </c>
      <c r="O635" s="3">
        <v>0</v>
      </c>
      <c r="P635" s="3">
        <v>2437476</v>
      </c>
      <c r="Q635" s="3">
        <v>406246</v>
      </c>
      <c r="R635" s="3">
        <v>2031230</v>
      </c>
    </row>
    <row r="636" spans="1:18" x14ac:dyDescent="0.25">
      <c r="A636">
        <v>440</v>
      </c>
      <c r="B636">
        <v>1008</v>
      </c>
      <c r="C636" s="4">
        <v>43515</v>
      </c>
      <c r="D636" t="s">
        <v>1479</v>
      </c>
      <c r="E636">
        <v>31</v>
      </c>
      <c r="F636" t="s">
        <v>9</v>
      </c>
      <c r="G636">
        <v>760</v>
      </c>
      <c r="H636" s="4">
        <v>43515</v>
      </c>
      <c r="I636" t="s">
        <v>1480</v>
      </c>
      <c r="J636">
        <v>3749964</v>
      </c>
      <c r="K636" t="s">
        <v>6</v>
      </c>
      <c r="L636" t="s">
        <v>387</v>
      </c>
      <c r="M636" t="s">
        <v>410</v>
      </c>
      <c r="N636" s="3">
        <v>3749964</v>
      </c>
      <c r="O636" s="3">
        <v>0</v>
      </c>
      <c r="P636" s="3">
        <v>3749964</v>
      </c>
      <c r="Q636" s="3">
        <v>624994</v>
      </c>
      <c r="R636" s="3">
        <v>3124970</v>
      </c>
    </row>
    <row r="637" spans="1:18" x14ac:dyDescent="0.25">
      <c r="A637">
        <v>440</v>
      </c>
      <c r="B637">
        <v>1009</v>
      </c>
      <c r="C637" s="4">
        <v>43515</v>
      </c>
      <c r="D637" t="s">
        <v>1481</v>
      </c>
      <c r="E637">
        <v>31</v>
      </c>
      <c r="F637" t="s">
        <v>9</v>
      </c>
      <c r="G637">
        <v>759</v>
      </c>
      <c r="H637" s="4">
        <v>43515</v>
      </c>
      <c r="I637" t="s">
        <v>1482</v>
      </c>
      <c r="J637">
        <v>3656214</v>
      </c>
      <c r="K637" t="s">
        <v>6</v>
      </c>
      <c r="L637" t="s">
        <v>387</v>
      </c>
      <c r="M637" t="s">
        <v>410</v>
      </c>
      <c r="N637" s="3">
        <v>3656214</v>
      </c>
      <c r="O637" s="3">
        <v>0</v>
      </c>
      <c r="P637" s="3">
        <v>3656214</v>
      </c>
      <c r="Q637" s="3">
        <v>609369</v>
      </c>
      <c r="R637" s="3">
        <v>3046845</v>
      </c>
    </row>
    <row r="638" spans="1:18" x14ac:dyDescent="0.25">
      <c r="A638">
        <v>440</v>
      </c>
      <c r="B638">
        <v>1010</v>
      </c>
      <c r="C638" s="4">
        <v>43515</v>
      </c>
      <c r="D638" t="s">
        <v>1483</v>
      </c>
      <c r="E638">
        <v>31</v>
      </c>
      <c r="F638" t="s">
        <v>9</v>
      </c>
      <c r="G638">
        <v>758</v>
      </c>
      <c r="H638" s="4">
        <v>43515</v>
      </c>
      <c r="I638" t="s">
        <v>1484</v>
      </c>
      <c r="J638">
        <v>2758860</v>
      </c>
      <c r="K638" t="s">
        <v>6</v>
      </c>
      <c r="L638" t="s">
        <v>387</v>
      </c>
      <c r="M638" t="s">
        <v>410</v>
      </c>
      <c r="N638" s="3">
        <v>2758860</v>
      </c>
      <c r="O638" s="3">
        <v>0</v>
      </c>
      <c r="P638" s="3">
        <v>2758860</v>
      </c>
      <c r="Q638" s="3">
        <v>459810</v>
      </c>
      <c r="R638" s="3">
        <v>2299050</v>
      </c>
    </row>
    <row r="639" spans="1:18" x14ac:dyDescent="0.25">
      <c r="A639">
        <v>440</v>
      </c>
      <c r="B639">
        <v>1011</v>
      </c>
      <c r="C639" s="4">
        <v>43515</v>
      </c>
      <c r="D639" t="s">
        <v>1485</v>
      </c>
      <c r="E639">
        <v>31</v>
      </c>
      <c r="F639" t="s">
        <v>9</v>
      </c>
      <c r="G639">
        <v>757</v>
      </c>
      <c r="H639" s="4">
        <v>43515</v>
      </c>
      <c r="I639" t="s">
        <v>1486</v>
      </c>
      <c r="J639">
        <v>3459890</v>
      </c>
      <c r="K639" t="s">
        <v>6</v>
      </c>
      <c r="L639" t="s">
        <v>387</v>
      </c>
      <c r="M639" t="s">
        <v>410</v>
      </c>
      <c r="N639" s="3">
        <v>3459890</v>
      </c>
      <c r="O639" s="3">
        <v>0</v>
      </c>
      <c r="P639" s="3">
        <v>3459890</v>
      </c>
      <c r="Q639" s="3">
        <v>494270</v>
      </c>
      <c r="R639" s="3">
        <v>2965620</v>
      </c>
    </row>
    <row r="640" spans="1:18" x14ac:dyDescent="0.25">
      <c r="A640">
        <v>440</v>
      </c>
      <c r="B640">
        <v>1012</v>
      </c>
      <c r="C640" s="4">
        <v>43515</v>
      </c>
      <c r="D640" t="s">
        <v>1487</v>
      </c>
      <c r="E640">
        <v>31</v>
      </c>
      <c r="F640" t="s">
        <v>9</v>
      </c>
      <c r="G640">
        <v>766</v>
      </c>
      <c r="H640" s="4">
        <v>43515</v>
      </c>
      <c r="I640" t="s">
        <v>1488</v>
      </c>
      <c r="J640">
        <v>3098412</v>
      </c>
      <c r="K640" t="s">
        <v>6</v>
      </c>
      <c r="L640" t="s">
        <v>387</v>
      </c>
      <c r="M640" t="s">
        <v>410</v>
      </c>
      <c r="N640" s="3">
        <v>3098412</v>
      </c>
      <c r="O640" s="3">
        <v>0</v>
      </c>
      <c r="P640" s="3">
        <v>3098412</v>
      </c>
      <c r="Q640" s="3">
        <v>516402</v>
      </c>
      <c r="R640" s="3">
        <v>2582010</v>
      </c>
    </row>
    <row r="641" spans="1:18" x14ac:dyDescent="0.25">
      <c r="A641">
        <v>440</v>
      </c>
      <c r="B641">
        <v>1013</v>
      </c>
      <c r="C641" s="4">
        <v>43515</v>
      </c>
      <c r="D641" t="s">
        <v>1489</v>
      </c>
      <c r="E641">
        <v>31</v>
      </c>
      <c r="F641" t="s">
        <v>9</v>
      </c>
      <c r="G641">
        <v>756</v>
      </c>
      <c r="H641" s="4">
        <v>43515</v>
      </c>
      <c r="I641" t="s">
        <v>1490</v>
      </c>
      <c r="J641">
        <v>2789802</v>
      </c>
      <c r="K641" t="s">
        <v>6</v>
      </c>
      <c r="L641" t="s">
        <v>387</v>
      </c>
      <c r="M641" t="s">
        <v>410</v>
      </c>
      <c r="N641" s="3">
        <v>2789802</v>
      </c>
      <c r="O641" s="3">
        <v>0</v>
      </c>
      <c r="P641" s="3">
        <v>2789802</v>
      </c>
      <c r="Q641" s="3">
        <v>464967</v>
      </c>
      <c r="R641" s="3">
        <v>2324835</v>
      </c>
    </row>
    <row r="642" spans="1:18" x14ac:dyDescent="0.25">
      <c r="A642">
        <v>440</v>
      </c>
      <c r="B642">
        <v>1014</v>
      </c>
      <c r="C642" s="4">
        <v>43515</v>
      </c>
      <c r="D642" t="s">
        <v>1491</v>
      </c>
      <c r="E642">
        <v>31</v>
      </c>
      <c r="F642" t="s">
        <v>9</v>
      </c>
      <c r="G642">
        <v>754</v>
      </c>
      <c r="H642" s="4">
        <v>43515</v>
      </c>
      <c r="I642" t="s">
        <v>1492</v>
      </c>
      <c r="J642">
        <v>2113476</v>
      </c>
      <c r="K642" t="s">
        <v>6</v>
      </c>
      <c r="L642" t="s">
        <v>387</v>
      </c>
      <c r="M642" t="s">
        <v>410</v>
      </c>
      <c r="N642" s="3">
        <v>2113476</v>
      </c>
      <c r="O642" s="3">
        <v>0</v>
      </c>
      <c r="P642" s="3">
        <v>2113476</v>
      </c>
      <c r="Q642" s="3">
        <v>528369</v>
      </c>
      <c r="R642" s="3">
        <v>1585107</v>
      </c>
    </row>
    <row r="643" spans="1:18" x14ac:dyDescent="0.25">
      <c r="A643">
        <v>440</v>
      </c>
      <c r="B643">
        <v>1015</v>
      </c>
      <c r="C643" s="4">
        <v>43515</v>
      </c>
      <c r="D643" t="s">
        <v>1493</v>
      </c>
      <c r="E643">
        <v>31</v>
      </c>
      <c r="F643" t="s">
        <v>9</v>
      </c>
      <c r="G643">
        <v>767</v>
      </c>
      <c r="H643" s="4">
        <v>43515</v>
      </c>
      <c r="I643" t="s">
        <v>1494</v>
      </c>
      <c r="J643">
        <v>2156228</v>
      </c>
      <c r="K643" t="s">
        <v>6</v>
      </c>
      <c r="L643" t="s">
        <v>387</v>
      </c>
      <c r="M643" t="s">
        <v>410</v>
      </c>
      <c r="N643" s="3">
        <v>2156228</v>
      </c>
      <c r="O643" s="3">
        <v>0</v>
      </c>
      <c r="P643" s="3">
        <v>2156228</v>
      </c>
      <c r="Q643" s="3">
        <v>539057</v>
      </c>
      <c r="R643" s="3">
        <v>1617171</v>
      </c>
    </row>
    <row r="644" spans="1:18" x14ac:dyDescent="0.25">
      <c r="A644">
        <v>440</v>
      </c>
      <c r="B644">
        <v>1016</v>
      </c>
      <c r="C644" s="4">
        <v>43515</v>
      </c>
      <c r="D644" t="s">
        <v>1495</v>
      </c>
      <c r="E644">
        <v>31</v>
      </c>
      <c r="F644" t="s">
        <v>9</v>
      </c>
      <c r="G644">
        <v>753</v>
      </c>
      <c r="H644" s="4">
        <v>43515</v>
      </c>
      <c r="I644" t="s">
        <v>1496</v>
      </c>
      <c r="J644">
        <v>2744310</v>
      </c>
      <c r="K644" t="s">
        <v>6</v>
      </c>
      <c r="L644" t="s">
        <v>387</v>
      </c>
      <c r="M644" t="s">
        <v>410</v>
      </c>
      <c r="N644" s="3">
        <v>2744310</v>
      </c>
      <c r="O644" s="3">
        <v>0</v>
      </c>
      <c r="P644" s="3">
        <v>2744310</v>
      </c>
      <c r="Q644" s="3">
        <v>457385</v>
      </c>
      <c r="R644" s="3">
        <v>2286925</v>
      </c>
    </row>
    <row r="645" spans="1:18" x14ac:dyDescent="0.25">
      <c r="A645">
        <v>440</v>
      </c>
      <c r="B645">
        <v>1017</v>
      </c>
      <c r="C645" s="4">
        <v>43515</v>
      </c>
      <c r="D645" t="s">
        <v>1497</v>
      </c>
      <c r="E645">
        <v>31</v>
      </c>
      <c r="F645" t="s">
        <v>9</v>
      </c>
      <c r="G645">
        <v>768</v>
      </c>
      <c r="H645" s="4">
        <v>43515</v>
      </c>
      <c r="I645" t="s">
        <v>1498</v>
      </c>
      <c r="J645">
        <v>2906220</v>
      </c>
      <c r="K645" t="s">
        <v>6</v>
      </c>
      <c r="L645" t="s">
        <v>387</v>
      </c>
      <c r="M645" t="s">
        <v>410</v>
      </c>
      <c r="N645" s="3">
        <v>2906220</v>
      </c>
      <c r="O645" s="3">
        <v>0</v>
      </c>
      <c r="P645" s="3">
        <v>2906220</v>
      </c>
      <c r="Q645" s="3">
        <v>968740</v>
      </c>
      <c r="R645" s="3">
        <v>1937480</v>
      </c>
    </row>
    <row r="646" spans="1:18" x14ac:dyDescent="0.25">
      <c r="A646">
        <v>440</v>
      </c>
      <c r="B646">
        <v>1018</v>
      </c>
      <c r="C646" s="4">
        <v>43515</v>
      </c>
      <c r="D646" t="s">
        <v>1499</v>
      </c>
      <c r="E646">
        <v>31</v>
      </c>
      <c r="F646" t="s">
        <v>9</v>
      </c>
      <c r="G646">
        <v>752</v>
      </c>
      <c r="H646" s="4">
        <v>43515</v>
      </c>
      <c r="I646" t="s">
        <v>1500</v>
      </c>
      <c r="J646">
        <v>1724000</v>
      </c>
      <c r="K646" t="s">
        <v>6</v>
      </c>
      <c r="L646" t="s">
        <v>387</v>
      </c>
      <c r="M646" t="s">
        <v>410</v>
      </c>
      <c r="N646" s="3">
        <v>1724000</v>
      </c>
      <c r="O646" s="3">
        <v>0</v>
      </c>
      <c r="P646" s="3">
        <v>1724000</v>
      </c>
      <c r="Q646" s="3">
        <v>431000</v>
      </c>
      <c r="R646" s="3">
        <v>1293000</v>
      </c>
    </row>
    <row r="647" spans="1:18" x14ac:dyDescent="0.25">
      <c r="A647">
        <v>440</v>
      </c>
      <c r="B647">
        <v>1019</v>
      </c>
      <c r="C647" s="4">
        <v>43515</v>
      </c>
      <c r="D647" t="s">
        <v>1501</v>
      </c>
      <c r="E647">
        <v>31</v>
      </c>
      <c r="F647" t="s">
        <v>9</v>
      </c>
      <c r="G647">
        <v>751</v>
      </c>
      <c r="H647" s="4">
        <v>43515</v>
      </c>
      <c r="I647" t="s">
        <v>1502</v>
      </c>
      <c r="J647">
        <v>2058236</v>
      </c>
      <c r="K647" t="s">
        <v>6</v>
      </c>
      <c r="L647" t="s">
        <v>387</v>
      </c>
      <c r="M647" t="s">
        <v>410</v>
      </c>
      <c r="N647" s="3">
        <v>2058236</v>
      </c>
      <c r="O647" s="3">
        <v>0</v>
      </c>
      <c r="P647" s="3">
        <v>2058236</v>
      </c>
      <c r="Q647" s="3">
        <v>514559</v>
      </c>
      <c r="R647" s="3">
        <v>1543677</v>
      </c>
    </row>
    <row r="648" spans="1:18" x14ac:dyDescent="0.25">
      <c r="A648">
        <v>440</v>
      </c>
      <c r="B648">
        <v>1020</v>
      </c>
      <c r="C648" s="4">
        <v>43515</v>
      </c>
      <c r="D648" t="s">
        <v>1503</v>
      </c>
      <c r="E648">
        <v>31</v>
      </c>
      <c r="F648" t="s">
        <v>9</v>
      </c>
      <c r="G648">
        <v>750</v>
      </c>
      <c r="H648" s="4">
        <v>43515</v>
      </c>
      <c r="I648" t="s">
        <v>1504</v>
      </c>
      <c r="J648">
        <v>3749960</v>
      </c>
      <c r="K648" t="s">
        <v>6</v>
      </c>
      <c r="L648" t="s">
        <v>387</v>
      </c>
      <c r="M648" t="s">
        <v>410</v>
      </c>
      <c r="N648" s="3">
        <v>3749960</v>
      </c>
      <c r="O648" s="3">
        <v>0</v>
      </c>
      <c r="P648" s="3">
        <v>3749960</v>
      </c>
      <c r="Q648" s="3">
        <v>468745</v>
      </c>
      <c r="R648" s="3">
        <v>3281215</v>
      </c>
    </row>
    <row r="649" spans="1:18" x14ac:dyDescent="0.25">
      <c r="A649">
        <v>440</v>
      </c>
      <c r="B649">
        <v>1021</v>
      </c>
      <c r="C649" s="4">
        <v>43515</v>
      </c>
      <c r="D649" t="s">
        <v>1505</v>
      </c>
      <c r="E649">
        <v>31</v>
      </c>
      <c r="F649" t="s">
        <v>9</v>
      </c>
      <c r="G649">
        <v>779</v>
      </c>
      <c r="H649" s="4">
        <v>43515</v>
      </c>
      <c r="I649" t="s">
        <v>1506</v>
      </c>
      <c r="J649">
        <v>1335924</v>
      </c>
      <c r="K649" t="s">
        <v>6</v>
      </c>
      <c r="L649" t="s">
        <v>387</v>
      </c>
      <c r="M649" t="s">
        <v>410</v>
      </c>
      <c r="N649" s="3">
        <v>1335924</v>
      </c>
      <c r="O649" s="3">
        <v>0</v>
      </c>
      <c r="P649" s="3">
        <v>1335924</v>
      </c>
      <c r="Q649" s="3">
        <v>445308</v>
      </c>
      <c r="R649" s="3">
        <v>890616</v>
      </c>
    </row>
    <row r="650" spans="1:18" x14ac:dyDescent="0.25">
      <c r="A650">
        <v>440</v>
      </c>
      <c r="B650">
        <v>1022</v>
      </c>
      <c r="C650" s="4">
        <v>43515</v>
      </c>
      <c r="D650" t="s">
        <v>1507</v>
      </c>
      <c r="E650">
        <v>31</v>
      </c>
      <c r="F650" t="s">
        <v>9</v>
      </c>
      <c r="G650">
        <v>769</v>
      </c>
      <c r="H650" s="4">
        <v>43515</v>
      </c>
      <c r="I650" t="s">
        <v>1508</v>
      </c>
      <c r="J650">
        <v>2255225</v>
      </c>
      <c r="K650" t="s">
        <v>6</v>
      </c>
      <c r="L650" t="s">
        <v>387</v>
      </c>
      <c r="M650" t="s">
        <v>410</v>
      </c>
      <c r="N650" s="3">
        <v>2255225</v>
      </c>
      <c r="O650" s="3">
        <v>0</v>
      </c>
      <c r="P650" s="3">
        <v>2255225</v>
      </c>
      <c r="Q650" s="3">
        <v>902090</v>
      </c>
      <c r="R650" s="3">
        <v>1353135</v>
      </c>
    </row>
    <row r="651" spans="1:18" x14ac:dyDescent="0.25">
      <c r="A651">
        <v>440</v>
      </c>
      <c r="B651">
        <v>1023</v>
      </c>
      <c r="C651" s="4">
        <v>43515</v>
      </c>
      <c r="D651" t="s">
        <v>1509</v>
      </c>
      <c r="E651">
        <v>31</v>
      </c>
      <c r="F651" t="s">
        <v>9</v>
      </c>
      <c r="G651">
        <v>749</v>
      </c>
      <c r="H651" s="4">
        <v>43515</v>
      </c>
      <c r="I651" t="s">
        <v>1510</v>
      </c>
      <c r="J651">
        <v>2437476</v>
      </c>
      <c r="K651" t="s">
        <v>6</v>
      </c>
      <c r="L651" t="s">
        <v>387</v>
      </c>
      <c r="M651" t="s">
        <v>410</v>
      </c>
      <c r="N651" s="3">
        <v>2437476</v>
      </c>
      <c r="O651" s="3">
        <v>0</v>
      </c>
      <c r="P651" s="3">
        <v>2437476</v>
      </c>
      <c r="Q651" s="3">
        <v>406246</v>
      </c>
      <c r="R651" s="3">
        <v>2031230</v>
      </c>
    </row>
    <row r="652" spans="1:18" x14ac:dyDescent="0.25">
      <c r="A652">
        <v>440</v>
      </c>
      <c r="B652">
        <v>1024</v>
      </c>
      <c r="C652" s="4">
        <v>43515</v>
      </c>
      <c r="D652" t="s">
        <v>1511</v>
      </c>
      <c r="E652">
        <v>31</v>
      </c>
      <c r="F652" t="s">
        <v>9</v>
      </c>
      <c r="G652">
        <v>770</v>
      </c>
      <c r="H652" s="4">
        <v>43515</v>
      </c>
      <c r="I652" t="s">
        <v>1512</v>
      </c>
      <c r="J652">
        <v>1953105</v>
      </c>
      <c r="K652" t="s">
        <v>6</v>
      </c>
      <c r="L652" t="s">
        <v>387</v>
      </c>
      <c r="M652" t="s">
        <v>410</v>
      </c>
      <c r="N652" s="3">
        <v>1953105</v>
      </c>
      <c r="O652" s="3">
        <v>0</v>
      </c>
      <c r="P652" s="3">
        <v>1953105</v>
      </c>
      <c r="Q652" s="3">
        <v>781242</v>
      </c>
      <c r="R652" s="3">
        <v>1171863</v>
      </c>
    </row>
    <row r="653" spans="1:18" x14ac:dyDescent="0.25">
      <c r="A653">
        <v>440</v>
      </c>
      <c r="B653">
        <v>1025</v>
      </c>
      <c r="C653" s="4">
        <v>43515</v>
      </c>
      <c r="D653" t="s">
        <v>1513</v>
      </c>
      <c r="E653">
        <v>31</v>
      </c>
      <c r="F653" t="s">
        <v>9</v>
      </c>
      <c r="G653">
        <v>780</v>
      </c>
      <c r="H653" s="4">
        <v>43515</v>
      </c>
      <c r="I653" t="s">
        <v>1514</v>
      </c>
      <c r="J653">
        <v>2706270</v>
      </c>
      <c r="K653" t="s">
        <v>6</v>
      </c>
      <c r="L653" t="s">
        <v>387</v>
      </c>
      <c r="M653" t="s">
        <v>410</v>
      </c>
      <c r="N653" s="3">
        <v>2706270</v>
      </c>
      <c r="O653" s="3">
        <v>0</v>
      </c>
      <c r="P653" s="3">
        <v>2706270</v>
      </c>
      <c r="Q653" s="3">
        <v>451045</v>
      </c>
      <c r="R653" s="3">
        <v>2255225</v>
      </c>
    </row>
    <row r="654" spans="1:18" x14ac:dyDescent="0.25">
      <c r="A654">
        <v>440</v>
      </c>
      <c r="B654">
        <v>1026</v>
      </c>
      <c r="C654" s="4">
        <v>43515</v>
      </c>
      <c r="D654" t="s">
        <v>1515</v>
      </c>
      <c r="E654">
        <v>31</v>
      </c>
      <c r="F654" t="s">
        <v>9</v>
      </c>
      <c r="G654">
        <v>748</v>
      </c>
      <c r="H654" s="4">
        <v>43515</v>
      </c>
      <c r="I654" t="s">
        <v>1516</v>
      </c>
      <c r="J654">
        <v>882502</v>
      </c>
      <c r="K654" t="s">
        <v>6</v>
      </c>
      <c r="L654" t="s">
        <v>387</v>
      </c>
      <c r="M654" t="s">
        <v>410</v>
      </c>
      <c r="N654" s="3">
        <v>882502</v>
      </c>
      <c r="O654" s="3">
        <v>0</v>
      </c>
      <c r="P654" s="3">
        <v>882502</v>
      </c>
      <c r="Q654" s="3">
        <v>441251</v>
      </c>
      <c r="R654" s="3">
        <v>441251</v>
      </c>
    </row>
    <row r="655" spans="1:18" x14ac:dyDescent="0.25">
      <c r="A655">
        <v>440</v>
      </c>
      <c r="B655">
        <v>1027</v>
      </c>
      <c r="C655" s="4">
        <v>43515</v>
      </c>
      <c r="D655" t="s">
        <v>1517</v>
      </c>
      <c r="E655">
        <v>31</v>
      </c>
      <c r="F655" t="s">
        <v>9</v>
      </c>
      <c r="G655">
        <v>747</v>
      </c>
      <c r="H655" s="4">
        <v>43515</v>
      </c>
      <c r="I655" t="s">
        <v>1518</v>
      </c>
      <c r="J655">
        <v>3102546</v>
      </c>
      <c r="K655" t="s">
        <v>6</v>
      </c>
      <c r="L655" t="s">
        <v>387</v>
      </c>
      <c r="M655" t="s">
        <v>410</v>
      </c>
      <c r="N655" s="3">
        <v>3102546</v>
      </c>
      <c r="O655" s="3">
        <v>0</v>
      </c>
      <c r="P655" s="3">
        <v>3102546</v>
      </c>
      <c r="Q655" s="3">
        <v>517091</v>
      </c>
      <c r="R655" s="3">
        <v>2585455</v>
      </c>
    </row>
    <row r="656" spans="1:18" x14ac:dyDescent="0.25">
      <c r="A656">
        <v>440</v>
      </c>
      <c r="B656">
        <v>1028</v>
      </c>
      <c r="C656" s="4">
        <v>43515</v>
      </c>
      <c r="D656" t="s">
        <v>1519</v>
      </c>
      <c r="E656">
        <v>31</v>
      </c>
      <c r="F656" t="s">
        <v>9</v>
      </c>
      <c r="G656">
        <v>781</v>
      </c>
      <c r="H656" s="4">
        <v>43515</v>
      </c>
      <c r="I656" t="s">
        <v>1520</v>
      </c>
      <c r="J656">
        <v>2744310</v>
      </c>
      <c r="K656" t="s">
        <v>6</v>
      </c>
      <c r="L656" t="s">
        <v>387</v>
      </c>
      <c r="M656" t="s">
        <v>410</v>
      </c>
      <c r="N656" s="3">
        <v>2744310</v>
      </c>
      <c r="O656" s="3">
        <v>0</v>
      </c>
      <c r="P656" s="3">
        <v>2744310</v>
      </c>
      <c r="Q656" s="3">
        <v>457385</v>
      </c>
      <c r="R656" s="3">
        <v>2286925</v>
      </c>
    </row>
    <row r="657" spans="1:18" x14ac:dyDescent="0.25">
      <c r="A657">
        <v>440</v>
      </c>
      <c r="B657">
        <v>1029</v>
      </c>
      <c r="C657" s="4">
        <v>43515</v>
      </c>
      <c r="D657" t="s">
        <v>1521</v>
      </c>
      <c r="E657">
        <v>31</v>
      </c>
      <c r="F657" t="s">
        <v>9</v>
      </c>
      <c r="G657">
        <v>746</v>
      </c>
      <c r="H657" s="4">
        <v>43515</v>
      </c>
      <c r="I657" t="s">
        <v>1522</v>
      </c>
      <c r="J657">
        <v>3445274</v>
      </c>
      <c r="K657" t="s">
        <v>6</v>
      </c>
      <c r="L657" t="s">
        <v>387</v>
      </c>
      <c r="M657" t="s">
        <v>410</v>
      </c>
      <c r="N657" s="3">
        <v>3445274</v>
      </c>
      <c r="O657" s="3">
        <v>0</v>
      </c>
      <c r="P657" s="3">
        <v>3445274</v>
      </c>
      <c r="Q657" s="3">
        <v>492182</v>
      </c>
      <c r="R657" s="3">
        <v>2953092</v>
      </c>
    </row>
    <row r="658" spans="1:18" x14ac:dyDescent="0.25">
      <c r="A658">
        <v>440</v>
      </c>
      <c r="B658">
        <v>1030</v>
      </c>
      <c r="C658" s="4">
        <v>43515</v>
      </c>
      <c r="D658" t="s">
        <v>1523</v>
      </c>
      <c r="E658">
        <v>31</v>
      </c>
      <c r="F658" t="s">
        <v>9</v>
      </c>
      <c r="G658">
        <v>745</v>
      </c>
      <c r="H658" s="4">
        <v>43515</v>
      </c>
      <c r="I658" t="s">
        <v>1524</v>
      </c>
      <c r="J658">
        <v>3749960</v>
      </c>
      <c r="K658" t="s">
        <v>6</v>
      </c>
      <c r="L658" t="s">
        <v>387</v>
      </c>
      <c r="M658" t="s">
        <v>410</v>
      </c>
      <c r="N658" s="3">
        <v>3749960</v>
      </c>
      <c r="O658" s="3">
        <v>0</v>
      </c>
      <c r="P658" s="3">
        <v>3749960</v>
      </c>
      <c r="Q658" s="3">
        <v>468745</v>
      </c>
      <c r="R658" s="3">
        <v>3281215</v>
      </c>
    </row>
    <row r="659" spans="1:18" x14ac:dyDescent="0.25">
      <c r="A659">
        <v>440</v>
      </c>
      <c r="B659">
        <v>1031</v>
      </c>
      <c r="C659" s="4">
        <v>43515</v>
      </c>
      <c r="D659" t="s">
        <v>1525</v>
      </c>
      <c r="E659">
        <v>31</v>
      </c>
      <c r="F659" t="s">
        <v>9</v>
      </c>
      <c r="G659">
        <v>782</v>
      </c>
      <c r="H659" s="4">
        <v>43515</v>
      </c>
      <c r="I659" t="s">
        <v>1526</v>
      </c>
      <c r="J659">
        <v>3319728</v>
      </c>
      <c r="K659" t="s">
        <v>6</v>
      </c>
      <c r="L659" t="s">
        <v>387</v>
      </c>
      <c r="M659" t="s">
        <v>410</v>
      </c>
      <c r="N659" s="3">
        <v>3319728</v>
      </c>
      <c r="O659" s="3">
        <v>0</v>
      </c>
      <c r="P659" s="3">
        <v>3319728</v>
      </c>
      <c r="Q659" s="3">
        <v>553288</v>
      </c>
      <c r="R659" s="3">
        <v>2766440</v>
      </c>
    </row>
    <row r="660" spans="1:18" x14ac:dyDescent="0.25">
      <c r="A660">
        <v>440</v>
      </c>
      <c r="B660">
        <v>1032</v>
      </c>
      <c r="C660" s="4">
        <v>43515</v>
      </c>
      <c r="D660" t="s">
        <v>1527</v>
      </c>
      <c r="E660">
        <v>31</v>
      </c>
      <c r="F660" t="s">
        <v>9</v>
      </c>
      <c r="G660">
        <v>744</v>
      </c>
      <c r="H660" s="4">
        <v>43515</v>
      </c>
      <c r="I660" t="s">
        <v>1528</v>
      </c>
      <c r="J660">
        <v>2165016</v>
      </c>
      <c r="K660" t="s">
        <v>6</v>
      </c>
      <c r="L660" t="s">
        <v>387</v>
      </c>
      <c r="M660" t="s">
        <v>410</v>
      </c>
      <c r="N660" s="3">
        <v>2165016</v>
      </c>
      <c r="O660" s="3">
        <v>0</v>
      </c>
      <c r="P660" s="3">
        <v>2165016</v>
      </c>
      <c r="Q660" s="3">
        <v>541254</v>
      </c>
      <c r="R660" s="3">
        <v>1623762</v>
      </c>
    </row>
    <row r="661" spans="1:18" x14ac:dyDescent="0.25">
      <c r="A661">
        <v>440</v>
      </c>
      <c r="B661">
        <v>1033</v>
      </c>
      <c r="C661" s="4">
        <v>43515</v>
      </c>
      <c r="D661" t="s">
        <v>1529</v>
      </c>
      <c r="E661">
        <v>31</v>
      </c>
      <c r="F661" t="s">
        <v>9</v>
      </c>
      <c r="G661">
        <v>815</v>
      </c>
      <c r="H661" s="4">
        <v>43515</v>
      </c>
      <c r="I661" t="s">
        <v>1530</v>
      </c>
      <c r="J661">
        <v>2700000</v>
      </c>
      <c r="K661" t="s">
        <v>6</v>
      </c>
      <c r="L661" t="s">
        <v>387</v>
      </c>
      <c r="M661" t="s">
        <v>410</v>
      </c>
      <c r="N661" s="3">
        <v>2700000</v>
      </c>
      <c r="O661" s="3">
        <v>0</v>
      </c>
      <c r="P661" s="3">
        <v>2700000</v>
      </c>
      <c r="Q661" s="3">
        <v>450000</v>
      </c>
      <c r="R661" s="3">
        <v>2250000</v>
      </c>
    </row>
    <row r="662" spans="1:18" x14ac:dyDescent="0.25">
      <c r="A662">
        <v>440</v>
      </c>
      <c r="B662">
        <v>1034</v>
      </c>
      <c r="C662" s="4">
        <v>43515</v>
      </c>
      <c r="D662" t="s">
        <v>1531</v>
      </c>
      <c r="E662">
        <v>31</v>
      </c>
      <c r="F662" t="s">
        <v>9</v>
      </c>
      <c r="G662">
        <v>784</v>
      </c>
      <c r="H662" s="4">
        <v>43515</v>
      </c>
      <c r="I662" t="s">
        <v>1532</v>
      </c>
      <c r="J662">
        <v>2953092</v>
      </c>
      <c r="K662" t="s">
        <v>6</v>
      </c>
      <c r="L662" t="s">
        <v>387</v>
      </c>
      <c r="M662" t="s">
        <v>410</v>
      </c>
      <c r="N662" s="3">
        <v>2953092</v>
      </c>
      <c r="O662" s="3">
        <v>0</v>
      </c>
      <c r="P662" s="3">
        <v>2953092</v>
      </c>
      <c r="Q662" s="3">
        <v>492182</v>
      </c>
      <c r="R662" s="3">
        <v>2460910</v>
      </c>
    </row>
    <row r="663" spans="1:18" x14ac:dyDescent="0.25">
      <c r="A663">
        <v>440</v>
      </c>
      <c r="B663">
        <v>1035</v>
      </c>
      <c r="C663" s="4">
        <v>43515</v>
      </c>
      <c r="D663" t="s">
        <v>1533</v>
      </c>
      <c r="E663">
        <v>31</v>
      </c>
      <c r="F663" t="s">
        <v>9</v>
      </c>
      <c r="G663">
        <v>771</v>
      </c>
      <c r="H663" s="4">
        <v>43515</v>
      </c>
      <c r="I663" t="s">
        <v>1534</v>
      </c>
      <c r="J663">
        <v>3102000</v>
      </c>
      <c r="K663" t="s">
        <v>6</v>
      </c>
      <c r="L663" t="s">
        <v>387</v>
      </c>
      <c r="M663" t="s">
        <v>410</v>
      </c>
      <c r="N663" s="3">
        <v>3102000</v>
      </c>
      <c r="O663" s="3">
        <v>0</v>
      </c>
      <c r="P663" s="3">
        <v>3102000</v>
      </c>
      <c r="Q663" s="3">
        <v>1034000</v>
      </c>
      <c r="R663" s="3">
        <v>2068000</v>
      </c>
    </row>
    <row r="664" spans="1:18" x14ac:dyDescent="0.25">
      <c r="A664">
        <v>440</v>
      </c>
      <c r="B664">
        <v>1036</v>
      </c>
      <c r="C664" s="4">
        <v>43515</v>
      </c>
      <c r="D664" t="s">
        <v>1535</v>
      </c>
      <c r="E664">
        <v>31</v>
      </c>
      <c r="F664" t="s">
        <v>9</v>
      </c>
      <c r="G664">
        <v>785</v>
      </c>
      <c r="H664" s="4">
        <v>43515</v>
      </c>
      <c r="I664" t="s">
        <v>1536</v>
      </c>
      <c r="J664">
        <v>2762928</v>
      </c>
      <c r="K664" t="s">
        <v>6</v>
      </c>
      <c r="L664" t="s">
        <v>387</v>
      </c>
      <c r="M664" t="s">
        <v>410</v>
      </c>
      <c r="N664" s="3">
        <v>2762928</v>
      </c>
      <c r="O664" s="3">
        <v>0</v>
      </c>
      <c r="P664" s="3">
        <v>2762928</v>
      </c>
      <c r="Q664" s="3">
        <v>460488</v>
      </c>
      <c r="R664" s="3">
        <v>2302440</v>
      </c>
    </row>
    <row r="665" spans="1:18" x14ac:dyDescent="0.25">
      <c r="A665">
        <v>440</v>
      </c>
      <c r="B665">
        <v>1037</v>
      </c>
      <c r="C665" s="4">
        <v>43515</v>
      </c>
      <c r="D665" t="s">
        <v>1537</v>
      </c>
      <c r="E665">
        <v>31</v>
      </c>
      <c r="F665" t="s">
        <v>9</v>
      </c>
      <c r="G665">
        <v>772</v>
      </c>
      <c r="H665" s="4">
        <v>43515</v>
      </c>
      <c r="I665" t="s">
        <v>1538</v>
      </c>
      <c r="J665">
        <v>2590566</v>
      </c>
      <c r="K665" t="s">
        <v>6</v>
      </c>
      <c r="L665" t="s">
        <v>387</v>
      </c>
      <c r="M665" t="s">
        <v>410</v>
      </c>
      <c r="N665" s="3">
        <v>2590566</v>
      </c>
      <c r="O665" s="3">
        <v>0</v>
      </c>
      <c r="P665" s="3">
        <v>2590566</v>
      </c>
      <c r="Q665" s="3">
        <v>863522</v>
      </c>
      <c r="R665" s="3">
        <v>1727044</v>
      </c>
    </row>
    <row r="666" spans="1:18" x14ac:dyDescent="0.25">
      <c r="A666">
        <v>440</v>
      </c>
      <c r="B666">
        <v>1038</v>
      </c>
      <c r="C666" s="4">
        <v>43515</v>
      </c>
      <c r="D666" t="s">
        <v>1539</v>
      </c>
      <c r="E666">
        <v>31</v>
      </c>
      <c r="F666" t="s">
        <v>9</v>
      </c>
      <c r="G666">
        <v>743</v>
      </c>
      <c r="H666" s="4">
        <v>43515</v>
      </c>
      <c r="I666" t="s">
        <v>1540</v>
      </c>
      <c r="J666">
        <v>3984336</v>
      </c>
      <c r="K666" t="s">
        <v>6</v>
      </c>
      <c r="L666" t="s">
        <v>387</v>
      </c>
      <c r="M666" t="s">
        <v>410</v>
      </c>
      <c r="N666" s="3">
        <v>3984336</v>
      </c>
      <c r="O666" s="3">
        <v>0</v>
      </c>
      <c r="P666" s="3">
        <v>3984336</v>
      </c>
      <c r="Q666" s="3">
        <v>664056</v>
      </c>
      <c r="R666" s="3">
        <v>3320280</v>
      </c>
    </row>
    <row r="667" spans="1:18" x14ac:dyDescent="0.25">
      <c r="A667">
        <v>440</v>
      </c>
      <c r="B667">
        <v>1039</v>
      </c>
      <c r="C667" s="4">
        <v>43515</v>
      </c>
      <c r="D667" t="s">
        <v>1541</v>
      </c>
      <c r="E667">
        <v>31</v>
      </c>
      <c r="F667" t="s">
        <v>9</v>
      </c>
      <c r="G667">
        <v>786</v>
      </c>
      <c r="H667" s="4">
        <v>43515</v>
      </c>
      <c r="I667" t="s">
        <v>1542</v>
      </c>
      <c r="J667">
        <v>3468714</v>
      </c>
      <c r="K667" t="s">
        <v>6</v>
      </c>
      <c r="L667" t="s">
        <v>387</v>
      </c>
      <c r="M667" t="s">
        <v>410</v>
      </c>
      <c r="N667" s="3">
        <v>3468714</v>
      </c>
      <c r="O667" s="3">
        <v>0</v>
      </c>
      <c r="P667" s="3">
        <v>3468714</v>
      </c>
      <c r="Q667" s="3">
        <v>578119</v>
      </c>
      <c r="R667" s="3">
        <v>2890595</v>
      </c>
    </row>
    <row r="668" spans="1:18" x14ac:dyDescent="0.25">
      <c r="A668">
        <v>440</v>
      </c>
      <c r="B668">
        <v>1040</v>
      </c>
      <c r="C668" s="4">
        <v>43515</v>
      </c>
      <c r="D668" t="s">
        <v>1543</v>
      </c>
      <c r="E668">
        <v>31</v>
      </c>
      <c r="F668" t="s">
        <v>9</v>
      </c>
      <c r="G668">
        <v>773</v>
      </c>
      <c r="H668" s="4">
        <v>43515</v>
      </c>
      <c r="I668" t="s">
        <v>1544</v>
      </c>
      <c r="J668">
        <v>3281215</v>
      </c>
      <c r="K668" t="s">
        <v>6</v>
      </c>
      <c r="L668" t="s">
        <v>387</v>
      </c>
      <c r="M668" t="s">
        <v>410</v>
      </c>
      <c r="N668" s="3">
        <v>3281215</v>
      </c>
      <c r="O668" s="3">
        <v>0</v>
      </c>
      <c r="P668" s="3">
        <v>3281215</v>
      </c>
      <c r="Q668" s="3">
        <v>937490</v>
      </c>
      <c r="R668" s="3">
        <v>2343725</v>
      </c>
    </row>
    <row r="669" spans="1:18" x14ac:dyDescent="0.25">
      <c r="A669">
        <v>440</v>
      </c>
      <c r="B669">
        <v>1041</v>
      </c>
      <c r="C669" s="4">
        <v>43515</v>
      </c>
      <c r="D669" t="s">
        <v>1545</v>
      </c>
      <c r="E669">
        <v>31</v>
      </c>
      <c r="F669" t="s">
        <v>9</v>
      </c>
      <c r="G669">
        <v>787</v>
      </c>
      <c r="H669" s="4">
        <v>43515</v>
      </c>
      <c r="I669" t="s">
        <v>1546</v>
      </c>
      <c r="J669">
        <v>2343726</v>
      </c>
      <c r="K669" t="s">
        <v>6</v>
      </c>
      <c r="L669" t="s">
        <v>387</v>
      </c>
      <c r="M669" t="s">
        <v>410</v>
      </c>
      <c r="N669" s="3">
        <v>2343726</v>
      </c>
      <c r="O669" s="3">
        <v>0</v>
      </c>
      <c r="P669" s="3">
        <v>2343726</v>
      </c>
      <c r="Q669" s="3">
        <v>390621</v>
      </c>
      <c r="R669" s="3">
        <v>1953105</v>
      </c>
    </row>
    <row r="670" spans="1:18" x14ac:dyDescent="0.25">
      <c r="A670">
        <v>440</v>
      </c>
      <c r="B670">
        <v>1042</v>
      </c>
      <c r="C670" s="4">
        <v>43515</v>
      </c>
      <c r="D670" t="s">
        <v>1547</v>
      </c>
      <c r="E670">
        <v>31</v>
      </c>
      <c r="F670" t="s">
        <v>9</v>
      </c>
      <c r="G670">
        <v>775</v>
      </c>
      <c r="H670" s="4">
        <v>43515</v>
      </c>
      <c r="I670" t="s">
        <v>1548</v>
      </c>
      <c r="J670">
        <v>2706270</v>
      </c>
      <c r="K670" t="s">
        <v>6</v>
      </c>
      <c r="L670" t="s">
        <v>387</v>
      </c>
      <c r="M670" t="s">
        <v>410</v>
      </c>
      <c r="N670" s="3">
        <v>2706270</v>
      </c>
      <c r="O670" s="3">
        <v>0</v>
      </c>
      <c r="P670" s="3">
        <v>2706270</v>
      </c>
      <c r="Q670" s="3">
        <v>451045</v>
      </c>
      <c r="R670" s="3">
        <v>2255225</v>
      </c>
    </row>
    <row r="671" spans="1:18" x14ac:dyDescent="0.25">
      <c r="A671">
        <v>440</v>
      </c>
      <c r="B671">
        <v>1043</v>
      </c>
      <c r="C671" s="4">
        <v>43515</v>
      </c>
      <c r="D671" t="s">
        <v>1549</v>
      </c>
      <c r="E671">
        <v>31</v>
      </c>
      <c r="F671" t="s">
        <v>9</v>
      </c>
      <c r="G671">
        <v>776</v>
      </c>
      <c r="H671" s="4">
        <v>43515</v>
      </c>
      <c r="I671" t="s">
        <v>1550</v>
      </c>
      <c r="J671">
        <v>2854338</v>
      </c>
      <c r="K671" t="s">
        <v>6</v>
      </c>
      <c r="L671" t="s">
        <v>387</v>
      </c>
      <c r="M671" t="s">
        <v>410</v>
      </c>
      <c r="N671" s="3">
        <v>2854338</v>
      </c>
      <c r="O671" s="3">
        <v>0</v>
      </c>
      <c r="P671" s="3">
        <v>2854338</v>
      </c>
      <c r="Q671" s="3">
        <v>475723</v>
      </c>
      <c r="R671" s="3">
        <v>2378615</v>
      </c>
    </row>
    <row r="672" spans="1:18" x14ac:dyDescent="0.25">
      <c r="A672">
        <v>440</v>
      </c>
      <c r="B672">
        <v>1044</v>
      </c>
      <c r="C672" s="4">
        <v>43515</v>
      </c>
      <c r="D672" t="s">
        <v>1551</v>
      </c>
      <c r="E672">
        <v>31</v>
      </c>
      <c r="F672" t="s">
        <v>9</v>
      </c>
      <c r="G672">
        <v>788</v>
      </c>
      <c r="H672" s="4">
        <v>43515</v>
      </c>
      <c r="I672" t="s">
        <v>1552</v>
      </c>
      <c r="J672">
        <v>2668074</v>
      </c>
      <c r="K672" t="s">
        <v>6</v>
      </c>
      <c r="L672" t="s">
        <v>387</v>
      </c>
      <c r="M672" t="s">
        <v>410</v>
      </c>
      <c r="N672" s="3">
        <v>2668074</v>
      </c>
      <c r="O672" s="3">
        <v>0</v>
      </c>
      <c r="P672" s="3">
        <v>2668074</v>
      </c>
      <c r="Q672" s="3">
        <v>444679</v>
      </c>
      <c r="R672" s="3">
        <v>2223395</v>
      </c>
    </row>
    <row r="673" spans="1:18" x14ac:dyDescent="0.25">
      <c r="A673">
        <v>440</v>
      </c>
      <c r="B673">
        <v>1045</v>
      </c>
      <c r="C673" s="4">
        <v>43515</v>
      </c>
      <c r="D673" t="s">
        <v>1553</v>
      </c>
      <c r="E673">
        <v>31</v>
      </c>
      <c r="F673" t="s">
        <v>9</v>
      </c>
      <c r="G673">
        <v>790</v>
      </c>
      <c r="H673" s="4">
        <v>43515</v>
      </c>
      <c r="I673" t="s">
        <v>1554</v>
      </c>
      <c r="J673">
        <v>2906220</v>
      </c>
      <c r="K673" t="s">
        <v>6</v>
      </c>
      <c r="L673" t="s">
        <v>387</v>
      </c>
      <c r="M673" t="s">
        <v>410</v>
      </c>
      <c r="N673" s="3">
        <v>2906220</v>
      </c>
      <c r="O673" s="3">
        <v>0</v>
      </c>
      <c r="P673" s="3">
        <v>2906220</v>
      </c>
      <c r="Q673" s="3">
        <v>484370</v>
      </c>
      <c r="R673" s="3">
        <v>2421850</v>
      </c>
    </row>
    <row r="674" spans="1:18" x14ac:dyDescent="0.25">
      <c r="A674">
        <v>440</v>
      </c>
      <c r="B674">
        <v>1046</v>
      </c>
      <c r="C674" s="4">
        <v>43515</v>
      </c>
      <c r="D674" t="s">
        <v>1555</v>
      </c>
      <c r="E674">
        <v>31</v>
      </c>
      <c r="F674" t="s">
        <v>9</v>
      </c>
      <c r="G674">
        <v>777</v>
      </c>
      <c r="H674" s="4">
        <v>43515</v>
      </c>
      <c r="I674" t="s">
        <v>1556</v>
      </c>
      <c r="J674">
        <v>3374964</v>
      </c>
      <c r="K674" t="s">
        <v>6</v>
      </c>
      <c r="L674" t="s">
        <v>387</v>
      </c>
      <c r="M674" t="s">
        <v>410</v>
      </c>
      <c r="N674" s="3">
        <v>3374964</v>
      </c>
      <c r="O674" s="3">
        <v>0</v>
      </c>
      <c r="P674" s="3">
        <v>3374964</v>
      </c>
      <c r="Q674" s="3">
        <v>562494</v>
      </c>
      <c r="R674" s="3">
        <v>2812470</v>
      </c>
    </row>
    <row r="675" spans="1:18" x14ac:dyDescent="0.25">
      <c r="A675">
        <v>440</v>
      </c>
      <c r="B675">
        <v>1047</v>
      </c>
      <c r="C675" s="4">
        <v>43515</v>
      </c>
      <c r="D675" t="s">
        <v>1557</v>
      </c>
      <c r="E675">
        <v>31</v>
      </c>
      <c r="F675" t="s">
        <v>9</v>
      </c>
      <c r="G675">
        <v>821</v>
      </c>
      <c r="H675" s="4">
        <v>43515</v>
      </c>
      <c r="I675" t="s">
        <v>1558</v>
      </c>
      <c r="J675">
        <v>2652156</v>
      </c>
      <c r="K675" t="s">
        <v>6</v>
      </c>
      <c r="L675" t="s">
        <v>387</v>
      </c>
      <c r="M675" t="s">
        <v>410</v>
      </c>
      <c r="N675" s="3">
        <v>2652156</v>
      </c>
      <c r="O675" s="3">
        <v>0</v>
      </c>
      <c r="P675" s="3">
        <v>2652156</v>
      </c>
      <c r="Q675" s="3">
        <v>442026</v>
      </c>
      <c r="R675" s="3">
        <v>2210130</v>
      </c>
    </row>
    <row r="676" spans="1:18" x14ac:dyDescent="0.25">
      <c r="A676">
        <v>440</v>
      </c>
      <c r="B676">
        <v>1048</v>
      </c>
      <c r="C676" s="4">
        <v>43515</v>
      </c>
      <c r="D676" t="s">
        <v>1559</v>
      </c>
      <c r="E676">
        <v>31</v>
      </c>
      <c r="F676" t="s">
        <v>9</v>
      </c>
      <c r="G676">
        <v>778</v>
      </c>
      <c r="H676" s="4">
        <v>43515</v>
      </c>
      <c r="I676" t="s">
        <v>1560</v>
      </c>
      <c r="J676">
        <v>1757796</v>
      </c>
      <c r="K676" t="s">
        <v>6</v>
      </c>
      <c r="L676" t="s">
        <v>387</v>
      </c>
      <c r="M676" t="s">
        <v>410</v>
      </c>
      <c r="N676" s="3">
        <v>1757796</v>
      </c>
      <c r="O676" s="3">
        <v>0</v>
      </c>
      <c r="P676" s="3">
        <v>1757796</v>
      </c>
      <c r="Q676" s="3">
        <v>585932</v>
      </c>
      <c r="R676" s="3">
        <v>1171864</v>
      </c>
    </row>
    <row r="677" spans="1:18" x14ac:dyDescent="0.25">
      <c r="A677">
        <v>440</v>
      </c>
      <c r="B677">
        <v>1049</v>
      </c>
      <c r="C677" s="4">
        <v>43515</v>
      </c>
      <c r="D677" t="s">
        <v>1561</v>
      </c>
      <c r="E677">
        <v>31</v>
      </c>
      <c r="F677" t="s">
        <v>9</v>
      </c>
      <c r="G677">
        <v>791</v>
      </c>
      <c r="H677" s="4">
        <v>43515</v>
      </c>
      <c r="I677" t="s">
        <v>1562</v>
      </c>
      <c r="J677">
        <v>3769731</v>
      </c>
      <c r="K677" t="s">
        <v>6</v>
      </c>
      <c r="L677" t="s">
        <v>387</v>
      </c>
      <c r="M677" t="s">
        <v>410</v>
      </c>
      <c r="N677" s="3">
        <v>3769731</v>
      </c>
      <c r="O677" s="3">
        <v>0</v>
      </c>
      <c r="P677" s="3">
        <v>3769731</v>
      </c>
      <c r="Q677" s="3">
        <v>538533</v>
      </c>
      <c r="R677" s="3">
        <v>3231198</v>
      </c>
    </row>
    <row r="678" spans="1:18" x14ac:dyDescent="0.25">
      <c r="A678">
        <v>440</v>
      </c>
      <c r="B678">
        <v>1050</v>
      </c>
      <c r="C678" s="4">
        <v>43515</v>
      </c>
      <c r="D678" t="s">
        <v>1563</v>
      </c>
      <c r="E678">
        <v>31</v>
      </c>
      <c r="F678" t="s">
        <v>9</v>
      </c>
      <c r="G678">
        <v>792</v>
      </c>
      <c r="H678" s="4">
        <v>43515</v>
      </c>
      <c r="I678" t="s">
        <v>1564</v>
      </c>
      <c r="J678">
        <v>3140592</v>
      </c>
      <c r="K678" t="s">
        <v>6</v>
      </c>
      <c r="L678" t="s">
        <v>387</v>
      </c>
      <c r="M678" t="s">
        <v>410</v>
      </c>
      <c r="N678" s="3">
        <v>3140592</v>
      </c>
      <c r="O678" s="3">
        <v>0</v>
      </c>
      <c r="P678" s="3">
        <v>3140592</v>
      </c>
      <c r="Q678" s="3">
        <v>523432</v>
      </c>
      <c r="R678" s="3">
        <v>2617160</v>
      </c>
    </row>
    <row r="679" spans="1:18" x14ac:dyDescent="0.25">
      <c r="A679">
        <v>440</v>
      </c>
      <c r="B679">
        <v>1051</v>
      </c>
      <c r="C679" s="4">
        <v>43515</v>
      </c>
      <c r="D679" t="s">
        <v>1565</v>
      </c>
      <c r="E679">
        <v>31</v>
      </c>
      <c r="F679" t="s">
        <v>9</v>
      </c>
      <c r="G679">
        <v>793</v>
      </c>
      <c r="H679" s="4">
        <v>43515</v>
      </c>
      <c r="I679" t="s">
        <v>1566</v>
      </c>
      <c r="J679">
        <v>5444352</v>
      </c>
      <c r="K679" t="s">
        <v>6</v>
      </c>
      <c r="L679" t="s">
        <v>387</v>
      </c>
      <c r="M679" t="s">
        <v>410</v>
      </c>
      <c r="N679" s="3">
        <v>5444352</v>
      </c>
      <c r="O679" s="3">
        <v>0</v>
      </c>
      <c r="P679" s="3">
        <v>5444352</v>
      </c>
      <c r="Q679" s="3">
        <v>604928</v>
      </c>
      <c r="R679" s="3">
        <v>4839424</v>
      </c>
    </row>
    <row r="680" spans="1:18" x14ac:dyDescent="0.25">
      <c r="A680">
        <v>440</v>
      </c>
      <c r="B680">
        <v>1052</v>
      </c>
      <c r="C680" s="4">
        <v>43515</v>
      </c>
      <c r="D680" t="s">
        <v>1567</v>
      </c>
      <c r="E680">
        <v>31</v>
      </c>
      <c r="F680" t="s">
        <v>9</v>
      </c>
      <c r="G680">
        <v>794</v>
      </c>
      <c r="H680" s="4">
        <v>43515</v>
      </c>
      <c r="I680" t="s">
        <v>1568</v>
      </c>
      <c r="J680">
        <v>1353135</v>
      </c>
      <c r="K680" t="s">
        <v>6</v>
      </c>
      <c r="L680" t="s">
        <v>387</v>
      </c>
      <c r="M680" t="s">
        <v>410</v>
      </c>
      <c r="N680" s="3">
        <v>1353135</v>
      </c>
      <c r="O680" s="3">
        <v>0</v>
      </c>
      <c r="P680" s="3">
        <v>1353135</v>
      </c>
      <c r="Q680" s="3">
        <v>902090</v>
      </c>
      <c r="R680" s="3">
        <v>451045</v>
      </c>
    </row>
    <row r="681" spans="1:18" x14ac:dyDescent="0.25">
      <c r="A681">
        <v>440</v>
      </c>
      <c r="B681">
        <v>1053</v>
      </c>
      <c r="C681" s="4">
        <v>43515</v>
      </c>
      <c r="D681" t="s">
        <v>1569</v>
      </c>
      <c r="E681">
        <v>31</v>
      </c>
      <c r="F681" t="s">
        <v>9</v>
      </c>
      <c r="G681">
        <v>795</v>
      </c>
      <c r="H681" s="4">
        <v>43515</v>
      </c>
      <c r="I681" t="s">
        <v>1570</v>
      </c>
      <c r="J681">
        <v>3390590</v>
      </c>
      <c r="K681" t="s">
        <v>6</v>
      </c>
      <c r="L681" t="s">
        <v>387</v>
      </c>
      <c r="M681" t="s">
        <v>410</v>
      </c>
      <c r="N681" s="3">
        <v>3390590</v>
      </c>
      <c r="O681" s="3">
        <v>0</v>
      </c>
      <c r="P681" s="3">
        <v>3390590</v>
      </c>
      <c r="Q681" s="3">
        <v>968740</v>
      </c>
      <c r="R681" s="3">
        <v>2421850</v>
      </c>
    </row>
    <row r="682" spans="1:18" x14ac:dyDescent="0.25">
      <c r="A682">
        <v>440</v>
      </c>
      <c r="B682">
        <v>1054</v>
      </c>
      <c r="C682" s="4">
        <v>43515</v>
      </c>
      <c r="D682" t="s">
        <v>1571</v>
      </c>
      <c r="E682">
        <v>31</v>
      </c>
      <c r="F682" t="s">
        <v>9</v>
      </c>
      <c r="G682">
        <v>797</v>
      </c>
      <c r="H682" s="4">
        <v>43515</v>
      </c>
      <c r="I682" t="s">
        <v>1572</v>
      </c>
      <c r="J682">
        <v>3452514</v>
      </c>
      <c r="K682" t="s">
        <v>6</v>
      </c>
      <c r="L682" t="s">
        <v>387</v>
      </c>
      <c r="M682" t="s">
        <v>410</v>
      </c>
      <c r="N682" s="3">
        <v>3452514</v>
      </c>
      <c r="O682" s="3">
        <v>0</v>
      </c>
      <c r="P682" s="3">
        <v>3452514</v>
      </c>
      <c r="Q682" s="3">
        <v>575419</v>
      </c>
      <c r="R682" s="3">
        <v>2877095</v>
      </c>
    </row>
    <row r="683" spans="1:18" x14ac:dyDescent="0.25">
      <c r="A683">
        <v>440</v>
      </c>
      <c r="B683">
        <v>1055</v>
      </c>
      <c r="C683" s="4">
        <v>43515</v>
      </c>
      <c r="D683" t="s">
        <v>1573</v>
      </c>
      <c r="E683">
        <v>31</v>
      </c>
      <c r="F683" t="s">
        <v>9</v>
      </c>
      <c r="G683">
        <v>798</v>
      </c>
      <c r="H683" s="4">
        <v>43515</v>
      </c>
      <c r="I683" t="s">
        <v>1574</v>
      </c>
      <c r="J683">
        <v>2484348</v>
      </c>
      <c r="K683" t="s">
        <v>6</v>
      </c>
      <c r="L683" t="s">
        <v>387</v>
      </c>
      <c r="M683" t="s">
        <v>410</v>
      </c>
      <c r="N683" s="3">
        <v>2484348</v>
      </c>
      <c r="O683" s="3">
        <v>0</v>
      </c>
      <c r="P683" s="3">
        <v>2484348</v>
      </c>
      <c r="Q683" s="3">
        <v>414058</v>
      </c>
      <c r="R683" s="3">
        <v>2070290</v>
      </c>
    </row>
    <row r="684" spans="1:18" x14ac:dyDescent="0.25">
      <c r="A684">
        <v>440</v>
      </c>
      <c r="B684">
        <v>1056</v>
      </c>
      <c r="C684" s="4">
        <v>43515</v>
      </c>
      <c r="D684" t="s">
        <v>1575</v>
      </c>
      <c r="E684">
        <v>31</v>
      </c>
      <c r="F684" t="s">
        <v>9</v>
      </c>
      <c r="G684">
        <v>742</v>
      </c>
      <c r="H684" s="4">
        <v>43515</v>
      </c>
      <c r="I684" t="s">
        <v>1576</v>
      </c>
      <c r="J684">
        <v>1663200</v>
      </c>
      <c r="K684" t="s">
        <v>6</v>
      </c>
      <c r="L684" t="s">
        <v>387</v>
      </c>
      <c r="M684" t="s">
        <v>410</v>
      </c>
      <c r="N684" s="3">
        <v>1663200</v>
      </c>
      <c r="O684" s="3">
        <v>0</v>
      </c>
      <c r="P684" s="3">
        <v>1663200</v>
      </c>
      <c r="Q684" s="3">
        <v>554400</v>
      </c>
      <c r="R684" s="3">
        <v>1108800</v>
      </c>
    </row>
    <row r="685" spans="1:18" x14ac:dyDescent="0.25">
      <c r="A685">
        <v>440</v>
      </c>
      <c r="B685">
        <v>1057</v>
      </c>
      <c r="C685" s="4">
        <v>43515</v>
      </c>
      <c r="D685" t="s">
        <v>1577</v>
      </c>
      <c r="E685">
        <v>31</v>
      </c>
      <c r="F685" t="s">
        <v>9</v>
      </c>
      <c r="G685">
        <v>741</v>
      </c>
      <c r="H685" s="4">
        <v>43515</v>
      </c>
      <c r="I685" t="s">
        <v>1578</v>
      </c>
      <c r="J685">
        <v>1770522</v>
      </c>
      <c r="K685" t="s">
        <v>6</v>
      </c>
      <c r="L685" t="s">
        <v>387</v>
      </c>
      <c r="M685" t="s">
        <v>410</v>
      </c>
      <c r="N685" s="3">
        <v>1770522</v>
      </c>
      <c r="O685" s="3">
        <v>0</v>
      </c>
      <c r="P685" s="3">
        <v>1770522</v>
      </c>
      <c r="Q685" s="3">
        <v>590174</v>
      </c>
      <c r="R685" s="3">
        <v>1180348</v>
      </c>
    </row>
    <row r="686" spans="1:18" x14ac:dyDescent="0.25">
      <c r="A686">
        <v>440</v>
      </c>
      <c r="B686">
        <v>1058</v>
      </c>
      <c r="C686" s="4">
        <v>43515</v>
      </c>
      <c r="D686" t="s">
        <v>1579</v>
      </c>
      <c r="E686">
        <v>31</v>
      </c>
      <c r="F686" t="s">
        <v>9</v>
      </c>
      <c r="G686">
        <v>799</v>
      </c>
      <c r="H686" s="4">
        <v>43515</v>
      </c>
      <c r="I686" t="s">
        <v>1580</v>
      </c>
      <c r="J686">
        <v>3209076</v>
      </c>
      <c r="K686" t="s">
        <v>6</v>
      </c>
      <c r="L686" t="s">
        <v>387</v>
      </c>
      <c r="M686" t="s">
        <v>410</v>
      </c>
      <c r="N686" s="3">
        <v>3209076</v>
      </c>
      <c r="O686" s="3">
        <v>0</v>
      </c>
      <c r="P686" s="3">
        <v>3209076</v>
      </c>
      <c r="Q686" s="3">
        <v>534846</v>
      </c>
      <c r="R686" s="3">
        <v>2674230</v>
      </c>
    </row>
    <row r="687" spans="1:18" x14ac:dyDescent="0.25">
      <c r="A687">
        <v>440</v>
      </c>
      <c r="B687">
        <v>1059</v>
      </c>
      <c r="C687" s="4">
        <v>43515</v>
      </c>
      <c r="D687" t="s">
        <v>1581</v>
      </c>
      <c r="E687">
        <v>31</v>
      </c>
      <c r="F687" t="s">
        <v>9</v>
      </c>
      <c r="G687">
        <v>740</v>
      </c>
      <c r="H687" s="4">
        <v>43515</v>
      </c>
      <c r="I687" t="s">
        <v>1582</v>
      </c>
      <c r="J687">
        <v>1659864</v>
      </c>
      <c r="K687" t="s">
        <v>6</v>
      </c>
      <c r="L687" t="s">
        <v>387</v>
      </c>
      <c r="M687" t="s">
        <v>410</v>
      </c>
      <c r="N687" s="3">
        <v>1659864</v>
      </c>
      <c r="O687" s="3">
        <v>0</v>
      </c>
      <c r="P687" s="3">
        <v>1659864</v>
      </c>
      <c r="Q687" s="3">
        <v>553288</v>
      </c>
      <c r="R687" s="3">
        <v>1106576</v>
      </c>
    </row>
    <row r="688" spans="1:18" x14ac:dyDescent="0.25">
      <c r="A688">
        <v>440</v>
      </c>
      <c r="B688">
        <v>1060</v>
      </c>
      <c r="C688" s="4">
        <v>43515</v>
      </c>
      <c r="D688" t="s">
        <v>1583</v>
      </c>
      <c r="E688">
        <v>31</v>
      </c>
      <c r="F688" t="s">
        <v>9</v>
      </c>
      <c r="G688">
        <v>739</v>
      </c>
      <c r="H688" s="4">
        <v>43515</v>
      </c>
      <c r="I688" t="s">
        <v>1584</v>
      </c>
      <c r="J688">
        <v>1770522</v>
      </c>
      <c r="K688" t="s">
        <v>6</v>
      </c>
      <c r="L688" t="s">
        <v>387</v>
      </c>
      <c r="M688" t="s">
        <v>410</v>
      </c>
      <c r="N688" s="3">
        <v>1770522</v>
      </c>
      <c r="O688" s="3">
        <v>0</v>
      </c>
      <c r="P688" s="3">
        <v>1770522</v>
      </c>
      <c r="Q688" s="3">
        <v>590174</v>
      </c>
      <c r="R688" s="3">
        <v>1180348</v>
      </c>
    </row>
    <row r="689" spans="1:18" x14ac:dyDescent="0.25">
      <c r="A689">
        <v>440</v>
      </c>
      <c r="B689">
        <v>1061</v>
      </c>
      <c r="C689" s="4">
        <v>43515</v>
      </c>
      <c r="D689" t="s">
        <v>1585</v>
      </c>
      <c r="E689">
        <v>31</v>
      </c>
      <c r="F689" t="s">
        <v>9</v>
      </c>
      <c r="G689">
        <v>800</v>
      </c>
      <c r="H689" s="4">
        <v>43515</v>
      </c>
      <c r="I689" t="s">
        <v>1586</v>
      </c>
      <c r="J689">
        <v>2522994</v>
      </c>
      <c r="K689" t="s">
        <v>6</v>
      </c>
      <c r="L689" t="s">
        <v>387</v>
      </c>
      <c r="M689" t="s">
        <v>410</v>
      </c>
      <c r="N689" s="3">
        <v>2522994</v>
      </c>
      <c r="O689" s="3">
        <v>0</v>
      </c>
      <c r="P689" s="3">
        <v>2522994</v>
      </c>
      <c r="Q689" s="3">
        <v>420499</v>
      </c>
      <c r="R689" s="3">
        <v>2102495</v>
      </c>
    </row>
    <row r="690" spans="1:18" x14ac:dyDescent="0.25">
      <c r="A690">
        <v>440</v>
      </c>
      <c r="B690">
        <v>1062</v>
      </c>
      <c r="C690" s="4">
        <v>43515</v>
      </c>
      <c r="D690" t="s">
        <v>1587</v>
      </c>
      <c r="E690">
        <v>31</v>
      </c>
      <c r="F690" t="s">
        <v>9</v>
      </c>
      <c r="G690">
        <v>803</v>
      </c>
      <c r="H690" s="4">
        <v>43515</v>
      </c>
      <c r="I690" t="s">
        <v>1588</v>
      </c>
      <c r="J690">
        <v>3312464</v>
      </c>
      <c r="K690" t="s">
        <v>6</v>
      </c>
      <c r="L690" t="s">
        <v>387</v>
      </c>
      <c r="M690" t="s">
        <v>410</v>
      </c>
      <c r="N690" s="3">
        <v>3312464</v>
      </c>
      <c r="O690" s="3">
        <v>0</v>
      </c>
      <c r="P690" s="3">
        <v>3312464</v>
      </c>
      <c r="Q690" s="3">
        <v>414058</v>
      </c>
      <c r="R690" s="3">
        <v>2898406</v>
      </c>
    </row>
    <row r="691" spans="1:18" x14ac:dyDescent="0.25">
      <c r="A691">
        <v>440</v>
      </c>
      <c r="B691">
        <v>1063</v>
      </c>
      <c r="C691" s="4">
        <v>43515</v>
      </c>
      <c r="D691" t="s">
        <v>1589</v>
      </c>
      <c r="E691">
        <v>31</v>
      </c>
      <c r="F691" t="s">
        <v>9</v>
      </c>
      <c r="G691">
        <v>738</v>
      </c>
      <c r="H691" s="4">
        <v>43515</v>
      </c>
      <c r="I691" t="s">
        <v>1590</v>
      </c>
      <c r="J691">
        <v>3716160</v>
      </c>
      <c r="K691" t="s">
        <v>6</v>
      </c>
      <c r="L691" t="s">
        <v>387</v>
      </c>
      <c r="M691" t="s">
        <v>410</v>
      </c>
      <c r="N691" s="3">
        <v>3716160</v>
      </c>
      <c r="O691" s="3">
        <v>0</v>
      </c>
      <c r="P691" s="3">
        <v>3716160</v>
      </c>
      <c r="Q691" s="3">
        <v>530880</v>
      </c>
      <c r="R691" s="3">
        <v>3185280</v>
      </c>
    </row>
    <row r="692" spans="1:18" x14ac:dyDescent="0.25">
      <c r="A692">
        <v>440</v>
      </c>
      <c r="B692">
        <v>1064</v>
      </c>
      <c r="C692" s="4">
        <v>43515</v>
      </c>
      <c r="D692" t="s">
        <v>1591</v>
      </c>
      <c r="E692">
        <v>31</v>
      </c>
      <c r="F692" t="s">
        <v>9</v>
      </c>
      <c r="G692">
        <v>804</v>
      </c>
      <c r="H692" s="4">
        <v>43515</v>
      </c>
      <c r="I692" t="s">
        <v>1592</v>
      </c>
      <c r="J692">
        <v>2975525</v>
      </c>
      <c r="K692" t="s">
        <v>6</v>
      </c>
      <c r="L692" t="s">
        <v>387</v>
      </c>
      <c r="M692" t="s">
        <v>410</v>
      </c>
      <c r="N692" s="3">
        <v>2975525</v>
      </c>
      <c r="O692" s="3">
        <v>0</v>
      </c>
      <c r="P692" s="3">
        <v>2975525</v>
      </c>
      <c r="Q692" s="3">
        <v>425075</v>
      </c>
      <c r="R692" s="3">
        <v>2550450</v>
      </c>
    </row>
    <row r="693" spans="1:18" x14ac:dyDescent="0.25">
      <c r="A693">
        <v>440</v>
      </c>
      <c r="B693">
        <v>1065</v>
      </c>
      <c r="C693" s="4">
        <v>43515</v>
      </c>
      <c r="D693" t="s">
        <v>1593</v>
      </c>
      <c r="E693">
        <v>31</v>
      </c>
      <c r="F693" t="s">
        <v>9</v>
      </c>
      <c r="G693">
        <v>805</v>
      </c>
      <c r="H693" s="4">
        <v>43515</v>
      </c>
      <c r="I693" t="s">
        <v>1594</v>
      </c>
      <c r="J693">
        <v>2812470</v>
      </c>
      <c r="K693" t="s">
        <v>6</v>
      </c>
      <c r="L693" t="s">
        <v>387</v>
      </c>
      <c r="M693" t="s">
        <v>410</v>
      </c>
      <c r="N693" s="3">
        <v>2812470</v>
      </c>
      <c r="O693" s="3">
        <v>0</v>
      </c>
      <c r="P693" s="3">
        <v>2812470</v>
      </c>
      <c r="Q693" s="3">
        <v>468745</v>
      </c>
      <c r="R693" s="3">
        <v>2343725</v>
      </c>
    </row>
    <row r="694" spans="1:18" x14ac:dyDescent="0.25">
      <c r="A694">
        <v>440</v>
      </c>
      <c r="B694">
        <v>1066</v>
      </c>
      <c r="C694" s="4">
        <v>43515</v>
      </c>
      <c r="D694" t="s">
        <v>1595</v>
      </c>
      <c r="E694">
        <v>31</v>
      </c>
      <c r="F694" t="s">
        <v>9</v>
      </c>
      <c r="G694">
        <v>806</v>
      </c>
      <c r="H694" s="4">
        <v>43515</v>
      </c>
      <c r="I694" t="s">
        <v>1596</v>
      </c>
      <c r="J694">
        <v>4374952</v>
      </c>
      <c r="K694" t="s">
        <v>6</v>
      </c>
      <c r="L694" t="s">
        <v>387</v>
      </c>
      <c r="M694" t="s">
        <v>410</v>
      </c>
      <c r="N694" s="3">
        <v>4374952</v>
      </c>
      <c r="O694" s="3">
        <v>0</v>
      </c>
      <c r="P694" s="3">
        <v>4374952</v>
      </c>
      <c r="Q694" s="3">
        <v>546869</v>
      </c>
      <c r="R694" s="3">
        <v>3828083</v>
      </c>
    </row>
    <row r="695" spans="1:18" x14ac:dyDescent="0.25">
      <c r="A695">
        <v>440</v>
      </c>
      <c r="B695">
        <v>1067</v>
      </c>
      <c r="C695" s="4">
        <v>43515</v>
      </c>
      <c r="D695" t="s">
        <v>1597</v>
      </c>
      <c r="E695">
        <v>31</v>
      </c>
      <c r="F695" t="s">
        <v>9</v>
      </c>
      <c r="G695">
        <v>737</v>
      </c>
      <c r="H695" s="4">
        <v>43515</v>
      </c>
      <c r="I695" t="s">
        <v>1598</v>
      </c>
      <c r="J695">
        <v>3557432</v>
      </c>
      <c r="K695" t="s">
        <v>6</v>
      </c>
      <c r="L695" t="s">
        <v>387</v>
      </c>
      <c r="M695" t="s">
        <v>410</v>
      </c>
      <c r="N695" s="3">
        <v>3557432</v>
      </c>
      <c r="O695" s="3">
        <v>0</v>
      </c>
      <c r="P695" s="3">
        <v>3557432</v>
      </c>
      <c r="Q695" s="3">
        <v>444679</v>
      </c>
      <c r="R695" s="3">
        <v>3112753</v>
      </c>
    </row>
    <row r="696" spans="1:18" x14ac:dyDescent="0.25">
      <c r="A696">
        <v>440</v>
      </c>
      <c r="B696">
        <v>1068</v>
      </c>
      <c r="C696" s="4">
        <v>43515</v>
      </c>
      <c r="D696" t="s">
        <v>1599</v>
      </c>
      <c r="E696">
        <v>31</v>
      </c>
      <c r="F696" t="s">
        <v>9</v>
      </c>
      <c r="G696">
        <v>736</v>
      </c>
      <c r="H696" s="4">
        <v>43515</v>
      </c>
      <c r="I696" t="s">
        <v>1600</v>
      </c>
      <c r="J696">
        <v>5901740</v>
      </c>
      <c r="K696" t="s">
        <v>6</v>
      </c>
      <c r="L696" t="s">
        <v>387</v>
      </c>
      <c r="M696" t="s">
        <v>410</v>
      </c>
      <c r="N696" s="3">
        <v>5901740</v>
      </c>
      <c r="O696" s="3">
        <v>0</v>
      </c>
      <c r="P696" s="3">
        <v>5901740</v>
      </c>
      <c r="Q696" s="3">
        <v>590174</v>
      </c>
      <c r="R696" s="3">
        <v>5311566</v>
      </c>
    </row>
    <row r="697" spans="1:18" x14ac:dyDescent="0.25">
      <c r="A697">
        <v>440</v>
      </c>
      <c r="B697">
        <v>1069</v>
      </c>
      <c r="C697" s="4">
        <v>43515</v>
      </c>
      <c r="D697" t="s">
        <v>1601</v>
      </c>
      <c r="E697">
        <v>31</v>
      </c>
      <c r="F697" t="s">
        <v>9</v>
      </c>
      <c r="G697">
        <v>807</v>
      </c>
      <c r="H697" s="4">
        <v>43515</v>
      </c>
      <c r="I697" t="s">
        <v>1602</v>
      </c>
      <c r="J697">
        <v>3554649</v>
      </c>
      <c r="K697" t="s">
        <v>6</v>
      </c>
      <c r="L697" t="s">
        <v>387</v>
      </c>
      <c r="M697" t="s">
        <v>410</v>
      </c>
      <c r="N697" s="3">
        <v>3554649</v>
      </c>
      <c r="O697" s="3">
        <v>0</v>
      </c>
      <c r="P697" s="3">
        <v>3554649</v>
      </c>
      <c r="Q697" s="3">
        <v>1015614</v>
      </c>
      <c r="R697" s="3">
        <v>2539035</v>
      </c>
    </row>
    <row r="698" spans="1:18" x14ac:dyDescent="0.25">
      <c r="A698">
        <v>440</v>
      </c>
      <c r="B698">
        <v>1070</v>
      </c>
      <c r="C698" s="4">
        <v>43515</v>
      </c>
      <c r="D698" t="s">
        <v>1603</v>
      </c>
      <c r="E698">
        <v>31</v>
      </c>
      <c r="F698" t="s">
        <v>9</v>
      </c>
      <c r="G698">
        <v>735</v>
      </c>
      <c r="H698" s="4">
        <v>43515</v>
      </c>
      <c r="I698" t="s">
        <v>1604</v>
      </c>
      <c r="J698">
        <v>2943493</v>
      </c>
      <c r="K698" t="s">
        <v>6</v>
      </c>
      <c r="L698" t="s">
        <v>387</v>
      </c>
      <c r="M698" t="s">
        <v>410</v>
      </c>
      <c r="N698" s="3">
        <v>2943493</v>
      </c>
      <c r="O698" s="3">
        <v>0</v>
      </c>
      <c r="P698" s="3">
        <v>2943493</v>
      </c>
      <c r="Q698" s="3">
        <v>840998</v>
      </c>
      <c r="R698" s="3">
        <v>2102495</v>
      </c>
    </row>
    <row r="699" spans="1:18" x14ac:dyDescent="0.25">
      <c r="A699">
        <v>440</v>
      </c>
      <c r="B699">
        <v>1071</v>
      </c>
      <c r="C699" s="4">
        <v>43515</v>
      </c>
      <c r="D699" t="s">
        <v>1605</v>
      </c>
      <c r="E699">
        <v>31</v>
      </c>
      <c r="F699" t="s">
        <v>9</v>
      </c>
      <c r="G699">
        <v>734</v>
      </c>
      <c r="H699" s="4">
        <v>43515</v>
      </c>
      <c r="I699" t="s">
        <v>1606</v>
      </c>
      <c r="J699">
        <v>1527075</v>
      </c>
      <c r="K699" t="s">
        <v>6</v>
      </c>
      <c r="L699" t="s">
        <v>387</v>
      </c>
      <c r="M699" t="s">
        <v>410</v>
      </c>
      <c r="N699" s="3">
        <v>1527075</v>
      </c>
      <c r="O699" s="3">
        <v>0</v>
      </c>
      <c r="P699" s="3">
        <v>1527075</v>
      </c>
      <c r="Q699" s="3">
        <v>1018050</v>
      </c>
      <c r="R699" s="3">
        <v>509025</v>
      </c>
    </row>
    <row r="700" spans="1:18" x14ac:dyDescent="0.25">
      <c r="A700">
        <v>440</v>
      </c>
      <c r="B700">
        <v>1073</v>
      </c>
      <c r="C700" s="4">
        <v>43515</v>
      </c>
      <c r="D700" t="s">
        <v>1607</v>
      </c>
      <c r="E700">
        <v>31</v>
      </c>
      <c r="F700" t="s">
        <v>9</v>
      </c>
      <c r="G700">
        <v>732</v>
      </c>
      <c r="H700" s="4">
        <v>43515</v>
      </c>
      <c r="I700" t="s">
        <v>1608</v>
      </c>
      <c r="J700">
        <v>2688120</v>
      </c>
      <c r="K700" t="s">
        <v>6</v>
      </c>
      <c r="L700" t="s">
        <v>387</v>
      </c>
      <c r="M700" t="s">
        <v>410</v>
      </c>
      <c r="N700" s="3">
        <v>2688120</v>
      </c>
      <c r="O700" s="3">
        <v>0</v>
      </c>
      <c r="P700" s="3">
        <v>2688120</v>
      </c>
      <c r="Q700" s="3">
        <v>448020</v>
      </c>
      <c r="R700" s="3">
        <v>2240100</v>
      </c>
    </row>
    <row r="701" spans="1:18" x14ac:dyDescent="0.25">
      <c r="A701">
        <v>440</v>
      </c>
      <c r="B701">
        <v>1074</v>
      </c>
      <c r="C701" s="4">
        <v>43515</v>
      </c>
      <c r="D701" t="s">
        <v>1609</v>
      </c>
      <c r="E701">
        <v>31</v>
      </c>
      <c r="F701" t="s">
        <v>9</v>
      </c>
      <c r="G701">
        <v>808</v>
      </c>
      <c r="H701" s="4">
        <v>43515</v>
      </c>
      <c r="I701" t="s">
        <v>1610</v>
      </c>
      <c r="J701">
        <v>1449966</v>
      </c>
      <c r="K701" t="s">
        <v>6</v>
      </c>
      <c r="L701" t="s">
        <v>387</v>
      </c>
      <c r="M701" t="s">
        <v>410</v>
      </c>
      <c r="N701" s="3">
        <v>1449966</v>
      </c>
      <c r="O701" s="3">
        <v>0</v>
      </c>
      <c r="P701" s="3">
        <v>1449966</v>
      </c>
      <c r="Q701" s="3">
        <v>966644</v>
      </c>
      <c r="R701" s="3">
        <v>483322</v>
      </c>
    </row>
    <row r="702" spans="1:18" x14ac:dyDescent="0.25">
      <c r="A702">
        <v>440</v>
      </c>
      <c r="B702">
        <v>1075</v>
      </c>
      <c r="C702" s="4">
        <v>43515</v>
      </c>
      <c r="D702" t="s">
        <v>1611</v>
      </c>
      <c r="E702">
        <v>31</v>
      </c>
      <c r="F702" t="s">
        <v>9</v>
      </c>
      <c r="G702">
        <v>731</v>
      </c>
      <c r="H702" s="4">
        <v>43515</v>
      </c>
      <c r="I702" t="s">
        <v>1612</v>
      </c>
      <c r="J702">
        <v>3098410</v>
      </c>
      <c r="K702" t="s">
        <v>6</v>
      </c>
      <c r="L702" t="s">
        <v>387</v>
      </c>
      <c r="M702" t="s">
        <v>410</v>
      </c>
      <c r="N702" s="3">
        <v>3098410</v>
      </c>
      <c r="O702" s="3">
        <v>0</v>
      </c>
      <c r="P702" s="3">
        <v>3098410</v>
      </c>
      <c r="Q702" s="3">
        <v>442630</v>
      </c>
      <c r="R702" s="3">
        <v>2655780</v>
      </c>
    </row>
    <row r="703" spans="1:18" x14ac:dyDescent="0.25">
      <c r="A703">
        <v>440</v>
      </c>
      <c r="B703">
        <v>1076</v>
      </c>
      <c r="C703" s="4">
        <v>43515</v>
      </c>
      <c r="D703" t="s">
        <v>1613</v>
      </c>
      <c r="E703">
        <v>31</v>
      </c>
      <c r="F703" t="s">
        <v>9</v>
      </c>
      <c r="G703">
        <v>809</v>
      </c>
      <c r="H703" s="4">
        <v>43515</v>
      </c>
      <c r="I703" t="s">
        <v>1614</v>
      </c>
      <c r="J703">
        <v>2343726</v>
      </c>
      <c r="K703" t="s">
        <v>6</v>
      </c>
      <c r="L703" t="s">
        <v>387</v>
      </c>
      <c r="M703" t="s">
        <v>410</v>
      </c>
      <c r="N703" s="3">
        <v>2343726</v>
      </c>
      <c r="O703" s="3">
        <v>0</v>
      </c>
      <c r="P703" s="3">
        <v>2343726</v>
      </c>
      <c r="Q703" s="3">
        <v>390621</v>
      </c>
      <c r="R703" s="3">
        <v>1953105</v>
      </c>
    </row>
    <row r="704" spans="1:18" x14ac:dyDescent="0.25">
      <c r="A704">
        <v>440</v>
      </c>
      <c r="B704">
        <v>1077</v>
      </c>
      <c r="C704" s="4">
        <v>43515</v>
      </c>
      <c r="D704" t="s">
        <v>1615</v>
      </c>
      <c r="E704">
        <v>31</v>
      </c>
      <c r="F704" t="s">
        <v>9</v>
      </c>
      <c r="G704">
        <v>730</v>
      </c>
      <c r="H704" s="4">
        <v>43515</v>
      </c>
      <c r="I704" t="s">
        <v>1616</v>
      </c>
      <c r="J704">
        <v>3609336</v>
      </c>
      <c r="K704" t="s">
        <v>6</v>
      </c>
      <c r="L704" t="s">
        <v>387</v>
      </c>
      <c r="M704" t="s">
        <v>410</v>
      </c>
      <c r="N704" s="3">
        <v>3609336</v>
      </c>
      <c r="O704" s="3">
        <v>0</v>
      </c>
      <c r="P704" s="3">
        <v>3609336</v>
      </c>
      <c r="Q704" s="3">
        <v>601556</v>
      </c>
      <c r="R704" s="3">
        <v>3007780</v>
      </c>
    </row>
    <row r="705" spans="1:18" x14ac:dyDescent="0.25">
      <c r="A705">
        <v>440</v>
      </c>
      <c r="B705">
        <v>1078</v>
      </c>
      <c r="C705" s="4">
        <v>43515</v>
      </c>
      <c r="D705" t="s">
        <v>1617</v>
      </c>
      <c r="E705">
        <v>31</v>
      </c>
      <c r="F705" t="s">
        <v>9</v>
      </c>
      <c r="G705">
        <v>729</v>
      </c>
      <c r="H705" s="4">
        <v>43515</v>
      </c>
      <c r="I705" t="s">
        <v>1618</v>
      </c>
      <c r="J705">
        <v>2706270</v>
      </c>
      <c r="K705" t="s">
        <v>6</v>
      </c>
      <c r="L705" t="s">
        <v>387</v>
      </c>
      <c r="M705" t="s">
        <v>410</v>
      </c>
      <c r="N705" s="3">
        <v>2706270</v>
      </c>
      <c r="O705" s="3">
        <v>0</v>
      </c>
      <c r="P705" s="3">
        <v>2706270</v>
      </c>
      <c r="Q705" s="3">
        <v>451045</v>
      </c>
      <c r="R705" s="3">
        <v>2255225</v>
      </c>
    </row>
    <row r="706" spans="1:18" x14ac:dyDescent="0.25">
      <c r="A706">
        <v>440</v>
      </c>
      <c r="B706">
        <v>1079</v>
      </c>
      <c r="C706" s="4">
        <v>43515</v>
      </c>
      <c r="D706" t="s">
        <v>1619</v>
      </c>
      <c r="E706">
        <v>31</v>
      </c>
      <c r="F706" t="s">
        <v>9</v>
      </c>
      <c r="G706">
        <v>728</v>
      </c>
      <c r="H706" s="4">
        <v>43515</v>
      </c>
      <c r="I706" t="s">
        <v>1620</v>
      </c>
      <c r="J706">
        <v>2906220</v>
      </c>
      <c r="K706" t="s">
        <v>6</v>
      </c>
      <c r="L706" t="s">
        <v>387</v>
      </c>
      <c r="M706" t="s">
        <v>410</v>
      </c>
      <c r="N706" s="3">
        <v>2906220</v>
      </c>
      <c r="O706" s="3">
        <v>0</v>
      </c>
      <c r="P706" s="3">
        <v>2906220</v>
      </c>
      <c r="Q706" s="3">
        <v>484370</v>
      </c>
      <c r="R706" s="3">
        <v>2421850</v>
      </c>
    </row>
    <row r="707" spans="1:18" x14ac:dyDescent="0.25">
      <c r="A707">
        <v>440</v>
      </c>
      <c r="B707">
        <v>1080</v>
      </c>
      <c r="C707" s="4">
        <v>43515</v>
      </c>
      <c r="D707" t="s">
        <v>1621</v>
      </c>
      <c r="E707">
        <v>31</v>
      </c>
      <c r="F707" t="s">
        <v>9</v>
      </c>
      <c r="G707">
        <v>727</v>
      </c>
      <c r="H707" s="4">
        <v>43515</v>
      </c>
      <c r="I707" t="s">
        <v>1622</v>
      </c>
      <c r="J707">
        <v>2906220</v>
      </c>
      <c r="K707" t="s">
        <v>6</v>
      </c>
      <c r="L707" t="s">
        <v>387</v>
      </c>
      <c r="M707" t="s">
        <v>410</v>
      </c>
      <c r="N707" s="3">
        <v>2906220</v>
      </c>
      <c r="O707" s="3">
        <v>0</v>
      </c>
      <c r="P707" s="3">
        <v>2906220</v>
      </c>
      <c r="Q707" s="3">
        <v>484370</v>
      </c>
      <c r="R707" s="3">
        <v>2421850</v>
      </c>
    </row>
    <row r="708" spans="1:18" x14ac:dyDescent="0.25">
      <c r="A708">
        <v>440</v>
      </c>
      <c r="B708">
        <v>1081</v>
      </c>
      <c r="C708" s="4">
        <v>43515</v>
      </c>
      <c r="D708" t="s">
        <v>1623</v>
      </c>
      <c r="E708">
        <v>31</v>
      </c>
      <c r="F708" t="s">
        <v>9</v>
      </c>
      <c r="G708">
        <v>726</v>
      </c>
      <c r="H708" s="4">
        <v>43515</v>
      </c>
      <c r="I708" t="s">
        <v>1624</v>
      </c>
      <c r="J708">
        <v>2187476</v>
      </c>
      <c r="K708" t="s">
        <v>6</v>
      </c>
      <c r="L708" t="s">
        <v>387</v>
      </c>
      <c r="M708" t="s">
        <v>410</v>
      </c>
      <c r="N708" s="3">
        <v>2187476</v>
      </c>
      <c r="O708" s="3">
        <v>0</v>
      </c>
      <c r="P708" s="3">
        <v>2187476</v>
      </c>
      <c r="Q708" s="3">
        <v>546869</v>
      </c>
      <c r="R708" s="3">
        <v>1640607</v>
      </c>
    </row>
    <row r="709" spans="1:18" x14ac:dyDescent="0.25">
      <c r="A709">
        <v>440</v>
      </c>
      <c r="B709">
        <v>1082</v>
      </c>
      <c r="C709" s="4">
        <v>43515</v>
      </c>
      <c r="D709" t="s">
        <v>1625</v>
      </c>
      <c r="E709">
        <v>31</v>
      </c>
      <c r="F709" t="s">
        <v>9</v>
      </c>
      <c r="G709">
        <v>725</v>
      </c>
      <c r="H709" s="4">
        <v>43515</v>
      </c>
      <c r="I709" t="s">
        <v>1626</v>
      </c>
      <c r="J709">
        <v>2734347</v>
      </c>
      <c r="K709" t="s">
        <v>6</v>
      </c>
      <c r="L709" t="s">
        <v>387</v>
      </c>
      <c r="M709" t="s">
        <v>410</v>
      </c>
      <c r="N709" s="3">
        <v>2734347</v>
      </c>
      <c r="O709" s="3">
        <v>0</v>
      </c>
      <c r="P709" s="3">
        <v>2734347</v>
      </c>
      <c r="Q709" s="3">
        <v>781242</v>
      </c>
      <c r="R709" s="3">
        <v>1953105</v>
      </c>
    </row>
    <row r="710" spans="1:18" x14ac:dyDescent="0.25">
      <c r="A710">
        <v>440</v>
      </c>
      <c r="B710">
        <v>1083</v>
      </c>
      <c r="C710" s="4">
        <v>43515</v>
      </c>
      <c r="D710" t="s">
        <v>1627</v>
      </c>
      <c r="E710">
        <v>31</v>
      </c>
      <c r="F710" t="s">
        <v>9</v>
      </c>
      <c r="G710">
        <v>723</v>
      </c>
      <c r="H710" s="4">
        <v>43515</v>
      </c>
      <c r="I710" t="s">
        <v>1628</v>
      </c>
      <c r="J710">
        <v>3614814</v>
      </c>
      <c r="K710" t="s">
        <v>6</v>
      </c>
      <c r="L710" t="s">
        <v>387</v>
      </c>
      <c r="M710" t="s">
        <v>410</v>
      </c>
      <c r="N710" s="3">
        <v>3614814</v>
      </c>
      <c r="O710" s="3">
        <v>0</v>
      </c>
      <c r="P710" s="3">
        <v>3614814</v>
      </c>
      <c r="Q710" s="3">
        <v>1032804</v>
      </c>
      <c r="R710" s="3">
        <v>2582010</v>
      </c>
    </row>
    <row r="711" spans="1:18" x14ac:dyDescent="0.25">
      <c r="A711">
        <v>440</v>
      </c>
      <c r="B711">
        <v>1084</v>
      </c>
      <c r="C711" s="4">
        <v>43515</v>
      </c>
      <c r="D711" t="s">
        <v>1629</v>
      </c>
      <c r="E711">
        <v>31</v>
      </c>
      <c r="F711" t="s">
        <v>9</v>
      </c>
      <c r="G711">
        <v>722</v>
      </c>
      <c r="H711" s="4">
        <v>43515</v>
      </c>
      <c r="I711" t="s">
        <v>1630</v>
      </c>
      <c r="J711">
        <v>2734347</v>
      </c>
      <c r="K711" t="s">
        <v>6</v>
      </c>
      <c r="L711" t="s">
        <v>387</v>
      </c>
      <c r="M711" t="s">
        <v>410</v>
      </c>
      <c r="N711" s="3">
        <v>2734347</v>
      </c>
      <c r="O711" s="3">
        <v>0</v>
      </c>
      <c r="P711" s="3">
        <v>2734347</v>
      </c>
      <c r="Q711" s="3">
        <v>781242</v>
      </c>
      <c r="R711" s="3">
        <v>1953105</v>
      </c>
    </row>
    <row r="712" spans="1:18" x14ac:dyDescent="0.25">
      <c r="A712">
        <v>440</v>
      </c>
      <c r="B712">
        <v>1085</v>
      </c>
      <c r="C712" s="4">
        <v>43515</v>
      </c>
      <c r="D712" t="s">
        <v>1631</v>
      </c>
      <c r="E712">
        <v>31</v>
      </c>
      <c r="F712" t="s">
        <v>9</v>
      </c>
      <c r="G712">
        <v>721</v>
      </c>
      <c r="H712" s="4">
        <v>43515</v>
      </c>
      <c r="I712" t="s">
        <v>1632</v>
      </c>
      <c r="J712">
        <v>4027933</v>
      </c>
      <c r="K712" t="s">
        <v>6</v>
      </c>
      <c r="L712" t="s">
        <v>387</v>
      </c>
      <c r="M712" t="s">
        <v>410</v>
      </c>
      <c r="N712" s="3">
        <v>4027933</v>
      </c>
      <c r="O712" s="3">
        <v>0</v>
      </c>
      <c r="P712" s="3">
        <v>4027933</v>
      </c>
      <c r="Q712" s="3">
        <v>575419</v>
      </c>
      <c r="R712" s="3">
        <v>3452514</v>
      </c>
    </row>
    <row r="713" spans="1:18" x14ac:dyDescent="0.25">
      <c r="A713">
        <v>440</v>
      </c>
      <c r="B713">
        <v>1086</v>
      </c>
      <c r="C713" s="4">
        <v>43515</v>
      </c>
      <c r="D713" t="s">
        <v>1633</v>
      </c>
      <c r="E713">
        <v>31</v>
      </c>
      <c r="F713" t="s">
        <v>9</v>
      </c>
      <c r="G713">
        <v>720</v>
      </c>
      <c r="H713" s="4">
        <v>43515</v>
      </c>
      <c r="I713" t="s">
        <v>1634</v>
      </c>
      <c r="J713">
        <v>3100419</v>
      </c>
      <c r="K713" t="s">
        <v>6</v>
      </c>
      <c r="L713" t="s">
        <v>387</v>
      </c>
      <c r="M713" t="s">
        <v>410</v>
      </c>
      <c r="N713" s="3">
        <v>3100419</v>
      </c>
      <c r="O713" s="3">
        <v>0</v>
      </c>
      <c r="P713" s="3">
        <v>3100419</v>
      </c>
      <c r="Q713" s="3">
        <v>885834</v>
      </c>
      <c r="R713" s="3">
        <v>2214585</v>
      </c>
    </row>
    <row r="714" spans="1:18" x14ac:dyDescent="0.25">
      <c r="A714">
        <v>440</v>
      </c>
      <c r="B714">
        <v>1087</v>
      </c>
      <c r="C714" s="4">
        <v>43515</v>
      </c>
      <c r="D714" t="s">
        <v>1635</v>
      </c>
      <c r="E714">
        <v>31</v>
      </c>
      <c r="F714" t="s">
        <v>9</v>
      </c>
      <c r="G714">
        <v>810</v>
      </c>
      <c r="H714" s="4">
        <v>43515</v>
      </c>
      <c r="I714" t="s">
        <v>1636</v>
      </c>
      <c r="J714">
        <v>3017000</v>
      </c>
      <c r="K714" t="s">
        <v>6</v>
      </c>
      <c r="L714" t="s">
        <v>387</v>
      </c>
      <c r="M714" t="s">
        <v>410</v>
      </c>
      <c r="N714" s="3">
        <v>3017000</v>
      </c>
      <c r="O714" s="3">
        <v>0</v>
      </c>
      <c r="P714" s="3">
        <v>3017000</v>
      </c>
      <c r="Q714" s="3">
        <v>862000</v>
      </c>
      <c r="R714" s="3">
        <v>2155000</v>
      </c>
    </row>
    <row r="715" spans="1:18" x14ac:dyDescent="0.25">
      <c r="A715">
        <v>440</v>
      </c>
      <c r="B715">
        <v>1088</v>
      </c>
      <c r="C715" s="4">
        <v>43515</v>
      </c>
      <c r="D715" t="s">
        <v>1637</v>
      </c>
      <c r="E715">
        <v>31</v>
      </c>
      <c r="F715" t="s">
        <v>9</v>
      </c>
      <c r="G715">
        <v>811</v>
      </c>
      <c r="H715" s="4">
        <v>43515</v>
      </c>
      <c r="I715" t="s">
        <v>1638</v>
      </c>
      <c r="J715">
        <v>1372155</v>
      </c>
      <c r="K715" t="s">
        <v>6</v>
      </c>
      <c r="L715" t="s">
        <v>387</v>
      </c>
      <c r="M715" t="s">
        <v>410</v>
      </c>
      <c r="N715" s="3">
        <v>1372155</v>
      </c>
      <c r="O715" s="3">
        <v>0</v>
      </c>
      <c r="P715" s="3">
        <v>1372155</v>
      </c>
      <c r="Q715" s="3">
        <v>914770</v>
      </c>
      <c r="R715" s="3">
        <v>457385</v>
      </c>
    </row>
    <row r="716" spans="1:18" x14ac:dyDescent="0.25">
      <c r="A716">
        <v>440</v>
      </c>
      <c r="B716">
        <v>1089</v>
      </c>
      <c r="C716" s="4">
        <v>43515</v>
      </c>
      <c r="D716" t="s">
        <v>1639</v>
      </c>
      <c r="E716">
        <v>31</v>
      </c>
      <c r="F716" t="s">
        <v>9</v>
      </c>
      <c r="G716">
        <v>812</v>
      </c>
      <c r="H716" s="4">
        <v>43515</v>
      </c>
      <c r="I716" t="s">
        <v>1640</v>
      </c>
      <c r="J716">
        <v>1449855</v>
      </c>
      <c r="K716" t="s">
        <v>6</v>
      </c>
      <c r="L716" t="s">
        <v>387</v>
      </c>
      <c r="M716" t="s">
        <v>410</v>
      </c>
      <c r="N716" s="3">
        <v>1449855</v>
      </c>
      <c r="O716" s="3">
        <v>0</v>
      </c>
      <c r="P716" s="3">
        <v>1449855</v>
      </c>
      <c r="Q716" s="3">
        <v>966570</v>
      </c>
      <c r="R716" s="3">
        <v>483285</v>
      </c>
    </row>
    <row r="717" spans="1:18" x14ac:dyDescent="0.25">
      <c r="A717">
        <v>440</v>
      </c>
      <c r="B717">
        <v>1090</v>
      </c>
      <c r="C717" s="4">
        <v>43515</v>
      </c>
      <c r="D717" t="s">
        <v>1641</v>
      </c>
      <c r="E717">
        <v>31</v>
      </c>
      <c r="F717" t="s">
        <v>9</v>
      </c>
      <c r="G717">
        <v>719</v>
      </c>
      <c r="H717" s="4">
        <v>43515</v>
      </c>
      <c r="I717" t="s">
        <v>1642</v>
      </c>
      <c r="J717">
        <v>2734347</v>
      </c>
      <c r="K717" t="s">
        <v>6</v>
      </c>
      <c r="L717" t="s">
        <v>387</v>
      </c>
      <c r="M717" t="s">
        <v>410</v>
      </c>
      <c r="N717" s="3">
        <v>2734347</v>
      </c>
      <c r="O717" s="3">
        <v>0</v>
      </c>
      <c r="P717" s="3">
        <v>2734347</v>
      </c>
      <c r="Q717" s="3">
        <v>781242</v>
      </c>
      <c r="R717" s="3">
        <v>1953105</v>
      </c>
    </row>
    <row r="718" spans="1:18" x14ac:dyDescent="0.25">
      <c r="A718">
        <v>440</v>
      </c>
      <c r="B718">
        <v>1091</v>
      </c>
      <c r="C718" s="4">
        <v>43515</v>
      </c>
      <c r="D718" t="s">
        <v>1643</v>
      </c>
      <c r="E718">
        <v>31</v>
      </c>
      <c r="F718" t="s">
        <v>9</v>
      </c>
      <c r="G718">
        <v>718</v>
      </c>
      <c r="H718" s="4">
        <v>43515</v>
      </c>
      <c r="I718" t="s">
        <v>1644</v>
      </c>
      <c r="J718">
        <v>3619000</v>
      </c>
      <c r="K718" t="s">
        <v>6</v>
      </c>
      <c r="L718" t="s">
        <v>387</v>
      </c>
      <c r="M718" t="s">
        <v>410</v>
      </c>
      <c r="N718" s="3">
        <v>3619000</v>
      </c>
      <c r="O718" s="3">
        <v>0</v>
      </c>
      <c r="P718" s="3">
        <v>3619000</v>
      </c>
      <c r="Q718" s="3">
        <v>1034000</v>
      </c>
      <c r="R718" s="3">
        <v>2585000</v>
      </c>
    </row>
    <row r="719" spans="1:18" x14ac:dyDescent="0.25">
      <c r="A719">
        <v>440</v>
      </c>
      <c r="B719">
        <v>1092</v>
      </c>
      <c r="C719" s="4">
        <v>43515</v>
      </c>
      <c r="D719" t="s">
        <v>1645</v>
      </c>
      <c r="E719">
        <v>31</v>
      </c>
      <c r="F719" t="s">
        <v>9</v>
      </c>
      <c r="G719">
        <v>716</v>
      </c>
      <c r="H719" s="4">
        <v>43515</v>
      </c>
      <c r="I719" t="s">
        <v>1646</v>
      </c>
      <c r="J719">
        <v>2734347</v>
      </c>
      <c r="K719" t="s">
        <v>6</v>
      </c>
      <c r="L719" t="s">
        <v>387</v>
      </c>
      <c r="M719" t="s">
        <v>410</v>
      </c>
      <c r="N719" s="3">
        <v>2734347</v>
      </c>
      <c r="O719" s="3">
        <v>0</v>
      </c>
      <c r="P719" s="3">
        <v>2734347</v>
      </c>
      <c r="Q719" s="3">
        <v>781242</v>
      </c>
      <c r="R719" s="3">
        <v>1953105</v>
      </c>
    </row>
    <row r="720" spans="1:18" x14ac:dyDescent="0.25">
      <c r="A720">
        <v>440</v>
      </c>
      <c r="B720">
        <v>1093</v>
      </c>
      <c r="C720" s="4">
        <v>43515</v>
      </c>
      <c r="D720" t="s">
        <v>1647</v>
      </c>
      <c r="E720">
        <v>31</v>
      </c>
      <c r="F720" t="s">
        <v>9</v>
      </c>
      <c r="G720">
        <v>715</v>
      </c>
      <c r="H720" s="4">
        <v>43515</v>
      </c>
      <c r="I720" t="s">
        <v>1648</v>
      </c>
      <c r="J720">
        <v>3843708</v>
      </c>
      <c r="K720" t="s">
        <v>6</v>
      </c>
      <c r="L720" t="s">
        <v>387</v>
      </c>
      <c r="M720" t="s">
        <v>410</v>
      </c>
      <c r="N720" s="3">
        <v>3843708</v>
      </c>
      <c r="O720" s="3">
        <v>0</v>
      </c>
      <c r="P720" s="3">
        <v>3843708</v>
      </c>
      <c r="Q720" s="3">
        <v>640618</v>
      </c>
      <c r="R720" s="3">
        <v>3203090</v>
      </c>
    </row>
    <row r="721" spans="1:18" x14ac:dyDescent="0.25">
      <c r="A721">
        <v>440</v>
      </c>
      <c r="B721">
        <v>1094</v>
      </c>
      <c r="C721" s="4">
        <v>43515</v>
      </c>
      <c r="D721" t="s">
        <v>1649</v>
      </c>
      <c r="E721">
        <v>31</v>
      </c>
      <c r="F721" t="s">
        <v>9</v>
      </c>
      <c r="G721">
        <v>714</v>
      </c>
      <c r="H721" s="4">
        <v>43515</v>
      </c>
      <c r="I721" t="s">
        <v>1650</v>
      </c>
      <c r="J721">
        <v>2744310</v>
      </c>
      <c r="K721" t="s">
        <v>6</v>
      </c>
      <c r="L721" t="s">
        <v>387</v>
      </c>
      <c r="M721" t="s">
        <v>410</v>
      </c>
      <c r="N721" s="3">
        <v>2744310</v>
      </c>
      <c r="O721" s="3">
        <v>0</v>
      </c>
      <c r="P721" s="3">
        <v>2744310</v>
      </c>
      <c r="Q721" s="3">
        <v>457385</v>
      </c>
      <c r="R721" s="3">
        <v>2286925</v>
      </c>
    </row>
    <row r="722" spans="1:18" x14ac:dyDescent="0.25">
      <c r="A722">
        <v>440</v>
      </c>
      <c r="B722">
        <v>1095</v>
      </c>
      <c r="C722" s="4">
        <v>43515</v>
      </c>
      <c r="D722" t="s">
        <v>1651</v>
      </c>
      <c r="E722">
        <v>31</v>
      </c>
      <c r="F722" t="s">
        <v>9</v>
      </c>
      <c r="G722">
        <v>713</v>
      </c>
      <c r="H722" s="4">
        <v>43515</v>
      </c>
      <c r="I722" t="s">
        <v>1652</v>
      </c>
      <c r="J722">
        <v>2734345</v>
      </c>
      <c r="K722" t="s">
        <v>6</v>
      </c>
      <c r="L722" t="s">
        <v>387</v>
      </c>
      <c r="M722" t="s">
        <v>410</v>
      </c>
      <c r="N722" s="3">
        <v>2734345</v>
      </c>
      <c r="O722" s="3">
        <v>0</v>
      </c>
      <c r="P722" s="3">
        <v>2734345</v>
      </c>
      <c r="Q722" s="3">
        <v>0</v>
      </c>
      <c r="R722" s="3">
        <v>2734345</v>
      </c>
    </row>
    <row r="723" spans="1:18" x14ac:dyDescent="0.25">
      <c r="A723">
        <v>440</v>
      </c>
      <c r="B723">
        <v>1096</v>
      </c>
      <c r="C723" s="4">
        <v>43515</v>
      </c>
      <c r="D723" t="s">
        <v>1653</v>
      </c>
      <c r="E723">
        <v>31</v>
      </c>
      <c r="F723" t="s">
        <v>9</v>
      </c>
      <c r="G723">
        <v>712</v>
      </c>
      <c r="H723" s="4">
        <v>43515</v>
      </c>
      <c r="I723" t="s">
        <v>1654</v>
      </c>
      <c r="J723">
        <v>3093150</v>
      </c>
      <c r="K723" t="s">
        <v>6</v>
      </c>
      <c r="L723" t="s">
        <v>387</v>
      </c>
      <c r="M723" t="s">
        <v>410</v>
      </c>
      <c r="N723" s="3">
        <v>3093150</v>
      </c>
      <c r="O723" s="3">
        <v>0</v>
      </c>
      <c r="P723" s="3">
        <v>3093150</v>
      </c>
      <c r="Q723" s="3">
        <v>515525</v>
      </c>
      <c r="R723" s="3">
        <v>2577625</v>
      </c>
    </row>
    <row r="724" spans="1:18" x14ac:dyDescent="0.25">
      <c r="A724">
        <v>440</v>
      </c>
      <c r="B724">
        <v>1097</v>
      </c>
      <c r="C724" s="4">
        <v>43515</v>
      </c>
      <c r="D724" t="s">
        <v>1655</v>
      </c>
      <c r="E724">
        <v>31</v>
      </c>
      <c r="F724" t="s">
        <v>9</v>
      </c>
      <c r="G724">
        <v>711</v>
      </c>
      <c r="H724" s="4">
        <v>43515</v>
      </c>
      <c r="I724" t="s">
        <v>1656</v>
      </c>
      <c r="J724">
        <v>2978442</v>
      </c>
      <c r="K724" t="s">
        <v>6</v>
      </c>
      <c r="L724" t="s">
        <v>387</v>
      </c>
      <c r="M724" t="s">
        <v>410</v>
      </c>
      <c r="N724" s="3">
        <v>2978442</v>
      </c>
      <c r="O724" s="3">
        <v>0</v>
      </c>
      <c r="P724" s="3">
        <v>2978442</v>
      </c>
      <c r="Q724" s="3">
        <v>496407</v>
      </c>
      <c r="R724" s="3">
        <v>2482035</v>
      </c>
    </row>
    <row r="725" spans="1:18" x14ac:dyDescent="0.25">
      <c r="A725">
        <v>440</v>
      </c>
      <c r="B725">
        <v>1098</v>
      </c>
      <c r="C725" s="4">
        <v>43515</v>
      </c>
      <c r="D725" t="s">
        <v>1657</v>
      </c>
      <c r="E725">
        <v>31</v>
      </c>
      <c r="F725" t="s">
        <v>9</v>
      </c>
      <c r="G725">
        <v>829</v>
      </c>
      <c r="H725" s="4">
        <v>43515</v>
      </c>
      <c r="I725" t="s">
        <v>1658</v>
      </c>
      <c r="J725">
        <v>3170214</v>
      </c>
      <c r="K725" t="s">
        <v>6</v>
      </c>
      <c r="L725" t="s">
        <v>387</v>
      </c>
      <c r="M725" t="s">
        <v>410</v>
      </c>
      <c r="N725" s="3">
        <v>3170214</v>
      </c>
      <c r="O725" s="3">
        <v>0</v>
      </c>
      <c r="P725" s="3">
        <v>3170214</v>
      </c>
      <c r="Q725" s="3">
        <v>528369</v>
      </c>
      <c r="R725" s="3">
        <v>2641845</v>
      </c>
    </row>
    <row r="726" spans="1:18" x14ac:dyDescent="0.25">
      <c r="A726">
        <v>440</v>
      </c>
      <c r="B726">
        <v>1099</v>
      </c>
      <c r="C726" s="4">
        <v>43515</v>
      </c>
      <c r="D726" t="s">
        <v>1659</v>
      </c>
      <c r="E726">
        <v>31</v>
      </c>
      <c r="F726" t="s">
        <v>9</v>
      </c>
      <c r="G726">
        <v>796</v>
      </c>
      <c r="H726" s="4">
        <v>43515</v>
      </c>
      <c r="I726" t="s">
        <v>1660</v>
      </c>
      <c r="J726">
        <v>4979592</v>
      </c>
      <c r="K726" t="s">
        <v>6</v>
      </c>
      <c r="L726" t="s">
        <v>387</v>
      </c>
      <c r="M726" t="s">
        <v>410</v>
      </c>
      <c r="N726" s="3">
        <v>4979592</v>
      </c>
      <c r="O726" s="3">
        <v>0</v>
      </c>
      <c r="P726" s="3">
        <v>4979592</v>
      </c>
      <c r="Q726" s="3">
        <v>553288</v>
      </c>
      <c r="R726" s="3">
        <v>4426304</v>
      </c>
    </row>
    <row r="727" spans="1:18" x14ac:dyDescent="0.25">
      <c r="A727">
        <v>440</v>
      </c>
      <c r="B727">
        <v>1100</v>
      </c>
      <c r="C727" s="4">
        <v>43515</v>
      </c>
      <c r="D727" t="s">
        <v>1661</v>
      </c>
      <c r="E727">
        <v>31</v>
      </c>
      <c r="F727" t="s">
        <v>9</v>
      </c>
      <c r="G727">
        <v>801</v>
      </c>
      <c r="H727" s="4">
        <v>43515</v>
      </c>
      <c r="I727" t="s">
        <v>1662</v>
      </c>
      <c r="J727">
        <v>2213150</v>
      </c>
      <c r="K727" t="s">
        <v>6</v>
      </c>
      <c r="L727" t="s">
        <v>387</v>
      </c>
      <c r="M727" t="s">
        <v>410</v>
      </c>
      <c r="N727" s="3">
        <v>2213150</v>
      </c>
      <c r="O727" s="3">
        <v>0</v>
      </c>
      <c r="P727" s="3">
        <v>2213150</v>
      </c>
      <c r="Q727" s="3">
        <v>442630</v>
      </c>
      <c r="R727" s="3">
        <v>1770520</v>
      </c>
    </row>
    <row r="728" spans="1:18" x14ac:dyDescent="0.25">
      <c r="A728">
        <v>440</v>
      </c>
      <c r="B728">
        <v>1101</v>
      </c>
      <c r="C728" s="4">
        <v>43515</v>
      </c>
      <c r="D728" t="s">
        <v>1663</v>
      </c>
      <c r="E728">
        <v>31</v>
      </c>
      <c r="F728" t="s">
        <v>9</v>
      </c>
      <c r="G728">
        <v>802</v>
      </c>
      <c r="H728" s="4">
        <v>43515</v>
      </c>
      <c r="I728" t="s">
        <v>1664</v>
      </c>
      <c r="J728">
        <v>2898406</v>
      </c>
      <c r="K728" t="s">
        <v>6</v>
      </c>
      <c r="L728" t="s">
        <v>387</v>
      </c>
      <c r="M728" t="s">
        <v>410</v>
      </c>
      <c r="N728" s="3">
        <v>2898406</v>
      </c>
      <c r="O728" s="3">
        <v>0</v>
      </c>
      <c r="P728" s="3">
        <v>2898406</v>
      </c>
      <c r="Q728" s="3">
        <v>414058</v>
      </c>
      <c r="R728" s="3">
        <v>2484348</v>
      </c>
    </row>
    <row r="729" spans="1:18" x14ac:dyDescent="0.25">
      <c r="A729">
        <v>440</v>
      </c>
      <c r="B729">
        <v>1102</v>
      </c>
      <c r="C729" s="4">
        <v>43515</v>
      </c>
      <c r="D729" t="s">
        <v>1665</v>
      </c>
      <c r="E729">
        <v>31</v>
      </c>
      <c r="F729" t="s">
        <v>9</v>
      </c>
      <c r="G729">
        <v>717</v>
      </c>
      <c r="H729" s="4">
        <v>43515</v>
      </c>
      <c r="I729" t="s">
        <v>1666</v>
      </c>
      <c r="J729">
        <v>2531226</v>
      </c>
      <c r="K729" t="s">
        <v>6</v>
      </c>
      <c r="L729" t="s">
        <v>387</v>
      </c>
      <c r="M729" t="s">
        <v>410</v>
      </c>
      <c r="N729" s="3">
        <v>2531226</v>
      </c>
      <c r="O729" s="3">
        <v>0</v>
      </c>
      <c r="P729" s="3">
        <v>2531226</v>
      </c>
      <c r="Q729" s="3">
        <v>421871</v>
      </c>
      <c r="R729" s="3">
        <v>2109355</v>
      </c>
    </row>
    <row r="730" spans="1:18" x14ac:dyDescent="0.25">
      <c r="A730">
        <v>440</v>
      </c>
      <c r="B730">
        <v>1104</v>
      </c>
      <c r="C730" s="4">
        <v>43515</v>
      </c>
      <c r="D730" t="s">
        <v>1667</v>
      </c>
      <c r="E730">
        <v>31</v>
      </c>
      <c r="F730" t="s">
        <v>9</v>
      </c>
      <c r="G730">
        <v>604</v>
      </c>
      <c r="H730" s="4">
        <v>43515</v>
      </c>
      <c r="I730" t="s">
        <v>1668</v>
      </c>
      <c r="J730">
        <v>3516527</v>
      </c>
      <c r="K730" t="s">
        <v>6</v>
      </c>
      <c r="L730" t="s">
        <v>387</v>
      </c>
      <c r="M730" t="s">
        <v>410</v>
      </c>
      <c r="N730" s="3">
        <v>3516527</v>
      </c>
      <c r="O730" s="3">
        <v>0</v>
      </c>
      <c r="P730" s="3">
        <v>3516527</v>
      </c>
      <c r="Q730" s="3">
        <v>1004722</v>
      </c>
      <c r="R730" s="3">
        <v>2511805</v>
      </c>
    </row>
    <row r="731" spans="1:18" x14ac:dyDescent="0.25">
      <c r="A731">
        <v>440</v>
      </c>
      <c r="B731">
        <v>1105</v>
      </c>
      <c r="C731" s="4">
        <v>43515</v>
      </c>
      <c r="D731" t="s">
        <v>1669</v>
      </c>
      <c r="E731">
        <v>31</v>
      </c>
      <c r="F731" t="s">
        <v>9</v>
      </c>
      <c r="G731">
        <v>611</v>
      </c>
      <c r="H731" s="4">
        <v>43515</v>
      </c>
      <c r="I731" t="s">
        <v>1670</v>
      </c>
      <c r="J731">
        <v>3157315</v>
      </c>
      <c r="K731" t="s">
        <v>6</v>
      </c>
      <c r="L731" t="s">
        <v>387</v>
      </c>
      <c r="M731" t="s">
        <v>410</v>
      </c>
      <c r="N731" s="3">
        <v>3157315</v>
      </c>
      <c r="O731" s="3">
        <v>0</v>
      </c>
      <c r="P731" s="3">
        <v>3157315</v>
      </c>
      <c r="Q731" s="3">
        <v>902090</v>
      </c>
      <c r="R731" s="3">
        <v>2255225</v>
      </c>
    </row>
    <row r="732" spans="1:18" x14ac:dyDescent="0.25">
      <c r="A732">
        <v>440</v>
      </c>
      <c r="B732">
        <v>1106</v>
      </c>
      <c r="C732" s="4">
        <v>43515</v>
      </c>
      <c r="D732" t="s">
        <v>1671</v>
      </c>
      <c r="E732">
        <v>31</v>
      </c>
      <c r="F732" t="s">
        <v>9</v>
      </c>
      <c r="G732">
        <v>612</v>
      </c>
      <c r="H732" s="4">
        <v>43515</v>
      </c>
      <c r="I732" t="s">
        <v>1672</v>
      </c>
      <c r="J732">
        <v>2734347</v>
      </c>
      <c r="K732" t="s">
        <v>6</v>
      </c>
      <c r="L732" t="s">
        <v>387</v>
      </c>
      <c r="M732" t="s">
        <v>410</v>
      </c>
      <c r="N732" s="3">
        <v>2734347</v>
      </c>
      <c r="O732" s="3">
        <v>0</v>
      </c>
      <c r="P732" s="3">
        <v>2734347</v>
      </c>
      <c r="Q732" s="3">
        <v>781242</v>
      </c>
      <c r="R732" s="3">
        <v>1953105</v>
      </c>
    </row>
    <row r="733" spans="1:18" x14ac:dyDescent="0.25">
      <c r="A733">
        <v>440</v>
      </c>
      <c r="B733">
        <v>1107</v>
      </c>
      <c r="C733" s="4">
        <v>43515</v>
      </c>
      <c r="D733" t="s">
        <v>1673</v>
      </c>
      <c r="E733">
        <v>31</v>
      </c>
      <c r="F733" t="s">
        <v>9</v>
      </c>
      <c r="G733">
        <v>536</v>
      </c>
      <c r="H733" s="4">
        <v>43515</v>
      </c>
      <c r="I733" t="s">
        <v>1674</v>
      </c>
      <c r="J733">
        <v>4014269</v>
      </c>
      <c r="K733" t="s">
        <v>6</v>
      </c>
      <c r="L733" t="s">
        <v>387</v>
      </c>
      <c r="M733" t="s">
        <v>410</v>
      </c>
      <c r="N733" s="3">
        <v>4014269</v>
      </c>
      <c r="O733" s="3">
        <v>0</v>
      </c>
      <c r="P733" s="3">
        <v>4014269</v>
      </c>
      <c r="Q733" s="3">
        <v>1146934</v>
      </c>
      <c r="R733" s="3">
        <v>2867335</v>
      </c>
    </row>
    <row r="734" spans="1:18" x14ac:dyDescent="0.25">
      <c r="A734">
        <v>440</v>
      </c>
      <c r="B734">
        <v>1108</v>
      </c>
      <c r="C734" s="4">
        <v>43515</v>
      </c>
      <c r="D734" t="s">
        <v>1873</v>
      </c>
      <c r="E734">
        <v>31</v>
      </c>
      <c r="F734" t="s">
        <v>9</v>
      </c>
      <c r="G734">
        <v>644</v>
      </c>
      <c r="H734" s="4">
        <v>43515</v>
      </c>
      <c r="I734" t="s">
        <v>1675</v>
      </c>
      <c r="J734">
        <v>2953097</v>
      </c>
      <c r="K734" t="s">
        <v>6</v>
      </c>
      <c r="L734" t="s">
        <v>387</v>
      </c>
      <c r="M734" t="s">
        <v>410</v>
      </c>
      <c r="N734" s="3">
        <v>2953097</v>
      </c>
      <c r="O734" s="3">
        <v>0</v>
      </c>
      <c r="P734" s="3">
        <v>2953097</v>
      </c>
      <c r="Q734" s="3">
        <v>843742</v>
      </c>
      <c r="R734" s="3">
        <v>2109355</v>
      </c>
    </row>
    <row r="735" spans="1:18" x14ac:dyDescent="0.25">
      <c r="A735">
        <v>509</v>
      </c>
      <c r="B735">
        <v>1109</v>
      </c>
      <c r="C735" s="4">
        <v>43515</v>
      </c>
      <c r="D735" t="s">
        <v>1676</v>
      </c>
      <c r="E735">
        <v>145</v>
      </c>
      <c r="F735" t="s">
        <v>185</v>
      </c>
      <c r="G735">
        <v>389</v>
      </c>
      <c r="H735" s="4">
        <v>43515</v>
      </c>
      <c r="I735" t="s">
        <v>120</v>
      </c>
      <c r="J735">
        <v>31518000</v>
      </c>
      <c r="K735" t="s">
        <v>6</v>
      </c>
      <c r="L735" t="s">
        <v>387</v>
      </c>
      <c r="M735" t="s">
        <v>388</v>
      </c>
      <c r="N735" s="3">
        <v>31518000</v>
      </c>
      <c r="O735" s="3">
        <v>0</v>
      </c>
      <c r="P735" s="3">
        <v>31518000</v>
      </c>
      <c r="Q735" s="3">
        <v>0</v>
      </c>
      <c r="R735" s="3">
        <v>31518000</v>
      </c>
    </row>
    <row r="736" spans="1:18" x14ac:dyDescent="0.25">
      <c r="A736">
        <v>440</v>
      </c>
      <c r="B736">
        <v>1110</v>
      </c>
      <c r="C736" s="4">
        <v>43515</v>
      </c>
      <c r="D736" t="s">
        <v>1677</v>
      </c>
      <c r="E736">
        <v>31</v>
      </c>
      <c r="F736" t="s">
        <v>9</v>
      </c>
      <c r="G736">
        <v>616</v>
      </c>
      <c r="H736" s="4">
        <v>43515</v>
      </c>
      <c r="I736" t="s">
        <v>1678</v>
      </c>
      <c r="J736">
        <v>3390590</v>
      </c>
      <c r="K736" t="s">
        <v>6</v>
      </c>
      <c r="L736" t="s">
        <v>387</v>
      </c>
      <c r="M736" t="s">
        <v>410</v>
      </c>
      <c r="N736" s="3">
        <v>3390590</v>
      </c>
      <c r="O736" s="3">
        <v>0</v>
      </c>
      <c r="P736" s="3">
        <v>3390590</v>
      </c>
      <c r="Q736" s="3">
        <v>968740</v>
      </c>
      <c r="R736" s="3">
        <v>2421850</v>
      </c>
    </row>
    <row r="737" spans="1:18" x14ac:dyDescent="0.25">
      <c r="A737">
        <v>505</v>
      </c>
      <c r="B737">
        <v>1111</v>
      </c>
      <c r="C737" s="4">
        <v>43515</v>
      </c>
      <c r="D737" t="s">
        <v>1679</v>
      </c>
      <c r="E737">
        <v>145</v>
      </c>
      <c r="F737" t="s">
        <v>185</v>
      </c>
      <c r="G737">
        <v>397</v>
      </c>
      <c r="H737" s="4">
        <v>43515</v>
      </c>
      <c r="I737" t="s">
        <v>290</v>
      </c>
      <c r="J737">
        <v>43260000</v>
      </c>
      <c r="K737" t="s">
        <v>6</v>
      </c>
      <c r="L737" t="s">
        <v>387</v>
      </c>
      <c r="M737" t="s">
        <v>388</v>
      </c>
      <c r="N737" s="3">
        <v>43260000</v>
      </c>
      <c r="O737" s="3">
        <v>0</v>
      </c>
      <c r="P737" s="3">
        <v>43260000</v>
      </c>
      <c r="Q737" s="3">
        <v>0</v>
      </c>
      <c r="R737" s="3">
        <v>43260000</v>
      </c>
    </row>
    <row r="738" spans="1:18" x14ac:dyDescent="0.25">
      <c r="A738">
        <v>440</v>
      </c>
      <c r="B738">
        <v>1112</v>
      </c>
      <c r="C738" s="4">
        <v>43515</v>
      </c>
      <c r="D738" t="s">
        <v>1680</v>
      </c>
      <c r="E738">
        <v>31</v>
      </c>
      <c r="F738" t="s">
        <v>9</v>
      </c>
      <c r="G738">
        <v>688</v>
      </c>
      <c r="H738" s="4">
        <v>43515</v>
      </c>
      <c r="I738" t="s">
        <v>1681</v>
      </c>
      <c r="J738">
        <v>3383254</v>
      </c>
      <c r="K738" t="s">
        <v>6</v>
      </c>
      <c r="L738" t="s">
        <v>387</v>
      </c>
      <c r="M738" t="s">
        <v>410</v>
      </c>
      <c r="N738" s="3">
        <v>3383254</v>
      </c>
      <c r="O738" s="3">
        <v>0</v>
      </c>
      <c r="P738" s="3">
        <v>3383254</v>
      </c>
      <c r="Q738" s="3">
        <v>483322</v>
      </c>
      <c r="R738" s="3">
        <v>2899932</v>
      </c>
    </row>
    <row r="739" spans="1:18" x14ac:dyDescent="0.25">
      <c r="A739">
        <v>440</v>
      </c>
      <c r="B739">
        <v>1114</v>
      </c>
      <c r="C739" s="4">
        <v>43515</v>
      </c>
      <c r="D739" t="s">
        <v>1682</v>
      </c>
      <c r="E739">
        <v>31</v>
      </c>
      <c r="F739" t="s">
        <v>9</v>
      </c>
      <c r="G739">
        <v>695</v>
      </c>
      <c r="H739" s="4">
        <v>43515</v>
      </c>
      <c r="I739" t="s">
        <v>1683</v>
      </c>
      <c r="J739">
        <v>2484348</v>
      </c>
      <c r="K739" t="s">
        <v>6</v>
      </c>
      <c r="L739" t="s">
        <v>387</v>
      </c>
      <c r="M739" t="s">
        <v>410</v>
      </c>
      <c r="N739" s="3">
        <v>2484348</v>
      </c>
      <c r="O739" s="3">
        <v>0</v>
      </c>
      <c r="P739" s="3">
        <v>2484348</v>
      </c>
      <c r="Q739" s="3">
        <v>414058</v>
      </c>
      <c r="R739" s="3">
        <v>2070290</v>
      </c>
    </row>
    <row r="740" spans="1:18" x14ac:dyDescent="0.25">
      <c r="A740">
        <v>440</v>
      </c>
      <c r="B740">
        <v>1115</v>
      </c>
      <c r="C740" s="4">
        <v>43515</v>
      </c>
      <c r="D740" t="s">
        <v>1684</v>
      </c>
      <c r="E740">
        <v>31</v>
      </c>
      <c r="F740" t="s">
        <v>9</v>
      </c>
      <c r="G740">
        <v>708</v>
      </c>
      <c r="H740" s="4">
        <v>43515</v>
      </c>
      <c r="I740" t="s">
        <v>1685</v>
      </c>
      <c r="J740">
        <v>2975525</v>
      </c>
      <c r="K740" t="s">
        <v>6</v>
      </c>
      <c r="L740" t="s">
        <v>387</v>
      </c>
      <c r="M740" t="s">
        <v>410</v>
      </c>
      <c r="N740" s="3">
        <v>2975525</v>
      </c>
      <c r="O740" s="3">
        <v>0</v>
      </c>
      <c r="P740" s="3">
        <v>2975525</v>
      </c>
      <c r="Q740" s="3">
        <v>850150</v>
      </c>
      <c r="R740" s="3">
        <v>2125375</v>
      </c>
    </row>
    <row r="741" spans="1:18" x14ac:dyDescent="0.25">
      <c r="A741">
        <v>440</v>
      </c>
      <c r="B741">
        <v>1116</v>
      </c>
      <c r="C741" s="4">
        <v>43515</v>
      </c>
      <c r="D741" t="s">
        <v>1686</v>
      </c>
      <c r="E741">
        <v>31</v>
      </c>
      <c r="F741" t="s">
        <v>9</v>
      </c>
      <c r="G741">
        <v>789</v>
      </c>
      <c r="H741" s="4">
        <v>43515</v>
      </c>
      <c r="I741" t="s">
        <v>1687</v>
      </c>
      <c r="J741">
        <v>2484348</v>
      </c>
      <c r="K741" t="s">
        <v>6</v>
      </c>
      <c r="L741" t="s">
        <v>387</v>
      </c>
      <c r="M741" t="s">
        <v>410</v>
      </c>
      <c r="N741" s="3">
        <v>2484348</v>
      </c>
      <c r="O741" s="3">
        <v>0</v>
      </c>
      <c r="P741" s="3">
        <v>2484348</v>
      </c>
      <c r="Q741" s="3">
        <v>414058</v>
      </c>
      <c r="R741" s="3">
        <v>2070290</v>
      </c>
    </row>
    <row r="742" spans="1:18" x14ac:dyDescent="0.25">
      <c r="A742">
        <v>440</v>
      </c>
      <c r="B742">
        <v>1117</v>
      </c>
      <c r="C742" s="4">
        <v>43515</v>
      </c>
      <c r="D742" t="s">
        <v>1688</v>
      </c>
      <c r="E742">
        <v>31</v>
      </c>
      <c r="F742" t="s">
        <v>9</v>
      </c>
      <c r="G742">
        <v>670</v>
      </c>
      <c r="H742" s="4">
        <v>43515</v>
      </c>
      <c r="I742" t="s">
        <v>1689</v>
      </c>
      <c r="J742">
        <v>2506608</v>
      </c>
      <c r="K742" t="s">
        <v>6</v>
      </c>
      <c r="L742" t="s">
        <v>387</v>
      </c>
      <c r="M742" t="s">
        <v>410</v>
      </c>
      <c r="N742" s="3">
        <v>2506608</v>
      </c>
      <c r="O742" s="3">
        <v>0</v>
      </c>
      <c r="P742" s="3">
        <v>2506608</v>
      </c>
      <c r="Q742" s="3">
        <v>417768</v>
      </c>
      <c r="R742" s="3">
        <v>2088840</v>
      </c>
    </row>
    <row r="743" spans="1:18" x14ac:dyDescent="0.25">
      <c r="A743">
        <v>440</v>
      </c>
      <c r="B743">
        <v>1118</v>
      </c>
      <c r="C743" s="4">
        <v>43515</v>
      </c>
      <c r="D743" t="s">
        <v>1690</v>
      </c>
      <c r="E743">
        <v>31</v>
      </c>
      <c r="F743" t="s">
        <v>9</v>
      </c>
      <c r="G743">
        <v>672</v>
      </c>
      <c r="H743" s="4">
        <v>43515</v>
      </c>
      <c r="I743" t="s">
        <v>1691</v>
      </c>
      <c r="J743">
        <v>2586000</v>
      </c>
      <c r="K743" t="s">
        <v>6</v>
      </c>
      <c r="L743" t="s">
        <v>387</v>
      </c>
      <c r="M743" t="s">
        <v>410</v>
      </c>
      <c r="N743" s="3">
        <v>2586000</v>
      </c>
      <c r="O743" s="3">
        <v>0</v>
      </c>
      <c r="P743" s="3">
        <v>2586000</v>
      </c>
      <c r="Q743" s="3">
        <v>431000</v>
      </c>
      <c r="R743" s="3">
        <v>2155000</v>
      </c>
    </row>
    <row r="744" spans="1:18" x14ac:dyDescent="0.25">
      <c r="A744">
        <v>132</v>
      </c>
      <c r="B744">
        <v>1123</v>
      </c>
      <c r="C744" s="4">
        <v>43515</v>
      </c>
      <c r="D744" t="s">
        <v>1692</v>
      </c>
      <c r="E744">
        <v>145</v>
      </c>
      <c r="F744" t="s">
        <v>185</v>
      </c>
      <c r="G744">
        <v>403</v>
      </c>
      <c r="H744" s="4">
        <v>43515</v>
      </c>
      <c r="I744" t="s">
        <v>16</v>
      </c>
      <c r="J744">
        <v>20394000</v>
      </c>
      <c r="K744" t="s">
        <v>6</v>
      </c>
      <c r="L744" t="s">
        <v>387</v>
      </c>
      <c r="M744" t="s">
        <v>388</v>
      </c>
      <c r="N744" s="3">
        <v>20394000</v>
      </c>
      <c r="O744" s="3">
        <v>0</v>
      </c>
      <c r="P744" s="3">
        <v>20394000</v>
      </c>
      <c r="Q744" s="3">
        <v>0</v>
      </c>
      <c r="R744" s="3">
        <v>20394000</v>
      </c>
    </row>
    <row r="745" spans="1:18" x14ac:dyDescent="0.25">
      <c r="A745">
        <v>501</v>
      </c>
      <c r="B745">
        <v>1125</v>
      </c>
      <c r="C745" s="4">
        <v>43515</v>
      </c>
      <c r="D745" t="s">
        <v>1693</v>
      </c>
      <c r="E745">
        <v>145</v>
      </c>
      <c r="F745" t="s">
        <v>185</v>
      </c>
      <c r="G745">
        <v>427</v>
      </c>
      <c r="H745" s="4">
        <v>43515</v>
      </c>
      <c r="I745" t="s">
        <v>289</v>
      </c>
      <c r="J745">
        <v>43260000</v>
      </c>
      <c r="K745" t="s">
        <v>6</v>
      </c>
      <c r="L745" t="s">
        <v>387</v>
      </c>
      <c r="M745" t="s">
        <v>388</v>
      </c>
      <c r="N745" s="3">
        <v>43260000</v>
      </c>
      <c r="O745" s="3">
        <v>0</v>
      </c>
      <c r="P745" s="3">
        <v>43260000</v>
      </c>
      <c r="Q745" s="3">
        <v>0</v>
      </c>
      <c r="R745" s="3">
        <v>43260000</v>
      </c>
    </row>
    <row r="746" spans="1:18" x14ac:dyDescent="0.25">
      <c r="A746">
        <v>440</v>
      </c>
      <c r="B746">
        <v>1128</v>
      </c>
      <c r="C746" s="4">
        <v>43516</v>
      </c>
      <c r="D746" t="s">
        <v>1694</v>
      </c>
      <c r="E746">
        <v>31</v>
      </c>
      <c r="F746" t="s">
        <v>9</v>
      </c>
      <c r="G746">
        <v>833</v>
      </c>
      <c r="H746" s="4">
        <v>43516</v>
      </c>
      <c r="I746" t="s">
        <v>1695</v>
      </c>
      <c r="J746">
        <v>3374964</v>
      </c>
      <c r="K746" t="s">
        <v>6</v>
      </c>
      <c r="L746" t="s">
        <v>387</v>
      </c>
      <c r="M746" t="s">
        <v>410</v>
      </c>
      <c r="N746" s="3">
        <v>3374964</v>
      </c>
      <c r="O746" s="3">
        <v>0</v>
      </c>
      <c r="P746" s="3">
        <v>3374964</v>
      </c>
      <c r="Q746" s="3">
        <v>1124988</v>
      </c>
      <c r="R746" s="3">
        <v>2249976</v>
      </c>
    </row>
    <row r="747" spans="1:18" x14ac:dyDescent="0.25">
      <c r="A747">
        <v>440</v>
      </c>
      <c r="B747">
        <v>1129</v>
      </c>
      <c r="C747" s="4">
        <v>43516</v>
      </c>
      <c r="D747" t="s">
        <v>1696</v>
      </c>
      <c r="E747">
        <v>31</v>
      </c>
      <c r="F747" t="s">
        <v>9</v>
      </c>
      <c r="G747">
        <v>724</v>
      </c>
      <c r="H747" s="4">
        <v>43516</v>
      </c>
      <c r="I747" t="s">
        <v>1697</v>
      </c>
      <c r="J747">
        <v>2734347</v>
      </c>
      <c r="K747" t="s">
        <v>6</v>
      </c>
      <c r="L747" t="s">
        <v>387</v>
      </c>
      <c r="M747" t="s">
        <v>410</v>
      </c>
      <c r="N747" s="3">
        <v>2734347</v>
      </c>
      <c r="O747" s="3">
        <v>0</v>
      </c>
      <c r="P747" s="3">
        <v>2734347</v>
      </c>
      <c r="Q747" s="3">
        <v>781242</v>
      </c>
      <c r="R747" s="3">
        <v>1953105</v>
      </c>
    </row>
    <row r="748" spans="1:18" x14ac:dyDescent="0.25">
      <c r="A748">
        <v>440</v>
      </c>
      <c r="B748">
        <v>1130</v>
      </c>
      <c r="C748" s="4">
        <v>43516</v>
      </c>
      <c r="D748" t="s">
        <v>1698</v>
      </c>
      <c r="E748">
        <v>31</v>
      </c>
      <c r="F748" t="s">
        <v>9</v>
      </c>
      <c r="G748">
        <v>774</v>
      </c>
      <c r="H748" s="4">
        <v>43516</v>
      </c>
      <c r="I748" t="s">
        <v>1699</v>
      </c>
      <c r="J748">
        <v>3992149</v>
      </c>
      <c r="K748" t="s">
        <v>6</v>
      </c>
      <c r="L748" t="s">
        <v>387</v>
      </c>
      <c r="M748" t="s">
        <v>410</v>
      </c>
      <c r="N748" s="3">
        <v>3992149</v>
      </c>
      <c r="O748" s="3">
        <v>0</v>
      </c>
      <c r="P748" s="3">
        <v>3992149</v>
      </c>
      <c r="Q748" s="3">
        <v>1140614</v>
      </c>
      <c r="R748" s="3">
        <v>2851535</v>
      </c>
    </row>
    <row r="749" spans="1:18" x14ac:dyDescent="0.25">
      <c r="A749">
        <v>440</v>
      </c>
      <c r="B749">
        <v>1131</v>
      </c>
      <c r="C749" s="4">
        <v>43516</v>
      </c>
      <c r="D749" t="s">
        <v>1700</v>
      </c>
      <c r="E749">
        <v>31</v>
      </c>
      <c r="F749" t="s">
        <v>9</v>
      </c>
      <c r="G749">
        <v>631</v>
      </c>
      <c r="H749" s="4">
        <v>43516</v>
      </c>
      <c r="I749" t="s">
        <v>1701</v>
      </c>
      <c r="J749">
        <v>2734347</v>
      </c>
      <c r="K749" t="s">
        <v>6</v>
      </c>
      <c r="L749" t="s">
        <v>387</v>
      </c>
      <c r="M749" t="s">
        <v>410</v>
      </c>
      <c r="N749" s="3">
        <v>2734347</v>
      </c>
      <c r="O749" s="3">
        <v>0</v>
      </c>
      <c r="P749" s="3">
        <v>2734347</v>
      </c>
      <c r="Q749" s="3">
        <v>781242</v>
      </c>
      <c r="R749" s="3">
        <v>1953105</v>
      </c>
    </row>
    <row r="750" spans="1:18" x14ac:dyDescent="0.25">
      <c r="A750">
        <v>440</v>
      </c>
      <c r="B750">
        <v>1132</v>
      </c>
      <c r="C750" s="4">
        <v>43516</v>
      </c>
      <c r="D750" t="s">
        <v>1702</v>
      </c>
      <c r="E750">
        <v>31</v>
      </c>
      <c r="F750" t="s">
        <v>9</v>
      </c>
      <c r="G750">
        <v>585</v>
      </c>
      <c r="H750" s="4">
        <v>43516</v>
      </c>
      <c r="I750" t="s">
        <v>1703</v>
      </c>
      <c r="J750">
        <v>3714368</v>
      </c>
      <c r="K750" t="s">
        <v>6</v>
      </c>
      <c r="L750" t="s">
        <v>387</v>
      </c>
      <c r="M750" t="s">
        <v>410</v>
      </c>
      <c r="N750" s="3">
        <v>3714368</v>
      </c>
      <c r="O750" s="3">
        <v>0</v>
      </c>
      <c r="P750" s="3">
        <v>3714368</v>
      </c>
      <c r="Q750" s="3">
        <v>1061248</v>
      </c>
      <c r="R750" s="3">
        <v>2653120</v>
      </c>
    </row>
    <row r="751" spans="1:18" x14ac:dyDescent="0.25">
      <c r="A751">
        <v>440</v>
      </c>
      <c r="B751">
        <v>1133</v>
      </c>
      <c r="C751" s="4">
        <v>43516</v>
      </c>
      <c r="D751" t="s">
        <v>1704</v>
      </c>
      <c r="E751">
        <v>31</v>
      </c>
      <c r="F751" t="s">
        <v>9</v>
      </c>
      <c r="G751">
        <v>559</v>
      </c>
      <c r="H751" s="4">
        <v>43516</v>
      </c>
      <c r="I751" t="s">
        <v>1705</v>
      </c>
      <c r="J751">
        <v>2943493</v>
      </c>
      <c r="K751" t="s">
        <v>6</v>
      </c>
      <c r="L751" t="s">
        <v>387</v>
      </c>
      <c r="M751" t="s">
        <v>410</v>
      </c>
      <c r="N751" s="3">
        <v>2943493</v>
      </c>
      <c r="O751" s="3">
        <v>0</v>
      </c>
      <c r="P751" s="3">
        <v>2943493</v>
      </c>
      <c r="Q751" s="3">
        <v>840998</v>
      </c>
      <c r="R751" s="3">
        <v>2102495</v>
      </c>
    </row>
    <row r="752" spans="1:18" x14ac:dyDescent="0.25">
      <c r="A752">
        <v>440</v>
      </c>
      <c r="B752">
        <v>1134</v>
      </c>
      <c r="C752" s="4">
        <v>43516</v>
      </c>
      <c r="D752" t="s">
        <v>1706</v>
      </c>
      <c r="E752">
        <v>31</v>
      </c>
      <c r="F752" t="s">
        <v>9</v>
      </c>
      <c r="G752">
        <v>627</v>
      </c>
      <c r="H752" s="4">
        <v>43516</v>
      </c>
      <c r="I752" t="s">
        <v>1707</v>
      </c>
      <c r="J752">
        <v>3356612</v>
      </c>
      <c r="K752" t="s">
        <v>6</v>
      </c>
      <c r="L752" t="s">
        <v>387</v>
      </c>
      <c r="M752" t="s">
        <v>410</v>
      </c>
      <c r="N752" s="3">
        <v>3356612</v>
      </c>
      <c r="O752" s="3">
        <v>0</v>
      </c>
      <c r="P752" s="3">
        <v>3356612</v>
      </c>
      <c r="Q752" s="3">
        <v>959032</v>
      </c>
      <c r="R752" s="3">
        <v>2397580</v>
      </c>
    </row>
    <row r="753" spans="1:18" x14ac:dyDescent="0.25">
      <c r="A753">
        <v>440</v>
      </c>
      <c r="B753">
        <v>1135</v>
      </c>
      <c r="C753" s="4">
        <v>43516</v>
      </c>
      <c r="D753" t="s">
        <v>1708</v>
      </c>
      <c r="E753">
        <v>31</v>
      </c>
      <c r="F753" t="s">
        <v>9</v>
      </c>
      <c r="G753">
        <v>755</v>
      </c>
      <c r="H753" s="4">
        <v>43516</v>
      </c>
      <c r="I753" t="s">
        <v>1709</v>
      </c>
      <c r="J753">
        <v>3201695</v>
      </c>
      <c r="K753" t="s">
        <v>6</v>
      </c>
      <c r="L753" t="s">
        <v>387</v>
      </c>
      <c r="M753" t="s">
        <v>410</v>
      </c>
      <c r="N753" s="3">
        <v>3201695</v>
      </c>
      <c r="O753" s="3">
        <v>0</v>
      </c>
      <c r="P753" s="3">
        <v>3201695</v>
      </c>
      <c r="Q753" s="3">
        <v>914770</v>
      </c>
      <c r="R753" s="3">
        <v>2286925</v>
      </c>
    </row>
    <row r="754" spans="1:18" x14ac:dyDescent="0.25">
      <c r="A754">
        <v>440</v>
      </c>
      <c r="B754">
        <v>1136</v>
      </c>
      <c r="C754" s="4">
        <v>43516</v>
      </c>
      <c r="D754" t="s">
        <v>1710</v>
      </c>
      <c r="E754">
        <v>31</v>
      </c>
      <c r="F754" t="s">
        <v>9</v>
      </c>
      <c r="G754">
        <v>830</v>
      </c>
      <c r="H754" s="4">
        <v>43516</v>
      </c>
      <c r="I754" t="s">
        <v>1711</v>
      </c>
      <c r="J754">
        <v>3140592</v>
      </c>
      <c r="K754" t="s">
        <v>6</v>
      </c>
      <c r="L754" t="s">
        <v>387</v>
      </c>
      <c r="M754" t="s">
        <v>410</v>
      </c>
      <c r="N754" s="3">
        <v>3140592</v>
      </c>
      <c r="O754" s="3">
        <v>0</v>
      </c>
      <c r="P754" s="3">
        <v>3140592</v>
      </c>
      <c r="Q754" s="3">
        <v>0</v>
      </c>
      <c r="R754" s="3">
        <v>3140592</v>
      </c>
    </row>
    <row r="755" spans="1:18" x14ac:dyDescent="0.25">
      <c r="A755">
        <v>440</v>
      </c>
      <c r="B755">
        <v>1137</v>
      </c>
      <c r="C755" s="4">
        <v>43516</v>
      </c>
      <c r="D755" t="s">
        <v>1712</v>
      </c>
      <c r="E755">
        <v>31</v>
      </c>
      <c r="F755" t="s">
        <v>9</v>
      </c>
      <c r="G755">
        <v>509</v>
      </c>
      <c r="H755" s="4">
        <v>43516</v>
      </c>
      <c r="I755" t="s">
        <v>1713</v>
      </c>
      <c r="J755">
        <v>3554649</v>
      </c>
      <c r="K755" t="s">
        <v>6</v>
      </c>
      <c r="L755" t="s">
        <v>387</v>
      </c>
      <c r="M755" t="s">
        <v>410</v>
      </c>
      <c r="N755" s="3">
        <v>3554649</v>
      </c>
      <c r="O755" s="3">
        <v>0</v>
      </c>
      <c r="P755" s="3">
        <v>3554649</v>
      </c>
      <c r="Q755" s="3">
        <v>0</v>
      </c>
      <c r="R755" s="3">
        <v>3554649</v>
      </c>
    </row>
    <row r="756" spans="1:18" x14ac:dyDescent="0.25">
      <c r="A756">
        <v>506</v>
      </c>
      <c r="B756">
        <v>1145</v>
      </c>
      <c r="C756" s="4">
        <v>43516</v>
      </c>
      <c r="D756" t="s">
        <v>1714</v>
      </c>
      <c r="E756">
        <v>148</v>
      </c>
      <c r="F756" t="s">
        <v>188</v>
      </c>
      <c r="G756">
        <v>413</v>
      </c>
      <c r="H756" s="4">
        <v>43516</v>
      </c>
      <c r="I756" t="s">
        <v>11</v>
      </c>
      <c r="J756">
        <v>9270000</v>
      </c>
      <c r="K756" t="s">
        <v>6</v>
      </c>
      <c r="L756" t="s">
        <v>387</v>
      </c>
      <c r="M756" t="s">
        <v>388</v>
      </c>
      <c r="N756" s="3">
        <v>9270000</v>
      </c>
      <c r="O756" s="3">
        <v>0</v>
      </c>
      <c r="P756" s="3">
        <v>9270000</v>
      </c>
      <c r="Q756" s="3">
        <v>0</v>
      </c>
      <c r="R756" s="3">
        <v>9270000</v>
      </c>
    </row>
    <row r="757" spans="1:18" x14ac:dyDescent="0.25">
      <c r="A757">
        <v>251</v>
      </c>
      <c r="B757">
        <v>1148</v>
      </c>
      <c r="C757" s="4">
        <v>43516</v>
      </c>
      <c r="D757" t="s">
        <v>1715</v>
      </c>
      <c r="E757">
        <v>145</v>
      </c>
      <c r="F757" t="s">
        <v>185</v>
      </c>
      <c r="G757">
        <v>416</v>
      </c>
      <c r="H757" s="4">
        <v>43516</v>
      </c>
      <c r="I757" t="s">
        <v>289</v>
      </c>
      <c r="J757">
        <v>37080000</v>
      </c>
      <c r="K757" t="s">
        <v>6</v>
      </c>
      <c r="L757" t="s">
        <v>387</v>
      </c>
      <c r="M757" t="s">
        <v>388</v>
      </c>
      <c r="N757" s="3">
        <v>37080000</v>
      </c>
      <c r="O757" s="3">
        <v>0</v>
      </c>
      <c r="P757" s="3">
        <v>37080000</v>
      </c>
      <c r="Q757" s="3">
        <v>0</v>
      </c>
      <c r="R757" s="3">
        <v>37080000</v>
      </c>
    </row>
    <row r="758" spans="1:18" x14ac:dyDescent="0.25">
      <c r="A758">
        <v>440</v>
      </c>
      <c r="B758">
        <v>1149</v>
      </c>
      <c r="C758" s="4">
        <v>43517</v>
      </c>
      <c r="D758" t="s">
        <v>1716</v>
      </c>
      <c r="E758">
        <v>31</v>
      </c>
      <c r="F758" t="s">
        <v>9</v>
      </c>
      <c r="G758">
        <v>733</v>
      </c>
      <c r="H758" s="4">
        <v>43517</v>
      </c>
      <c r="I758" t="s">
        <v>1717</v>
      </c>
      <c r="J758">
        <v>902090</v>
      </c>
      <c r="K758" t="s">
        <v>6</v>
      </c>
      <c r="L758" t="s">
        <v>387</v>
      </c>
      <c r="M758" t="s">
        <v>410</v>
      </c>
      <c r="N758" s="3">
        <v>902090</v>
      </c>
      <c r="O758" s="3">
        <v>0</v>
      </c>
      <c r="P758" s="3">
        <v>902090</v>
      </c>
      <c r="Q758" s="3">
        <v>0</v>
      </c>
      <c r="R758" s="3">
        <v>902090</v>
      </c>
    </row>
    <row r="759" spans="1:18" x14ac:dyDescent="0.25">
      <c r="A759">
        <v>335</v>
      </c>
      <c r="B759">
        <v>1154</v>
      </c>
      <c r="C759" s="4">
        <v>43517</v>
      </c>
      <c r="D759" t="s">
        <v>209</v>
      </c>
      <c r="E759">
        <v>1</v>
      </c>
      <c r="F759" t="s">
        <v>210</v>
      </c>
      <c r="G759">
        <v>12</v>
      </c>
      <c r="H759" s="4">
        <v>43517</v>
      </c>
      <c r="I759" t="s">
        <v>1718</v>
      </c>
      <c r="J759">
        <v>120922659</v>
      </c>
      <c r="K759" t="s">
        <v>6</v>
      </c>
      <c r="L759" t="s">
        <v>387</v>
      </c>
      <c r="M759" t="s">
        <v>388</v>
      </c>
      <c r="N759" s="3">
        <v>120922659</v>
      </c>
      <c r="O759" s="3">
        <v>0</v>
      </c>
      <c r="P759" s="3">
        <v>120922659</v>
      </c>
      <c r="Q759" s="3">
        <v>120922659</v>
      </c>
      <c r="R759" s="3">
        <v>0</v>
      </c>
    </row>
    <row r="760" spans="1:18" x14ac:dyDescent="0.25">
      <c r="A760">
        <v>526</v>
      </c>
      <c r="B760">
        <v>1161</v>
      </c>
      <c r="C760" s="4">
        <v>43521</v>
      </c>
      <c r="D760" t="s">
        <v>1719</v>
      </c>
      <c r="E760">
        <v>145</v>
      </c>
      <c r="F760" t="s">
        <v>185</v>
      </c>
      <c r="G760">
        <v>405</v>
      </c>
      <c r="H760" s="4">
        <v>43521</v>
      </c>
      <c r="I760" t="s">
        <v>369</v>
      </c>
      <c r="J760">
        <v>30220200</v>
      </c>
      <c r="K760" t="s">
        <v>6</v>
      </c>
      <c r="L760" t="s">
        <v>387</v>
      </c>
      <c r="M760" t="s">
        <v>388</v>
      </c>
      <c r="N760" s="3">
        <v>30220200</v>
      </c>
      <c r="O760" s="3">
        <v>0</v>
      </c>
      <c r="P760" s="3">
        <v>30220200</v>
      </c>
      <c r="Q760" s="3">
        <v>0</v>
      </c>
      <c r="R760" s="3">
        <v>30220200</v>
      </c>
    </row>
    <row r="761" spans="1:18" x14ac:dyDescent="0.25">
      <c r="A761">
        <v>440</v>
      </c>
      <c r="B761">
        <v>1188</v>
      </c>
      <c r="C761" s="4">
        <v>43523</v>
      </c>
      <c r="D761" t="s">
        <v>1720</v>
      </c>
      <c r="E761">
        <v>31</v>
      </c>
      <c r="F761" t="s">
        <v>9</v>
      </c>
      <c r="G761">
        <v>942</v>
      </c>
      <c r="H761" s="4">
        <v>43523</v>
      </c>
      <c r="I761" t="s">
        <v>1721</v>
      </c>
      <c r="J761">
        <v>1171863</v>
      </c>
      <c r="K761" t="s">
        <v>6</v>
      </c>
      <c r="L761" t="s">
        <v>387</v>
      </c>
      <c r="M761" t="s">
        <v>410</v>
      </c>
      <c r="N761" s="3">
        <v>1171863</v>
      </c>
      <c r="O761" s="3">
        <v>0</v>
      </c>
      <c r="P761" s="3">
        <v>1171863</v>
      </c>
      <c r="Q761" s="3">
        <v>0</v>
      </c>
      <c r="R761" s="3">
        <v>1171863</v>
      </c>
    </row>
    <row r="762" spans="1:18" x14ac:dyDescent="0.25">
      <c r="A762">
        <v>440</v>
      </c>
      <c r="B762">
        <v>1189</v>
      </c>
      <c r="C762" s="4">
        <v>43523</v>
      </c>
      <c r="D762" t="s">
        <v>1722</v>
      </c>
      <c r="E762">
        <v>31</v>
      </c>
      <c r="F762" t="s">
        <v>9</v>
      </c>
      <c r="G762">
        <v>941</v>
      </c>
      <c r="H762" s="4">
        <v>43523</v>
      </c>
      <c r="I762" t="s">
        <v>1723</v>
      </c>
      <c r="J762">
        <v>1293000</v>
      </c>
      <c r="K762" t="s">
        <v>6</v>
      </c>
      <c r="L762" t="s">
        <v>387</v>
      </c>
      <c r="M762" t="s">
        <v>410</v>
      </c>
      <c r="N762" s="3">
        <v>1293000</v>
      </c>
      <c r="O762" s="3">
        <v>0</v>
      </c>
      <c r="P762" s="3">
        <v>1293000</v>
      </c>
      <c r="Q762" s="3">
        <v>0</v>
      </c>
      <c r="R762" s="3">
        <v>1293000</v>
      </c>
    </row>
    <row r="763" spans="1:18" x14ac:dyDescent="0.25">
      <c r="A763">
        <v>440</v>
      </c>
      <c r="B763">
        <v>1190</v>
      </c>
      <c r="C763" s="4">
        <v>43523</v>
      </c>
      <c r="D763" t="s">
        <v>1724</v>
      </c>
      <c r="E763">
        <v>31</v>
      </c>
      <c r="F763" t="s">
        <v>9</v>
      </c>
      <c r="G763">
        <v>940</v>
      </c>
      <c r="H763" s="4">
        <v>43523</v>
      </c>
      <c r="I763" t="s">
        <v>1725</v>
      </c>
      <c r="J763">
        <v>2213150</v>
      </c>
      <c r="K763" t="s">
        <v>6</v>
      </c>
      <c r="L763" t="s">
        <v>387</v>
      </c>
      <c r="M763" t="s">
        <v>410</v>
      </c>
      <c r="N763" s="3">
        <v>2213150</v>
      </c>
      <c r="O763" s="3">
        <v>0</v>
      </c>
      <c r="P763" s="3">
        <v>2213150</v>
      </c>
      <c r="Q763" s="3">
        <v>0</v>
      </c>
      <c r="R763" s="3">
        <v>2213150</v>
      </c>
    </row>
    <row r="764" spans="1:18" x14ac:dyDescent="0.25">
      <c r="A764">
        <v>440</v>
      </c>
      <c r="B764">
        <v>1191</v>
      </c>
      <c r="C764" s="4">
        <v>43523</v>
      </c>
      <c r="D764" t="s">
        <v>1726</v>
      </c>
      <c r="E764">
        <v>31</v>
      </c>
      <c r="F764" t="s">
        <v>9</v>
      </c>
      <c r="G764">
        <v>939</v>
      </c>
      <c r="H764" s="4">
        <v>43523</v>
      </c>
      <c r="I764" t="s">
        <v>1727</v>
      </c>
      <c r="J764">
        <v>1953105</v>
      </c>
      <c r="K764" t="s">
        <v>6</v>
      </c>
      <c r="L764" t="s">
        <v>387</v>
      </c>
      <c r="M764" t="s">
        <v>410</v>
      </c>
      <c r="N764" s="3">
        <v>1953105</v>
      </c>
      <c r="O764" s="3">
        <v>0</v>
      </c>
      <c r="P764" s="3">
        <v>1953105</v>
      </c>
      <c r="Q764" s="3">
        <v>0</v>
      </c>
      <c r="R764" s="3">
        <v>1953105</v>
      </c>
    </row>
    <row r="765" spans="1:18" x14ac:dyDescent="0.25">
      <c r="A765">
        <v>440</v>
      </c>
      <c r="B765">
        <v>1192</v>
      </c>
      <c r="C765" s="4">
        <v>43523</v>
      </c>
      <c r="D765" t="s">
        <v>1728</v>
      </c>
      <c r="E765">
        <v>31</v>
      </c>
      <c r="F765" t="s">
        <v>9</v>
      </c>
      <c r="G765">
        <v>960</v>
      </c>
      <c r="H765" s="4">
        <v>43523</v>
      </c>
      <c r="I765" t="s">
        <v>1729</v>
      </c>
      <c r="J765">
        <v>2213150</v>
      </c>
      <c r="K765" t="s">
        <v>6</v>
      </c>
      <c r="L765" t="s">
        <v>387</v>
      </c>
      <c r="M765" t="s">
        <v>410</v>
      </c>
      <c r="N765" s="3">
        <v>2213150</v>
      </c>
      <c r="O765" s="3">
        <v>0</v>
      </c>
      <c r="P765" s="3">
        <v>2213150</v>
      </c>
      <c r="Q765" s="3">
        <v>0</v>
      </c>
      <c r="R765" s="3">
        <v>2213150</v>
      </c>
    </row>
    <row r="766" spans="1:18" x14ac:dyDescent="0.25">
      <c r="A766">
        <v>440</v>
      </c>
      <c r="B766">
        <v>1193</v>
      </c>
      <c r="C766" s="4">
        <v>43523</v>
      </c>
      <c r="D766" t="s">
        <v>1730</v>
      </c>
      <c r="E766">
        <v>31</v>
      </c>
      <c r="F766" t="s">
        <v>9</v>
      </c>
      <c r="G766">
        <v>938</v>
      </c>
      <c r="H766" s="4">
        <v>43523</v>
      </c>
      <c r="I766" t="s">
        <v>1731</v>
      </c>
      <c r="J766">
        <v>2788572</v>
      </c>
      <c r="K766" t="s">
        <v>6</v>
      </c>
      <c r="L766" t="s">
        <v>387</v>
      </c>
      <c r="M766" t="s">
        <v>410</v>
      </c>
      <c r="N766" s="3">
        <v>2788572</v>
      </c>
      <c r="O766" s="3">
        <v>0</v>
      </c>
      <c r="P766" s="3">
        <v>2788572</v>
      </c>
      <c r="Q766" s="3">
        <v>0</v>
      </c>
      <c r="R766" s="3">
        <v>2788572</v>
      </c>
    </row>
    <row r="767" spans="1:18" x14ac:dyDescent="0.25">
      <c r="A767">
        <v>440</v>
      </c>
      <c r="B767">
        <v>1194</v>
      </c>
      <c r="C767" s="4">
        <v>43523</v>
      </c>
      <c r="D767" t="s">
        <v>1732</v>
      </c>
      <c r="E767">
        <v>31</v>
      </c>
      <c r="F767" t="s">
        <v>9</v>
      </c>
      <c r="G767">
        <v>937</v>
      </c>
      <c r="H767" s="4">
        <v>43523</v>
      </c>
      <c r="I767" t="s">
        <v>1733</v>
      </c>
      <c r="J767">
        <v>2877095</v>
      </c>
      <c r="K767" t="s">
        <v>6</v>
      </c>
      <c r="L767" t="s">
        <v>387</v>
      </c>
      <c r="M767" t="s">
        <v>410</v>
      </c>
      <c r="N767" s="3">
        <v>2877095</v>
      </c>
      <c r="O767" s="3">
        <v>0</v>
      </c>
      <c r="P767" s="3">
        <v>2877095</v>
      </c>
      <c r="Q767" s="3">
        <v>0</v>
      </c>
      <c r="R767" s="3">
        <v>2877095</v>
      </c>
    </row>
    <row r="768" spans="1:18" x14ac:dyDescent="0.25">
      <c r="A768">
        <v>440</v>
      </c>
      <c r="B768">
        <v>1195</v>
      </c>
      <c r="C768" s="4">
        <v>43523</v>
      </c>
      <c r="D768" t="s">
        <v>1734</v>
      </c>
      <c r="E768">
        <v>31</v>
      </c>
      <c r="F768" t="s">
        <v>9</v>
      </c>
      <c r="G768">
        <v>959</v>
      </c>
      <c r="H768" s="4">
        <v>43523</v>
      </c>
      <c r="I768" t="s">
        <v>1735</v>
      </c>
      <c r="J768">
        <v>1953105</v>
      </c>
      <c r="K768" t="s">
        <v>6</v>
      </c>
      <c r="L768" t="s">
        <v>387</v>
      </c>
      <c r="M768" t="s">
        <v>410</v>
      </c>
      <c r="N768" s="3">
        <v>1953105</v>
      </c>
      <c r="O768" s="3">
        <v>0</v>
      </c>
      <c r="P768" s="3">
        <v>1953105</v>
      </c>
      <c r="Q768" s="3">
        <v>0</v>
      </c>
      <c r="R768" s="3">
        <v>1953105</v>
      </c>
    </row>
    <row r="769" spans="1:18" x14ac:dyDescent="0.25">
      <c r="A769">
        <v>440</v>
      </c>
      <c r="B769">
        <v>1196</v>
      </c>
      <c r="C769" s="4">
        <v>43523</v>
      </c>
      <c r="D769" t="s">
        <v>1736</v>
      </c>
      <c r="E769">
        <v>31</v>
      </c>
      <c r="F769" t="s">
        <v>9</v>
      </c>
      <c r="G769">
        <v>958</v>
      </c>
      <c r="H769" s="4">
        <v>43523</v>
      </c>
      <c r="I769" t="s">
        <v>1737</v>
      </c>
      <c r="J769">
        <v>1953105</v>
      </c>
      <c r="K769" t="s">
        <v>6</v>
      </c>
      <c r="L769" t="s">
        <v>387</v>
      </c>
      <c r="M769" t="s">
        <v>410</v>
      </c>
      <c r="N769" s="3">
        <v>1953105</v>
      </c>
      <c r="O769" s="3">
        <v>0</v>
      </c>
      <c r="P769" s="3">
        <v>1953105</v>
      </c>
      <c r="Q769" s="3">
        <v>0</v>
      </c>
      <c r="R769" s="3">
        <v>1953105</v>
      </c>
    </row>
    <row r="770" spans="1:18" x14ac:dyDescent="0.25">
      <c r="A770">
        <v>440</v>
      </c>
      <c r="B770">
        <v>1197</v>
      </c>
      <c r="C770" s="4">
        <v>43523</v>
      </c>
      <c r="D770" t="s">
        <v>1738</v>
      </c>
      <c r="E770">
        <v>31</v>
      </c>
      <c r="F770" t="s">
        <v>9</v>
      </c>
      <c r="G770">
        <v>957</v>
      </c>
      <c r="H770" s="4">
        <v>43523</v>
      </c>
      <c r="I770" t="s">
        <v>1739</v>
      </c>
      <c r="J770">
        <v>2109355</v>
      </c>
      <c r="K770" t="s">
        <v>6</v>
      </c>
      <c r="L770" t="s">
        <v>387</v>
      </c>
      <c r="M770" t="s">
        <v>410</v>
      </c>
      <c r="N770" s="3">
        <v>2109355</v>
      </c>
      <c r="O770" s="3">
        <v>0</v>
      </c>
      <c r="P770" s="3">
        <v>2109355</v>
      </c>
      <c r="Q770" s="3">
        <v>0</v>
      </c>
      <c r="R770" s="3">
        <v>2109355</v>
      </c>
    </row>
    <row r="771" spans="1:18" x14ac:dyDescent="0.25">
      <c r="A771">
        <v>440</v>
      </c>
      <c r="B771">
        <v>1198</v>
      </c>
      <c r="C771" s="4">
        <v>43523</v>
      </c>
      <c r="D771" t="s">
        <v>1740</v>
      </c>
      <c r="E771">
        <v>31</v>
      </c>
      <c r="F771" t="s">
        <v>9</v>
      </c>
      <c r="G771">
        <v>956</v>
      </c>
      <c r="H771" s="4">
        <v>43523</v>
      </c>
      <c r="I771" t="s">
        <v>1741</v>
      </c>
      <c r="J771">
        <v>2255225</v>
      </c>
      <c r="K771" t="s">
        <v>6</v>
      </c>
      <c r="L771" t="s">
        <v>387</v>
      </c>
      <c r="M771" t="s">
        <v>410</v>
      </c>
      <c r="N771" s="3">
        <v>2255225</v>
      </c>
      <c r="O771" s="3">
        <v>0</v>
      </c>
      <c r="P771" s="3">
        <v>2255225</v>
      </c>
      <c r="Q771" s="3">
        <v>0</v>
      </c>
      <c r="R771" s="3">
        <v>2255225</v>
      </c>
    </row>
    <row r="772" spans="1:18" x14ac:dyDescent="0.25">
      <c r="A772">
        <v>440</v>
      </c>
      <c r="B772">
        <v>1199</v>
      </c>
      <c r="C772" s="4">
        <v>43523</v>
      </c>
      <c r="D772" t="s">
        <v>1742</v>
      </c>
      <c r="E772">
        <v>31</v>
      </c>
      <c r="F772" t="s">
        <v>9</v>
      </c>
      <c r="G772">
        <v>955</v>
      </c>
      <c r="H772" s="4">
        <v>43523</v>
      </c>
      <c r="I772" t="s">
        <v>1743</v>
      </c>
      <c r="J772">
        <v>1991835</v>
      </c>
      <c r="K772" t="s">
        <v>6</v>
      </c>
      <c r="L772" t="s">
        <v>387</v>
      </c>
      <c r="M772" t="s">
        <v>410</v>
      </c>
      <c r="N772" s="3">
        <v>1991835</v>
      </c>
      <c r="O772" s="3">
        <v>0</v>
      </c>
      <c r="P772" s="3">
        <v>1991835</v>
      </c>
      <c r="Q772" s="3">
        <v>0</v>
      </c>
      <c r="R772" s="3">
        <v>1991835</v>
      </c>
    </row>
    <row r="773" spans="1:18" x14ac:dyDescent="0.25">
      <c r="A773">
        <v>440</v>
      </c>
      <c r="B773">
        <v>1200</v>
      </c>
      <c r="C773" s="4">
        <v>43523</v>
      </c>
      <c r="D773" t="s">
        <v>1744</v>
      </c>
      <c r="E773">
        <v>31</v>
      </c>
      <c r="F773" t="s">
        <v>9</v>
      </c>
      <c r="G773">
        <v>936</v>
      </c>
      <c r="H773" s="4">
        <v>43523</v>
      </c>
      <c r="I773" t="s">
        <v>1745</v>
      </c>
      <c r="J773">
        <v>2343726</v>
      </c>
      <c r="K773" t="s">
        <v>6</v>
      </c>
      <c r="L773" t="s">
        <v>387</v>
      </c>
      <c r="M773" t="s">
        <v>410</v>
      </c>
      <c r="N773" s="3">
        <v>2343726</v>
      </c>
      <c r="O773" s="3">
        <v>0</v>
      </c>
      <c r="P773" s="3">
        <v>2343726</v>
      </c>
      <c r="Q773" s="3">
        <v>0</v>
      </c>
      <c r="R773" s="3">
        <v>2343726</v>
      </c>
    </row>
    <row r="774" spans="1:18" x14ac:dyDescent="0.25">
      <c r="A774">
        <v>440</v>
      </c>
      <c r="B774">
        <v>1201</v>
      </c>
      <c r="C774" s="4">
        <v>43523</v>
      </c>
      <c r="D774" t="s">
        <v>1746</v>
      </c>
      <c r="E774">
        <v>31</v>
      </c>
      <c r="F774" t="s">
        <v>9</v>
      </c>
      <c r="G774">
        <v>935</v>
      </c>
      <c r="H774" s="4">
        <v>43523</v>
      </c>
      <c r="I774" t="s">
        <v>1747</v>
      </c>
      <c r="J774">
        <v>2286925</v>
      </c>
      <c r="K774" t="s">
        <v>6</v>
      </c>
      <c r="L774" t="s">
        <v>387</v>
      </c>
      <c r="M774" t="s">
        <v>410</v>
      </c>
      <c r="N774" s="3">
        <v>2286925</v>
      </c>
      <c r="O774" s="3">
        <v>0</v>
      </c>
      <c r="P774" s="3">
        <v>2286925</v>
      </c>
      <c r="Q774" s="3">
        <v>0</v>
      </c>
      <c r="R774" s="3">
        <v>2286925</v>
      </c>
    </row>
    <row r="775" spans="1:18" x14ac:dyDescent="0.25">
      <c r="A775">
        <v>440</v>
      </c>
      <c r="B775">
        <v>1202</v>
      </c>
      <c r="C775" s="4">
        <v>43523</v>
      </c>
      <c r="D775" t="s">
        <v>1748</v>
      </c>
      <c r="E775">
        <v>31</v>
      </c>
      <c r="F775" t="s">
        <v>9</v>
      </c>
      <c r="G775">
        <v>954</v>
      </c>
      <c r="H775" s="4">
        <v>43523</v>
      </c>
      <c r="I775" t="s">
        <v>1749</v>
      </c>
      <c r="J775">
        <v>3102000</v>
      </c>
      <c r="K775" t="s">
        <v>6</v>
      </c>
      <c r="L775" t="s">
        <v>387</v>
      </c>
      <c r="M775" t="s">
        <v>410</v>
      </c>
      <c r="N775" s="3">
        <v>3102000</v>
      </c>
      <c r="O775" s="3">
        <v>0</v>
      </c>
      <c r="P775" s="3">
        <v>3102000</v>
      </c>
      <c r="Q775" s="3">
        <v>0</v>
      </c>
      <c r="R775" s="3">
        <v>3102000</v>
      </c>
    </row>
    <row r="776" spans="1:18" x14ac:dyDescent="0.25">
      <c r="A776">
        <v>440</v>
      </c>
      <c r="B776">
        <v>1204</v>
      </c>
      <c r="C776" s="4">
        <v>43523</v>
      </c>
      <c r="D776" t="s">
        <v>1750</v>
      </c>
      <c r="E776">
        <v>31</v>
      </c>
      <c r="F776" t="s">
        <v>9</v>
      </c>
      <c r="G776">
        <v>934</v>
      </c>
      <c r="H776" s="4">
        <v>43523</v>
      </c>
      <c r="I776" t="s">
        <v>1751</v>
      </c>
      <c r="J776">
        <v>2812470</v>
      </c>
      <c r="K776" t="s">
        <v>6</v>
      </c>
      <c r="L776" t="s">
        <v>387</v>
      </c>
      <c r="M776" t="s">
        <v>410</v>
      </c>
      <c r="N776" s="3">
        <v>2812470</v>
      </c>
      <c r="O776" s="3">
        <v>0</v>
      </c>
      <c r="P776" s="3">
        <v>2812470</v>
      </c>
      <c r="Q776" s="3">
        <v>0</v>
      </c>
      <c r="R776" s="3">
        <v>2812470</v>
      </c>
    </row>
    <row r="777" spans="1:18" x14ac:dyDescent="0.25">
      <c r="A777">
        <v>440</v>
      </c>
      <c r="B777">
        <v>1205</v>
      </c>
      <c r="C777" s="4">
        <v>43523</v>
      </c>
      <c r="D777" t="s">
        <v>1752</v>
      </c>
      <c r="E777">
        <v>31</v>
      </c>
      <c r="F777" t="s">
        <v>9</v>
      </c>
      <c r="G777">
        <v>953</v>
      </c>
      <c r="H777" s="4">
        <v>43523</v>
      </c>
      <c r="I777" t="s">
        <v>1753</v>
      </c>
      <c r="J777">
        <v>2744310</v>
      </c>
      <c r="K777" t="s">
        <v>6</v>
      </c>
      <c r="L777" t="s">
        <v>387</v>
      </c>
      <c r="M777" t="s">
        <v>410</v>
      </c>
      <c r="N777" s="3">
        <v>2744310</v>
      </c>
      <c r="O777" s="3">
        <v>0</v>
      </c>
      <c r="P777" s="3">
        <v>2744310</v>
      </c>
      <c r="Q777" s="3">
        <v>0</v>
      </c>
      <c r="R777" s="3">
        <v>2744310</v>
      </c>
    </row>
    <row r="778" spans="1:18" x14ac:dyDescent="0.25">
      <c r="A778">
        <v>440</v>
      </c>
      <c r="B778">
        <v>1206</v>
      </c>
      <c r="C778" s="4">
        <v>43523</v>
      </c>
      <c r="D778" t="s">
        <v>1754</v>
      </c>
      <c r="E778">
        <v>31</v>
      </c>
      <c r="F778" t="s">
        <v>9</v>
      </c>
      <c r="G778">
        <v>976</v>
      </c>
      <c r="H778" s="4">
        <v>43523</v>
      </c>
      <c r="I778" t="s">
        <v>1755</v>
      </c>
      <c r="J778">
        <v>4182858</v>
      </c>
      <c r="K778" t="s">
        <v>6</v>
      </c>
      <c r="L778" t="s">
        <v>387</v>
      </c>
      <c r="M778" t="s">
        <v>410</v>
      </c>
      <c r="N778" s="3">
        <v>4182858</v>
      </c>
      <c r="O778" s="3">
        <v>0</v>
      </c>
      <c r="P778" s="3">
        <v>4182858</v>
      </c>
      <c r="Q778" s="3">
        <v>0</v>
      </c>
      <c r="R778" s="3">
        <v>4182858</v>
      </c>
    </row>
    <row r="779" spans="1:18" x14ac:dyDescent="0.25">
      <c r="A779">
        <v>440</v>
      </c>
      <c r="B779">
        <v>1207</v>
      </c>
      <c r="C779" s="4">
        <v>43523</v>
      </c>
      <c r="D779" t="s">
        <v>1756</v>
      </c>
      <c r="E779">
        <v>31</v>
      </c>
      <c r="F779" t="s">
        <v>9</v>
      </c>
      <c r="G779">
        <v>933</v>
      </c>
      <c r="H779" s="4">
        <v>43523</v>
      </c>
      <c r="I779" t="s">
        <v>1757</v>
      </c>
      <c r="J779">
        <v>2286925</v>
      </c>
      <c r="K779" t="s">
        <v>6</v>
      </c>
      <c r="L779" t="s">
        <v>387</v>
      </c>
      <c r="M779" t="s">
        <v>410</v>
      </c>
      <c r="N779" s="3">
        <v>2286925</v>
      </c>
      <c r="O779" s="3">
        <v>0</v>
      </c>
      <c r="P779" s="3">
        <v>2286925</v>
      </c>
      <c r="Q779" s="3">
        <v>0</v>
      </c>
      <c r="R779" s="3">
        <v>2286925</v>
      </c>
    </row>
    <row r="780" spans="1:18" x14ac:dyDescent="0.25">
      <c r="A780">
        <v>440</v>
      </c>
      <c r="B780">
        <v>1208</v>
      </c>
      <c r="C780" s="4">
        <v>43523</v>
      </c>
      <c r="D780" t="s">
        <v>1758</v>
      </c>
      <c r="E780">
        <v>31</v>
      </c>
      <c r="F780" t="s">
        <v>9</v>
      </c>
      <c r="G780">
        <v>984</v>
      </c>
      <c r="H780" s="4">
        <v>43523</v>
      </c>
      <c r="I780" t="s">
        <v>1759</v>
      </c>
      <c r="J780">
        <v>2437476</v>
      </c>
      <c r="K780" t="s">
        <v>6</v>
      </c>
      <c r="L780" t="s">
        <v>387</v>
      </c>
      <c r="M780" t="s">
        <v>410</v>
      </c>
      <c r="N780" s="3">
        <v>2437476</v>
      </c>
      <c r="O780" s="3">
        <v>0</v>
      </c>
      <c r="P780" s="3">
        <v>2437476</v>
      </c>
      <c r="Q780" s="3">
        <v>0</v>
      </c>
      <c r="R780" s="3">
        <v>2437476</v>
      </c>
    </row>
    <row r="781" spans="1:18" x14ac:dyDescent="0.25">
      <c r="A781">
        <v>440</v>
      </c>
      <c r="B781">
        <v>1209</v>
      </c>
      <c r="C781" s="4">
        <v>43523</v>
      </c>
      <c r="D781" t="s">
        <v>1760</v>
      </c>
      <c r="E781">
        <v>31</v>
      </c>
      <c r="F781" t="s">
        <v>9</v>
      </c>
      <c r="G781">
        <v>952</v>
      </c>
      <c r="H781" s="4">
        <v>43523</v>
      </c>
      <c r="I781" t="s">
        <v>1761</v>
      </c>
      <c r="J781">
        <v>3319728</v>
      </c>
      <c r="K781" t="s">
        <v>6</v>
      </c>
      <c r="L781" t="s">
        <v>387</v>
      </c>
      <c r="M781" t="s">
        <v>410</v>
      </c>
      <c r="N781" s="3">
        <v>3319728</v>
      </c>
      <c r="O781" s="3">
        <v>0</v>
      </c>
      <c r="P781" s="3">
        <v>3319728</v>
      </c>
      <c r="Q781" s="3">
        <v>0</v>
      </c>
      <c r="R781" s="3">
        <v>3319728</v>
      </c>
    </row>
    <row r="782" spans="1:18" x14ac:dyDescent="0.25">
      <c r="A782">
        <v>440</v>
      </c>
      <c r="B782">
        <v>1210</v>
      </c>
      <c r="C782" s="4">
        <v>43523</v>
      </c>
      <c r="D782" t="s">
        <v>1762</v>
      </c>
      <c r="E782">
        <v>31</v>
      </c>
      <c r="F782" t="s">
        <v>9</v>
      </c>
      <c r="G782">
        <v>983</v>
      </c>
      <c r="H782" s="4">
        <v>43523</v>
      </c>
      <c r="I782" t="s">
        <v>1763</v>
      </c>
      <c r="J782">
        <v>2734345</v>
      </c>
      <c r="K782" t="s">
        <v>6</v>
      </c>
      <c r="L782" t="s">
        <v>387</v>
      </c>
      <c r="M782" t="s">
        <v>410</v>
      </c>
      <c r="N782" s="3">
        <v>2734345</v>
      </c>
      <c r="O782" s="3">
        <v>0</v>
      </c>
      <c r="P782" s="3">
        <v>2734345</v>
      </c>
      <c r="Q782" s="3">
        <v>0</v>
      </c>
      <c r="R782" s="3">
        <v>2734345</v>
      </c>
    </row>
    <row r="783" spans="1:18" x14ac:dyDescent="0.25">
      <c r="A783">
        <v>440</v>
      </c>
      <c r="B783">
        <v>1211</v>
      </c>
      <c r="C783" s="4">
        <v>43523</v>
      </c>
      <c r="D783" t="s">
        <v>1764</v>
      </c>
      <c r="E783">
        <v>31</v>
      </c>
      <c r="F783" t="s">
        <v>9</v>
      </c>
      <c r="G783">
        <v>982</v>
      </c>
      <c r="H783" s="4">
        <v>43523</v>
      </c>
      <c r="I783" t="s">
        <v>1765</v>
      </c>
      <c r="J783">
        <v>2531226</v>
      </c>
      <c r="K783" t="s">
        <v>6</v>
      </c>
      <c r="L783" t="s">
        <v>387</v>
      </c>
      <c r="M783" t="s">
        <v>410</v>
      </c>
      <c r="N783" s="3">
        <v>2531226</v>
      </c>
      <c r="O783" s="3">
        <v>0</v>
      </c>
      <c r="P783" s="3">
        <v>2531226</v>
      </c>
      <c r="Q783" s="3">
        <v>0</v>
      </c>
      <c r="R783" s="3">
        <v>2531226</v>
      </c>
    </row>
    <row r="784" spans="1:18" x14ac:dyDescent="0.25">
      <c r="A784">
        <v>440</v>
      </c>
      <c r="B784">
        <v>1212</v>
      </c>
      <c r="C784" s="4">
        <v>43523</v>
      </c>
      <c r="D784" t="s">
        <v>1766</v>
      </c>
      <c r="E784">
        <v>31</v>
      </c>
      <c r="F784" t="s">
        <v>9</v>
      </c>
      <c r="G784">
        <v>951</v>
      </c>
      <c r="H784" s="4">
        <v>43523</v>
      </c>
      <c r="I784" t="s">
        <v>1767</v>
      </c>
      <c r="J784">
        <v>2977345</v>
      </c>
      <c r="K784" t="s">
        <v>6</v>
      </c>
      <c r="L784" t="s">
        <v>387</v>
      </c>
      <c r="M784" t="s">
        <v>410</v>
      </c>
      <c r="N784" s="3">
        <v>2977345</v>
      </c>
      <c r="O784" s="3">
        <v>0</v>
      </c>
      <c r="P784" s="3">
        <v>2977345</v>
      </c>
      <c r="Q784" s="3">
        <v>0</v>
      </c>
      <c r="R784" s="3">
        <v>2977345</v>
      </c>
    </row>
    <row r="785" spans="1:18" x14ac:dyDescent="0.25">
      <c r="A785">
        <v>440</v>
      </c>
      <c r="B785">
        <v>1213</v>
      </c>
      <c r="C785" s="4">
        <v>43523</v>
      </c>
      <c r="D785" t="s">
        <v>1768</v>
      </c>
      <c r="E785">
        <v>31</v>
      </c>
      <c r="F785" t="s">
        <v>9</v>
      </c>
      <c r="G785">
        <v>981</v>
      </c>
      <c r="H785" s="4">
        <v>43523</v>
      </c>
      <c r="I785" t="s">
        <v>1769</v>
      </c>
      <c r="J785">
        <v>3983670</v>
      </c>
      <c r="K785" t="s">
        <v>6</v>
      </c>
      <c r="L785" t="s">
        <v>387</v>
      </c>
      <c r="M785" t="s">
        <v>410</v>
      </c>
      <c r="N785" s="3">
        <v>3983670</v>
      </c>
      <c r="O785" s="3">
        <v>0</v>
      </c>
      <c r="P785" s="3">
        <v>3983670</v>
      </c>
      <c r="Q785" s="3">
        <v>0</v>
      </c>
      <c r="R785" s="3">
        <v>3983670</v>
      </c>
    </row>
    <row r="786" spans="1:18" x14ac:dyDescent="0.25">
      <c r="A786">
        <v>440</v>
      </c>
      <c r="B786">
        <v>1214</v>
      </c>
      <c r="C786" s="4">
        <v>43523</v>
      </c>
      <c r="D786" t="s">
        <v>1770</v>
      </c>
      <c r="E786">
        <v>31</v>
      </c>
      <c r="F786" t="s">
        <v>9</v>
      </c>
      <c r="G786">
        <v>930</v>
      </c>
      <c r="H786" s="4">
        <v>43523</v>
      </c>
      <c r="I786" t="s">
        <v>1771</v>
      </c>
      <c r="J786">
        <v>1770520</v>
      </c>
      <c r="K786" t="s">
        <v>6</v>
      </c>
      <c r="L786" t="s">
        <v>387</v>
      </c>
      <c r="M786" t="s">
        <v>410</v>
      </c>
      <c r="N786" s="3">
        <v>1770520</v>
      </c>
      <c r="O786" s="3">
        <v>0</v>
      </c>
      <c r="P786" s="3">
        <v>1770520</v>
      </c>
      <c r="Q786" s="3">
        <v>0</v>
      </c>
      <c r="R786" s="3">
        <v>1770520</v>
      </c>
    </row>
    <row r="787" spans="1:18" x14ac:dyDescent="0.25">
      <c r="A787">
        <v>440</v>
      </c>
      <c r="B787">
        <v>1215</v>
      </c>
      <c r="C787" s="4">
        <v>43523</v>
      </c>
      <c r="D787" t="s">
        <v>1772</v>
      </c>
      <c r="E787">
        <v>31</v>
      </c>
      <c r="F787" t="s">
        <v>9</v>
      </c>
      <c r="G787">
        <v>980</v>
      </c>
      <c r="H787" s="4">
        <v>43523</v>
      </c>
      <c r="I787" t="s">
        <v>1773</v>
      </c>
      <c r="J787">
        <v>2744310</v>
      </c>
      <c r="K787" t="s">
        <v>6</v>
      </c>
      <c r="L787" t="s">
        <v>387</v>
      </c>
      <c r="M787" t="s">
        <v>410</v>
      </c>
      <c r="N787" s="3">
        <v>2744310</v>
      </c>
      <c r="O787" s="3">
        <v>0</v>
      </c>
      <c r="P787" s="3">
        <v>2744310</v>
      </c>
      <c r="Q787" s="3">
        <v>0</v>
      </c>
      <c r="R787" s="3">
        <v>2744310</v>
      </c>
    </row>
    <row r="788" spans="1:18" x14ac:dyDescent="0.25">
      <c r="A788">
        <v>440</v>
      </c>
      <c r="B788">
        <v>1216</v>
      </c>
      <c r="C788" s="4">
        <v>43523</v>
      </c>
      <c r="D788" t="s">
        <v>1774</v>
      </c>
      <c r="E788">
        <v>31</v>
      </c>
      <c r="F788" t="s">
        <v>9</v>
      </c>
      <c r="G788">
        <v>979</v>
      </c>
      <c r="H788" s="4">
        <v>43523</v>
      </c>
      <c r="I788" t="s">
        <v>1775</v>
      </c>
      <c r="J788">
        <v>2832834</v>
      </c>
      <c r="K788" t="s">
        <v>6</v>
      </c>
      <c r="L788" t="s">
        <v>387</v>
      </c>
      <c r="M788" t="s">
        <v>410</v>
      </c>
      <c r="N788" s="3">
        <v>2832834</v>
      </c>
      <c r="O788" s="3">
        <v>0</v>
      </c>
      <c r="P788" s="3">
        <v>2832834</v>
      </c>
      <c r="Q788" s="3">
        <v>0</v>
      </c>
      <c r="R788" s="3">
        <v>2832834</v>
      </c>
    </row>
    <row r="789" spans="1:18" x14ac:dyDescent="0.25">
      <c r="A789">
        <v>440</v>
      </c>
      <c r="B789">
        <v>1217</v>
      </c>
      <c r="C789" s="4">
        <v>43523</v>
      </c>
      <c r="D789" t="s">
        <v>1776</v>
      </c>
      <c r="E789">
        <v>31</v>
      </c>
      <c r="F789" t="s">
        <v>9</v>
      </c>
      <c r="G789">
        <v>978</v>
      </c>
      <c r="H789" s="4">
        <v>43523</v>
      </c>
      <c r="I789" t="s">
        <v>1777</v>
      </c>
      <c r="J789">
        <v>3983670</v>
      </c>
      <c r="K789" t="s">
        <v>6</v>
      </c>
      <c r="L789" t="s">
        <v>387</v>
      </c>
      <c r="M789" t="s">
        <v>410</v>
      </c>
      <c r="N789" s="3">
        <v>3983670</v>
      </c>
      <c r="O789" s="3">
        <v>0</v>
      </c>
      <c r="P789" s="3">
        <v>3983670</v>
      </c>
      <c r="Q789" s="3">
        <v>0</v>
      </c>
      <c r="R789" s="3">
        <v>3983670</v>
      </c>
    </row>
    <row r="790" spans="1:18" x14ac:dyDescent="0.25">
      <c r="A790">
        <v>440</v>
      </c>
      <c r="B790">
        <v>1218</v>
      </c>
      <c r="C790" s="4">
        <v>43523</v>
      </c>
      <c r="D790" t="s">
        <v>1778</v>
      </c>
      <c r="E790">
        <v>31</v>
      </c>
      <c r="F790" t="s">
        <v>9</v>
      </c>
      <c r="G790">
        <v>931</v>
      </c>
      <c r="H790" s="4">
        <v>43523</v>
      </c>
      <c r="I790" t="s">
        <v>1779</v>
      </c>
      <c r="J790">
        <v>1178967</v>
      </c>
      <c r="K790" t="s">
        <v>6</v>
      </c>
      <c r="L790" t="s">
        <v>387</v>
      </c>
      <c r="M790" t="s">
        <v>410</v>
      </c>
      <c r="N790" s="3">
        <v>1178967</v>
      </c>
      <c r="O790" s="3">
        <v>0</v>
      </c>
      <c r="P790" s="3">
        <v>1178967</v>
      </c>
      <c r="Q790" s="3">
        <v>0</v>
      </c>
      <c r="R790" s="3">
        <v>1178967</v>
      </c>
    </row>
    <row r="791" spans="1:18" x14ac:dyDescent="0.25">
      <c r="A791">
        <v>440</v>
      </c>
      <c r="B791">
        <v>1219</v>
      </c>
      <c r="C791" s="4">
        <v>43523</v>
      </c>
      <c r="D791" t="s">
        <v>1780</v>
      </c>
      <c r="E791">
        <v>31</v>
      </c>
      <c r="F791" t="s">
        <v>9</v>
      </c>
      <c r="G791">
        <v>977</v>
      </c>
      <c r="H791" s="4">
        <v>43523</v>
      </c>
      <c r="I791" t="s">
        <v>1781</v>
      </c>
      <c r="J791">
        <v>2343726</v>
      </c>
      <c r="K791" t="s">
        <v>6</v>
      </c>
      <c r="L791" t="s">
        <v>387</v>
      </c>
      <c r="M791" t="s">
        <v>410</v>
      </c>
      <c r="N791" s="3">
        <v>2343726</v>
      </c>
      <c r="O791" s="3">
        <v>0</v>
      </c>
      <c r="P791" s="3">
        <v>2343726</v>
      </c>
      <c r="Q791" s="3">
        <v>0</v>
      </c>
      <c r="R791" s="3">
        <v>2343726</v>
      </c>
    </row>
    <row r="792" spans="1:18" x14ac:dyDescent="0.25">
      <c r="A792">
        <v>440</v>
      </c>
      <c r="B792">
        <v>1220</v>
      </c>
      <c r="C792" s="4">
        <v>43523</v>
      </c>
      <c r="D792" t="s">
        <v>1782</v>
      </c>
      <c r="E792">
        <v>31</v>
      </c>
      <c r="F792" t="s">
        <v>9</v>
      </c>
      <c r="G792">
        <v>932</v>
      </c>
      <c r="H792" s="4">
        <v>43523</v>
      </c>
      <c r="I792" t="s">
        <v>1783</v>
      </c>
      <c r="J792">
        <v>1171863</v>
      </c>
      <c r="K792" t="s">
        <v>6</v>
      </c>
      <c r="L792" t="s">
        <v>387</v>
      </c>
      <c r="M792" t="s">
        <v>410</v>
      </c>
      <c r="N792" s="3">
        <v>1171863</v>
      </c>
      <c r="O792" s="3">
        <v>0</v>
      </c>
      <c r="P792" s="3">
        <v>1171863</v>
      </c>
      <c r="Q792" s="3">
        <v>0</v>
      </c>
      <c r="R792" s="3">
        <v>1171863</v>
      </c>
    </row>
    <row r="793" spans="1:18" x14ac:dyDescent="0.25">
      <c r="A793">
        <v>440</v>
      </c>
      <c r="B793">
        <v>1221</v>
      </c>
      <c r="C793" s="4">
        <v>43523</v>
      </c>
      <c r="D793" t="s">
        <v>1784</v>
      </c>
      <c r="E793">
        <v>31</v>
      </c>
      <c r="F793" t="s">
        <v>9</v>
      </c>
      <c r="G793">
        <v>950</v>
      </c>
      <c r="H793" s="4">
        <v>43523</v>
      </c>
      <c r="I793" t="s">
        <v>1785</v>
      </c>
      <c r="J793">
        <v>3390590</v>
      </c>
      <c r="K793" t="s">
        <v>6</v>
      </c>
      <c r="L793" t="s">
        <v>387</v>
      </c>
      <c r="M793" t="s">
        <v>410</v>
      </c>
      <c r="N793" s="3">
        <v>3390590</v>
      </c>
      <c r="O793" s="3">
        <v>0</v>
      </c>
      <c r="P793" s="3">
        <v>3390590</v>
      </c>
      <c r="Q793" s="3">
        <v>0</v>
      </c>
      <c r="R793" s="3">
        <v>3390590</v>
      </c>
    </row>
    <row r="794" spans="1:18" x14ac:dyDescent="0.25">
      <c r="A794">
        <v>440</v>
      </c>
      <c r="B794">
        <v>1222</v>
      </c>
      <c r="C794" s="4">
        <v>43523</v>
      </c>
      <c r="D794" t="s">
        <v>1786</v>
      </c>
      <c r="E794">
        <v>31</v>
      </c>
      <c r="F794" t="s">
        <v>9</v>
      </c>
      <c r="G794">
        <v>949</v>
      </c>
      <c r="H794" s="4">
        <v>43523</v>
      </c>
      <c r="I794" t="s">
        <v>1787</v>
      </c>
      <c r="J794">
        <v>4374952</v>
      </c>
      <c r="K794" t="s">
        <v>6</v>
      </c>
      <c r="L794" t="s">
        <v>387</v>
      </c>
      <c r="M794" t="s">
        <v>410</v>
      </c>
      <c r="N794" s="3">
        <v>4374952</v>
      </c>
      <c r="O794" s="3">
        <v>0</v>
      </c>
      <c r="P794" s="3">
        <v>4374952</v>
      </c>
      <c r="Q794" s="3">
        <v>0</v>
      </c>
      <c r="R794" s="3">
        <v>4374952</v>
      </c>
    </row>
    <row r="795" spans="1:18" x14ac:dyDescent="0.25">
      <c r="A795">
        <v>440</v>
      </c>
      <c r="B795">
        <v>1223</v>
      </c>
      <c r="C795" s="4">
        <v>43523</v>
      </c>
      <c r="D795" t="s">
        <v>1788</v>
      </c>
      <c r="E795">
        <v>31</v>
      </c>
      <c r="F795" t="s">
        <v>9</v>
      </c>
      <c r="G795">
        <v>948</v>
      </c>
      <c r="H795" s="4">
        <v>43523</v>
      </c>
      <c r="I795" t="s">
        <v>1789</v>
      </c>
      <c r="J795">
        <v>3843840</v>
      </c>
      <c r="K795" t="s">
        <v>6</v>
      </c>
      <c r="L795" t="s">
        <v>387</v>
      </c>
      <c r="M795" t="s">
        <v>410</v>
      </c>
      <c r="N795" s="3">
        <v>3843840</v>
      </c>
      <c r="O795" s="3">
        <v>0</v>
      </c>
      <c r="P795" s="3">
        <v>3843840</v>
      </c>
      <c r="Q795" s="3">
        <v>0</v>
      </c>
      <c r="R795" s="3">
        <v>3843840</v>
      </c>
    </row>
    <row r="796" spans="1:18" x14ac:dyDescent="0.25">
      <c r="A796">
        <v>440</v>
      </c>
      <c r="B796">
        <v>1224</v>
      </c>
      <c r="C796" s="4">
        <v>43523</v>
      </c>
      <c r="D796" t="s">
        <v>1790</v>
      </c>
      <c r="E796">
        <v>31</v>
      </c>
      <c r="F796" t="s">
        <v>9</v>
      </c>
      <c r="G796">
        <v>947</v>
      </c>
      <c r="H796" s="4">
        <v>43523</v>
      </c>
      <c r="I796" t="s">
        <v>1791</v>
      </c>
      <c r="J796">
        <v>3252480</v>
      </c>
      <c r="K796" t="s">
        <v>6</v>
      </c>
      <c r="L796" t="s">
        <v>387</v>
      </c>
      <c r="M796" t="s">
        <v>410</v>
      </c>
      <c r="N796" s="3">
        <v>3252480</v>
      </c>
      <c r="O796" s="3">
        <v>0</v>
      </c>
      <c r="P796" s="3">
        <v>3252480</v>
      </c>
      <c r="Q796" s="3">
        <v>0</v>
      </c>
      <c r="R796" s="3">
        <v>3252480</v>
      </c>
    </row>
    <row r="797" spans="1:18" x14ac:dyDescent="0.25">
      <c r="A797">
        <v>440</v>
      </c>
      <c r="B797">
        <v>1225</v>
      </c>
      <c r="C797" s="4">
        <v>43523</v>
      </c>
      <c r="D797" t="s">
        <v>1792</v>
      </c>
      <c r="E797">
        <v>31</v>
      </c>
      <c r="F797" t="s">
        <v>9</v>
      </c>
      <c r="G797">
        <v>961</v>
      </c>
      <c r="H797" s="4">
        <v>43523</v>
      </c>
      <c r="I797" t="s">
        <v>1793</v>
      </c>
      <c r="J797">
        <v>4131218</v>
      </c>
      <c r="K797" t="s">
        <v>6</v>
      </c>
      <c r="L797" t="s">
        <v>387</v>
      </c>
      <c r="M797" t="s">
        <v>410</v>
      </c>
      <c r="N797" s="3">
        <v>4131218</v>
      </c>
      <c r="O797" s="3">
        <v>0</v>
      </c>
      <c r="P797" s="3">
        <v>4131218</v>
      </c>
      <c r="Q797" s="3">
        <v>0</v>
      </c>
      <c r="R797" s="3">
        <v>4131218</v>
      </c>
    </row>
    <row r="798" spans="1:18" x14ac:dyDescent="0.25">
      <c r="A798">
        <v>440</v>
      </c>
      <c r="B798">
        <v>1226</v>
      </c>
      <c r="C798" s="4">
        <v>43523</v>
      </c>
      <c r="D798" t="s">
        <v>1794</v>
      </c>
      <c r="E798">
        <v>31</v>
      </c>
      <c r="F798" t="s">
        <v>9</v>
      </c>
      <c r="G798">
        <v>946</v>
      </c>
      <c r="H798" s="4">
        <v>43523</v>
      </c>
      <c r="I798" t="s">
        <v>1795</v>
      </c>
      <c r="J798">
        <v>3124968</v>
      </c>
      <c r="K798" t="s">
        <v>6</v>
      </c>
      <c r="L798" t="s">
        <v>387</v>
      </c>
      <c r="M798" t="s">
        <v>410</v>
      </c>
      <c r="N798" s="3">
        <v>3124968</v>
      </c>
      <c r="O798" s="3">
        <v>0</v>
      </c>
      <c r="P798" s="3">
        <v>3124968</v>
      </c>
      <c r="Q798" s="3">
        <v>0</v>
      </c>
      <c r="R798" s="3">
        <v>3124968</v>
      </c>
    </row>
    <row r="799" spans="1:18" x14ac:dyDescent="0.25">
      <c r="A799">
        <v>440</v>
      </c>
      <c r="B799">
        <v>1227</v>
      </c>
      <c r="C799" s="4">
        <v>43523</v>
      </c>
      <c r="D799" t="s">
        <v>1796</v>
      </c>
      <c r="E799">
        <v>31</v>
      </c>
      <c r="F799" t="s">
        <v>9</v>
      </c>
      <c r="G799">
        <v>962</v>
      </c>
      <c r="H799" s="4">
        <v>43523</v>
      </c>
      <c r="I799" t="s">
        <v>1797</v>
      </c>
      <c r="J799">
        <v>2480905</v>
      </c>
      <c r="K799" t="s">
        <v>6</v>
      </c>
      <c r="L799" t="s">
        <v>387</v>
      </c>
      <c r="M799" t="s">
        <v>410</v>
      </c>
      <c r="N799" s="3">
        <v>2480905</v>
      </c>
      <c r="O799" s="3">
        <v>0</v>
      </c>
      <c r="P799" s="3">
        <v>2480905</v>
      </c>
      <c r="Q799" s="3">
        <v>0</v>
      </c>
      <c r="R799" s="3">
        <v>2480905</v>
      </c>
    </row>
    <row r="800" spans="1:18" x14ac:dyDescent="0.25">
      <c r="A800">
        <v>440</v>
      </c>
      <c r="B800">
        <v>1228</v>
      </c>
      <c r="C800" s="4">
        <v>43523</v>
      </c>
      <c r="D800" t="s">
        <v>1798</v>
      </c>
      <c r="E800">
        <v>31</v>
      </c>
      <c r="F800" t="s">
        <v>9</v>
      </c>
      <c r="G800">
        <v>945</v>
      </c>
      <c r="H800" s="4">
        <v>43523</v>
      </c>
      <c r="I800" t="s">
        <v>1799</v>
      </c>
      <c r="J800">
        <v>4562456</v>
      </c>
      <c r="K800" t="s">
        <v>6</v>
      </c>
      <c r="L800" t="s">
        <v>387</v>
      </c>
      <c r="M800" t="s">
        <v>410</v>
      </c>
      <c r="N800" s="3">
        <v>4562456</v>
      </c>
      <c r="O800" s="3">
        <v>0</v>
      </c>
      <c r="P800" s="3">
        <v>4562456</v>
      </c>
      <c r="Q800" s="3">
        <v>0</v>
      </c>
      <c r="R800" s="3">
        <v>4562456</v>
      </c>
    </row>
    <row r="801" spans="1:18" x14ac:dyDescent="0.25">
      <c r="A801">
        <v>440</v>
      </c>
      <c r="B801">
        <v>1229</v>
      </c>
      <c r="C801" s="4">
        <v>43523</v>
      </c>
      <c r="D801" t="s">
        <v>1800</v>
      </c>
      <c r="E801">
        <v>31</v>
      </c>
      <c r="F801" t="s">
        <v>9</v>
      </c>
      <c r="G801">
        <v>963</v>
      </c>
      <c r="H801" s="4">
        <v>43523</v>
      </c>
      <c r="I801" t="s">
        <v>1801</v>
      </c>
      <c r="J801">
        <v>2481090</v>
      </c>
      <c r="K801" t="s">
        <v>6</v>
      </c>
      <c r="L801" t="s">
        <v>387</v>
      </c>
      <c r="M801" t="s">
        <v>410</v>
      </c>
      <c r="N801" s="3">
        <v>2481090</v>
      </c>
      <c r="O801" s="3">
        <v>0</v>
      </c>
      <c r="P801" s="3">
        <v>2481090</v>
      </c>
      <c r="Q801" s="3">
        <v>0</v>
      </c>
      <c r="R801" s="3">
        <v>2481090</v>
      </c>
    </row>
    <row r="802" spans="1:18" x14ac:dyDescent="0.25">
      <c r="A802">
        <v>440</v>
      </c>
      <c r="B802">
        <v>1230</v>
      </c>
      <c r="C802" s="4">
        <v>43523</v>
      </c>
      <c r="D802" t="s">
        <v>1802</v>
      </c>
      <c r="E802">
        <v>31</v>
      </c>
      <c r="F802" t="s">
        <v>9</v>
      </c>
      <c r="G802">
        <v>944</v>
      </c>
      <c r="H802" s="4">
        <v>43523</v>
      </c>
      <c r="I802" t="s">
        <v>1803</v>
      </c>
      <c r="J802">
        <v>3608360</v>
      </c>
      <c r="K802" t="s">
        <v>6</v>
      </c>
      <c r="L802" t="s">
        <v>387</v>
      </c>
      <c r="M802" t="s">
        <v>410</v>
      </c>
      <c r="N802" s="3">
        <v>3608360</v>
      </c>
      <c r="O802" s="3">
        <v>0</v>
      </c>
      <c r="P802" s="3">
        <v>3608360</v>
      </c>
      <c r="Q802" s="3">
        <v>0</v>
      </c>
      <c r="R802" s="3">
        <v>3608360</v>
      </c>
    </row>
    <row r="803" spans="1:18" x14ac:dyDescent="0.25">
      <c r="A803">
        <v>440</v>
      </c>
      <c r="B803">
        <v>1231</v>
      </c>
      <c r="C803" s="4">
        <v>43523</v>
      </c>
      <c r="D803" t="s">
        <v>1804</v>
      </c>
      <c r="E803">
        <v>31</v>
      </c>
      <c r="F803" t="s">
        <v>9</v>
      </c>
      <c r="G803">
        <v>964</v>
      </c>
      <c r="H803" s="4">
        <v>43523</v>
      </c>
      <c r="I803" t="s">
        <v>1805</v>
      </c>
      <c r="J803">
        <v>3098412</v>
      </c>
      <c r="K803" t="s">
        <v>6</v>
      </c>
      <c r="L803" t="s">
        <v>387</v>
      </c>
      <c r="M803" t="s">
        <v>410</v>
      </c>
      <c r="N803" s="3">
        <v>3098412</v>
      </c>
      <c r="O803" s="3">
        <v>0</v>
      </c>
      <c r="P803" s="3">
        <v>3098412</v>
      </c>
      <c r="Q803" s="3">
        <v>0</v>
      </c>
      <c r="R803" s="3">
        <v>3098412</v>
      </c>
    </row>
    <row r="804" spans="1:18" x14ac:dyDescent="0.25">
      <c r="A804">
        <v>440</v>
      </c>
      <c r="B804">
        <v>1232</v>
      </c>
      <c r="C804" s="4">
        <v>43523</v>
      </c>
      <c r="D804" t="s">
        <v>1806</v>
      </c>
      <c r="E804">
        <v>31</v>
      </c>
      <c r="F804" t="s">
        <v>9</v>
      </c>
      <c r="G804">
        <v>943</v>
      </c>
      <c r="H804" s="4">
        <v>43523</v>
      </c>
      <c r="I804" t="s">
        <v>1807</v>
      </c>
      <c r="J804">
        <v>3866096</v>
      </c>
      <c r="K804" t="s">
        <v>6</v>
      </c>
      <c r="L804" t="s">
        <v>387</v>
      </c>
      <c r="M804" t="s">
        <v>410</v>
      </c>
      <c r="N804" s="3">
        <v>3866096</v>
      </c>
      <c r="O804" s="3">
        <v>0</v>
      </c>
      <c r="P804" s="3">
        <v>3866096</v>
      </c>
      <c r="Q804" s="3">
        <v>0</v>
      </c>
      <c r="R804" s="3">
        <v>3866096</v>
      </c>
    </row>
    <row r="805" spans="1:18" x14ac:dyDescent="0.25">
      <c r="A805">
        <v>440</v>
      </c>
      <c r="B805">
        <v>1233</v>
      </c>
      <c r="C805" s="4">
        <v>43523</v>
      </c>
      <c r="D805" t="s">
        <v>1808</v>
      </c>
      <c r="E805">
        <v>31</v>
      </c>
      <c r="F805" t="s">
        <v>9</v>
      </c>
      <c r="G805">
        <v>965</v>
      </c>
      <c r="H805" s="4">
        <v>43523</v>
      </c>
      <c r="I805" t="s">
        <v>1809</v>
      </c>
      <c r="J805">
        <v>3124968</v>
      </c>
      <c r="K805" t="s">
        <v>6</v>
      </c>
      <c r="L805" t="s">
        <v>387</v>
      </c>
      <c r="M805" t="s">
        <v>410</v>
      </c>
      <c r="N805" s="3">
        <v>3124968</v>
      </c>
      <c r="O805" s="3">
        <v>0</v>
      </c>
      <c r="P805" s="3">
        <v>3124968</v>
      </c>
      <c r="Q805" s="3">
        <v>0</v>
      </c>
      <c r="R805" s="3">
        <v>3124968</v>
      </c>
    </row>
    <row r="806" spans="1:18" x14ac:dyDescent="0.25">
      <c r="A806">
        <v>440</v>
      </c>
      <c r="B806">
        <v>1234</v>
      </c>
      <c r="C806" s="4">
        <v>43523</v>
      </c>
      <c r="D806" t="s">
        <v>1810</v>
      </c>
      <c r="E806">
        <v>31</v>
      </c>
      <c r="F806" t="s">
        <v>9</v>
      </c>
      <c r="G806">
        <v>966</v>
      </c>
      <c r="H806" s="4">
        <v>43523</v>
      </c>
      <c r="I806" t="s">
        <v>1811</v>
      </c>
      <c r="J806">
        <v>4374952</v>
      </c>
      <c r="K806" t="s">
        <v>6</v>
      </c>
      <c r="L806" t="s">
        <v>387</v>
      </c>
      <c r="M806" t="s">
        <v>410</v>
      </c>
      <c r="N806" s="3">
        <v>4374952</v>
      </c>
      <c r="O806" s="3">
        <v>0</v>
      </c>
      <c r="P806" s="3">
        <v>4374952</v>
      </c>
      <c r="Q806" s="3">
        <v>0</v>
      </c>
      <c r="R806" s="3">
        <v>4374952</v>
      </c>
    </row>
    <row r="807" spans="1:18" x14ac:dyDescent="0.25">
      <c r="A807">
        <v>440</v>
      </c>
      <c r="B807">
        <v>1235</v>
      </c>
      <c r="C807" s="4">
        <v>43523</v>
      </c>
      <c r="D807" t="s">
        <v>1812</v>
      </c>
      <c r="E807">
        <v>31</v>
      </c>
      <c r="F807" t="s">
        <v>9</v>
      </c>
      <c r="G807">
        <v>967</v>
      </c>
      <c r="H807" s="4">
        <v>43523</v>
      </c>
      <c r="I807" t="s">
        <v>1813</v>
      </c>
      <c r="J807">
        <v>4312456</v>
      </c>
      <c r="K807" t="s">
        <v>6</v>
      </c>
      <c r="L807" t="s">
        <v>387</v>
      </c>
      <c r="M807" t="s">
        <v>410</v>
      </c>
      <c r="N807" s="3">
        <v>4312456</v>
      </c>
      <c r="O807" s="3">
        <v>0</v>
      </c>
      <c r="P807" s="3">
        <v>4312456</v>
      </c>
      <c r="Q807" s="3">
        <v>0</v>
      </c>
      <c r="R807" s="3">
        <v>4312456</v>
      </c>
    </row>
    <row r="808" spans="1:18" x14ac:dyDescent="0.25">
      <c r="A808">
        <v>440</v>
      </c>
      <c r="B808">
        <v>1236</v>
      </c>
      <c r="C808" s="4">
        <v>43523</v>
      </c>
      <c r="D808" t="s">
        <v>1814</v>
      </c>
      <c r="E808">
        <v>31</v>
      </c>
      <c r="F808" t="s">
        <v>9</v>
      </c>
      <c r="G808">
        <v>968</v>
      </c>
      <c r="H808" s="4">
        <v>43523</v>
      </c>
      <c r="I808" t="s">
        <v>1815</v>
      </c>
      <c r="J808">
        <v>5312448</v>
      </c>
      <c r="K808" t="s">
        <v>6</v>
      </c>
      <c r="L808" t="s">
        <v>387</v>
      </c>
      <c r="M808" t="s">
        <v>410</v>
      </c>
      <c r="N808" s="3">
        <v>5312448</v>
      </c>
      <c r="O808" s="3">
        <v>0</v>
      </c>
      <c r="P808" s="3">
        <v>5312448</v>
      </c>
      <c r="Q808" s="3">
        <v>0</v>
      </c>
      <c r="R808" s="3">
        <v>5312448</v>
      </c>
    </row>
    <row r="809" spans="1:18" x14ac:dyDescent="0.25">
      <c r="A809">
        <v>440</v>
      </c>
      <c r="B809">
        <v>1237</v>
      </c>
      <c r="C809" s="4">
        <v>43523</v>
      </c>
      <c r="D809" t="s">
        <v>1816</v>
      </c>
      <c r="E809">
        <v>31</v>
      </c>
      <c r="F809" t="s">
        <v>9</v>
      </c>
      <c r="G809">
        <v>969</v>
      </c>
      <c r="H809" s="4">
        <v>43523</v>
      </c>
      <c r="I809" t="s">
        <v>1817</v>
      </c>
      <c r="J809">
        <v>4059459</v>
      </c>
      <c r="K809" t="s">
        <v>6</v>
      </c>
      <c r="L809" t="s">
        <v>387</v>
      </c>
      <c r="M809" t="s">
        <v>410</v>
      </c>
      <c r="N809" s="3">
        <v>4059459</v>
      </c>
      <c r="O809" s="3">
        <v>0</v>
      </c>
      <c r="P809" s="3">
        <v>4059459</v>
      </c>
      <c r="Q809" s="3">
        <v>0</v>
      </c>
      <c r="R809" s="3">
        <v>4059459</v>
      </c>
    </row>
    <row r="810" spans="1:18" x14ac:dyDescent="0.25">
      <c r="A810">
        <v>440</v>
      </c>
      <c r="B810">
        <v>1238</v>
      </c>
      <c r="C810" s="4">
        <v>43523</v>
      </c>
      <c r="D810" t="s">
        <v>1818</v>
      </c>
      <c r="E810">
        <v>31</v>
      </c>
      <c r="F810" t="s">
        <v>9</v>
      </c>
      <c r="G810">
        <v>970</v>
      </c>
      <c r="H810" s="4">
        <v>43523</v>
      </c>
      <c r="I810" t="s">
        <v>1819</v>
      </c>
      <c r="J810">
        <v>4329882</v>
      </c>
      <c r="K810" t="s">
        <v>6</v>
      </c>
      <c r="L810" t="s">
        <v>387</v>
      </c>
      <c r="M810" t="s">
        <v>410</v>
      </c>
      <c r="N810" s="3">
        <v>4329882</v>
      </c>
      <c r="O810" s="3">
        <v>0</v>
      </c>
      <c r="P810" s="3">
        <v>4329882</v>
      </c>
      <c r="Q810" s="3">
        <v>0</v>
      </c>
      <c r="R810" s="3">
        <v>4329882</v>
      </c>
    </row>
    <row r="811" spans="1:18" x14ac:dyDescent="0.25">
      <c r="A811">
        <v>440</v>
      </c>
      <c r="B811">
        <v>1239</v>
      </c>
      <c r="C811" s="4">
        <v>43523</v>
      </c>
      <c r="D811" t="s">
        <v>1820</v>
      </c>
      <c r="E811">
        <v>31</v>
      </c>
      <c r="F811" t="s">
        <v>9</v>
      </c>
      <c r="G811">
        <v>971</v>
      </c>
      <c r="H811" s="4">
        <v>43523</v>
      </c>
      <c r="I811" t="s">
        <v>1821</v>
      </c>
      <c r="J811">
        <v>3983670</v>
      </c>
      <c r="K811" t="s">
        <v>6</v>
      </c>
      <c r="L811" t="s">
        <v>387</v>
      </c>
      <c r="M811" t="s">
        <v>410</v>
      </c>
      <c r="N811" s="3">
        <v>3983670</v>
      </c>
      <c r="O811" s="3">
        <v>0</v>
      </c>
      <c r="P811" s="3">
        <v>3983670</v>
      </c>
      <c r="Q811" s="3">
        <v>0</v>
      </c>
      <c r="R811" s="3">
        <v>3983670</v>
      </c>
    </row>
    <row r="812" spans="1:18" x14ac:dyDescent="0.25">
      <c r="A812">
        <v>440</v>
      </c>
      <c r="B812">
        <v>1240</v>
      </c>
      <c r="C812" s="4">
        <v>43523</v>
      </c>
      <c r="D812" t="s">
        <v>1822</v>
      </c>
      <c r="E812">
        <v>31</v>
      </c>
      <c r="F812" t="s">
        <v>9</v>
      </c>
      <c r="G812">
        <v>972</v>
      </c>
      <c r="H812" s="4">
        <v>43523</v>
      </c>
      <c r="I812" t="s">
        <v>1823</v>
      </c>
      <c r="J812">
        <v>2899710</v>
      </c>
      <c r="K812" t="s">
        <v>6</v>
      </c>
      <c r="L812" t="s">
        <v>387</v>
      </c>
      <c r="M812" t="s">
        <v>410</v>
      </c>
      <c r="N812" s="3">
        <v>2899710</v>
      </c>
      <c r="O812" s="3">
        <v>0</v>
      </c>
      <c r="P812" s="3">
        <v>2899710</v>
      </c>
      <c r="Q812" s="3">
        <v>0</v>
      </c>
      <c r="R812" s="3">
        <v>2899710</v>
      </c>
    </row>
    <row r="813" spans="1:18" x14ac:dyDescent="0.25">
      <c r="A813">
        <v>440</v>
      </c>
      <c r="B813">
        <v>1241</v>
      </c>
      <c r="C813" s="4">
        <v>43523</v>
      </c>
      <c r="D813" t="s">
        <v>1824</v>
      </c>
      <c r="E813">
        <v>31</v>
      </c>
      <c r="F813" t="s">
        <v>9</v>
      </c>
      <c r="G813">
        <v>973</v>
      </c>
      <c r="H813" s="4">
        <v>43523</v>
      </c>
      <c r="I813" t="s">
        <v>1825</v>
      </c>
      <c r="J813">
        <v>2586000</v>
      </c>
      <c r="K813" t="s">
        <v>6</v>
      </c>
      <c r="L813" t="s">
        <v>387</v>
      </c>
      <c r="M813" t="s">
        <v>410</v>
      </c>
      <c r="N813" s="3">
        <v>2586000</v>
      </c>
      <c r="O813" s="3">
        <v>0</v>
      </c>
      <c r="P813" s="3">
        <v>2586000</v>
      </c>
      <c r="Q813" s="3">
        <v>0</v>
      </c>
      <c r="R813" s="3">
        <v>2586000</v>
      </c>
    </row>
    <row r="814" spans="1:18" x14ac:dyDescent="0.25">
      <c r="A814">
        <v>440</v>
      </c>
      <c r="B814">
        <v>1242</v>
      </c>
      <c r="C814" s="4">
        <v>43523</v>
      </c>
      <c r="D814" t="s">
        <v>1826</v>
      </c>
      <c r="E814">
        <v>31</v>
      </c>
      <c r="F814" t="s">
        <v>9</v>
      </c>
      <c r="G814">
        <v>975</v>
      </c>
      <c r="H814" s="4">
        <v>43523</v>
      </c>
      <c r="I814" t="s">
        <v>1827</v>
      </c>
      <c r="J814">
        <v>3828015</v>
      </c>
      <c r="K814" t="s">
        <v>6</v>
      </c>
      <c r="L814" t="s">
        <v>387</v>
      </c>
      <c r="M814" t="s">
        <v>410</v>
      </c>
      <c r="N814" s="3">
        <v>3828015</v>
      </c>
      <c r="O814" s="3">
        <v>0</v>
      </c>
      <c r="P814" s="3">
        <v>3828015</v>
      </c>
      <c r="Q814" s="3">
        <v>0</v>
      </c>
      <c r="R814" s="3">
        <v>3828015</v>
      </c>
    </row>
    <row r="815" spans="1:18" x14ac:dyDescent="0.25">
      <c r="A815">
        <v>440</v>
      </c>
      <c r="B815">
        <v>1243</v>
      </c>
      <c r="C815" s="4">
        <v>43524</v>
      </c>
      <c r="D815" t="s">
        <v>1828</v>
      </c>
      <c r="E815">
        <v>31</v>
      </c>
      <c r="F815" t="s">
        <v>9</v>
      </c>
      <c r="G815">
        <v>929</v>
      </c>
      <c r="H815" s="4">
        <v>43524</v>
      </c>
      <c r="I815" t="s">
        <v>1829</v>
      </c>
      <c r="J815">
        <v>1649668</v>
      </c>
      <c r="K815" t="s">
        <v>6</v>
      </c>
      <c r="L815" t="s">
        <v>387</v>
      </c>
      <c r="M815" t="s">
        <v>410</v>
      </c>
      <c r="N815" s="3">
        <v>1649668</v>
      </c>
      <c r="O815" s="3">
        <v>0</v>
      </c>
      <c r="P815" s="3">
        <v>1649668</v>
      </c>
      <c r="Q815" s="3">
        <v>0</v>
      </c>
      <c r="R815" s="3">
        <v>1649668</v>
      </c>
    </row>
    <row r="816" spans="1:18" x14ac:dyDescent="0.25">
      <c r="A816">
        <v>440</v>
      </c>
      <c r="B816">
        <v>1244</v>
      </c>
      <c r="C816" s="4">
        <v>43524</v>
      </c>
      <c r="D816" t="s">
        <v>1830</v>
      </c>
      <c r="E816">
        <v>31</v>
      </c>
      <c r="F816" t="s">
        <v>9</v>
      </c>
      <c r="G816">
        <v>928</v>
      </c>
      <c r="H816" s="4">
        <v>43524</v>
      </c>
      <c r="I816" t="s">
        <v>1831</v>
      </c>
      <c r="J816">
        <v>2124624</v>
      </c>
      <c r="K816" t="s">
        <v>6</v>
      </c>
      <c r="L816" t="s">
        <v>387</v>
      </c>
      <c r="M816" t="s">
        <v>410</v>
      </c>
      <c r="N816" s="3">
        <v>2124624</v>
      </c>
      <c r="O816" s="3">
        <v>0</v>
      </c>
      <c r="P816" s="3">
        <v>2124624</v>
      </c>
      <c r="Q816" s="3">
        <v>0</v>
      </c>
      <c r="R816" s="3">
        <v>2124624</v>
      </c>
    </row>
    <row r="817" spans="1:18" x14ac:dyDescent="0.25">
      <c r="A817">
        <v>440</v>
      </c>
      <c r="B817">
        <v>1246</v>
      </c>
      <c r="C817" s="4">
        <v>43524</v>
      </c>
      <c r="D817" t="s">
        <v>1832</v>
      </c>
      <c r="E817">
        <v>31</v>
      </c>
      <c r="F817" t="s">
        <v>9</v>
      </c>
      <c r="G817">
        <v>926</v>
      </c>
      <c r="H817" s="4">
        <v>43524</v>
      </c>
      <c r="I817" t="s">
        <v>1833</v>
      </c>
      <c r="J817">
        <v>2320005</v>
      </c>
      <c r="K817" t="s">
        <v>6</v>
      </c>
      <c r="L817" t="s">
        <v>387</v>
      </c>
      <c r="M817" t="s">
        <v>410</v>
      </c>
      <c r="N817" s="3">
        <v>2320005</v>
      </c>
      <c r="O817" s="3">
        <v>0</v>
      </c>
      <c r="P817" s="3">
        <v>2320005</v>
      </c>
      <c r="Q817" s="3">
        <v>0</v>
      </c>
      <c r="R817" s="3">
        <v>2320005</v>
      </c>
    </row>
    <row r="818" spans="1:18" x14ac:dyDescent="0.25">
      <c r="A818">
        <v>440</v>
      </c>
      <c r="B818">
        <v>1247</v>
      </c>
      <c r="C818" s="4">
        <v>43524</v>
      </c>
      <c r="D818" t="s">
        <v>1834</v>
      </c>
      <c r="E818">
        <v>31</v>
      </c>
      <c r="F818" t="s">
        <v>9</v>
      </c>
      <c r="G818">
        <v>925</v>
      </c>
      <c r="H818" s="4">
        <v>43524</v>
      </c>
      <c r="I818" t="s">
        <v>1835</v>
      </c>
      <c r="J818">
        <v>2666440</v>
      </c>
      <c r="K818" t="s">
        <v>6</v>
      </c>
      <c r="L818" t="s">
        <v>387</v>
      </c>
      <c r="M818" t="s">
        <v>410</v>
      </c>
      <c r="N818" s="3">
        <v>2666440</v>
      </c>
      <c r="O818" s="3">
        <v>0</v>
      </c>
      <c r="P818" s="3">
        <v>2666440</v>
      </c>
      <c r="Q818" s="3">
        <v>0</v>
      </c>
      <c r="R818" s="3">
        <v>2666440</v>
      </c>
    </row>
    <row r="819" spans="1:18" x14ac:dyDescent="0.25">
      <c r="A819">
        <v>440</v>
      </c>
      <c r="B819">
        <v>1248</v>
      </c>
      <c r="C819" s="4">
        <v>43524</v>
      </c>
      <c r="D819" t="s">
        <v>1836</v>
      </c>
      <c r="E819">
        <v>31</v>
      </c>
      <c r="F819" t="s">
        <v>9</v>
      </c>
      <c r="G819">
        <v>924</v>
      </c>
      <c r="H819" s="4">
        <v>43524</v>
      </c>
      <c r="I819" t="s">
        <v>1837</v>
      </c>
      <c r="J819">
        <v>2734345</v>
      </c>
      <c r="K819" t="s">
        <v>6</v>
      </c>
      <c r="L819" t="s">
        <v>387</v>
      </c>
      <c r="M819" t="s">
        <v>410</v>
      </c>
      <c r="N819" s="3">
        <v>2734345</v>
      </c>
      <c r="O819" s="3">
        <v>0</v>
      </c>
      <c r="P819" s="3">
        <v>2734345</v>
      </c>
      <c r="Q819" s="3">
        <v>0</v>
      </c>
      <c r="R819" s="3">
        <v>2734345</v>
      </c>
    </row>
    <row r="820" spans="1:18" x14ac:dyDescent="0.25">
      <c r="A820">
        <v>440</v>
      </c>
      <c r="B820">
        <v>1249</v>
      </c>
      <c r="C820" s="4">
        <v>43524</v>
      </c>
      <c r="D820" t="s">
        <v>1838</v>
      </c>
      <c r="E820">
        <v>31</v>
      </c>
      <c r="F820" t="s">
        <v>9</v>
      </c>
      <c r="G820">
        <v>923</v>
      </c>
      <c r="H820" s="4">
        <v>43524</v>
      </c>
      <c r="I820" t="s">
        <v>1839</v>
      </c>
      <c r="J820">
        <v>2286925</v>
      </c>
      <c r="K820" t="s">
        <v>6</v>
      </c>
      <c r="L820" t="s">
        <v>387</v>
      </c>
      <c r="M820" t="s">
        <v>410</v>
      </c>
      <c r="N820" s="3">
        <v>2286925</v>
      </c>
      <c r="O820" s="3">
        <v>0</v>
      </c>
      <c r="P820" s="3">
        <v>2286925</v>
      </c>
      <c r="Q820" s="3">
        <v>0</v>
      </c>
      <c r="R820" s="3">
        <v>2286925</v>
      </c>
    </row>
    <row r="821" spans="1:18" x14ac:dyDescent="0.25">
      <c r="A821">
        <v>440</v>
      </c>
      <c r="B821">
        <v>1250</v>
      </c>
      <c r="C821" s="4">
        <v>43524</v>
      </c>
      <c r="D821" t="s">
        <v>1840</v>
      </c>
      <c r="E821">
        <v>31</v>
      </c>
      <c r="F821" t="s">
        <v>9</v>
      </c>
      <c r="G821">
        <v>921</v>
      </c>
      <c r="H821" s="4">
        <v>43524</v>
      </c>
      <c r="I821" t="s">
        <v>1841</v>
      </c>
      <c r="J821">
        <v>2416610</v>
      </c>
      <c r="K821" t="s">
        <v>6</v>
      </c>
      <c r="L821" t="s">
        <v>387</v>
      </c>
      <c r="M821" t="s">
        <v>410</v>
      </c>
      <c r="N821" s="3">
        <v>2416610</v>
      </c>
      <c r="O821" s="3">
        <v>0</v>
      </c>
      <c r="P821" s="3">
        <v>2416610</v>
      </c>
      <c r="Q821" s="3">
        <v>0</v>
      </c>
      <c r="R821" s="3">
        <v>2416610</v>
      </c>
    </row>
    <row r="822" spans="1:18" x14ac:dyDescent="0.25">
      <c r="A822">
        <v>440</v>
      </c>
      <c r="B822">
        <v>1251</v>
      </c>
      <c r="C822" s="4">
        <v>43524</v>
      </c>
      <c r="D822" t="s">
        <v>1842</v>
      </c>
      <c r="E822">
        <v>31</v>
      </c>
      <c r="F822" t="s">
        <v>9</v>
      </c>
      <c r="G822">
        <v>920</v>
      </c>
      <c r="H822" s="4">
        <v>43524</v>
      </c>
      <c r="I822" t="s">
        <v>1843</v>
      </c>
      <c r="J822">
        <v>1953105</v>
      </c>
      <c r="K822" t="s">
        <v>6</v>
      </c>
      <c r="L822" t="s">
        <v>387</v>
      </c>
      <c r="M822" t="s">
        <v>410</v>
      </c>
      <c r="N822" s="3">
        <v>1953105</v>
      </c>
      <c r="O822" s="3">
        <v>0</v>
      </c>
      <c r="P822" s="3">
        <v>1953105</v>
      </c>
      <c r="Q822" s="3">
        <v>0</v>
      </c>
      <c r="R822" s="3">
        <v>1953105</v>
      </c>
    </row>
    <row r="823" spans="1:18" x14ac:dyDescent="0.25">
      <c r="A823">
        <v>440</v>
      </c>
      <c r="B823">
        <v>1252</v>
      </c>
      <c r="C823" s="4">
        <v>43524</v>
      </c>
      <c r="D823" t="s">
        <v>1844</v>
      </c>
      <c r="E823">
        <v>31</v>
      </c>
      <c r="F823" t="s">
        <v>9</v>
      </c>
      <c r="G823">
        <v>919</v>
      </c>
      <c r="H823" s="4">
        <v>43524</v>
      </c>
      <c r="I823" t="s">
        <v>1845</v>
      </c>
      <c r="J823">
        <v>2734347</v>
      </c>
      <c r="K823" t="s">
        <v>6</v>
      </c>
      <c r="L823" t="s">
        <v>387</v>
      </c>
      <c r="M823" t="s">
        <v>410</v>
      </c>
      <c r="N823" s="3">
        <v>2734347</v>
      </c>
      <c r="O823" s="3">
        <v>0</v>
      </c>
      <c r="P823" s="3">
        <v>2734347</v>
      </c>
      <c r="Q823" s="3">
        <v>0</v>
      </c>
      <c r="R823" s="3">
        <v>2734347</v>
      </c>
    </row>
    <row r="824" spans="1:18" x14ac:dyDescent="0.25">
      <c r="A824">
        <v>440</v>
      </c>
      <c r="B824">
        <v>1253</v>
      </c>
      <c r="C824" s="4">
        <v>43524</v>
      </c>
      <c r="D824" t="s">
        <v>1846</v>
      </c>
      <c r="E824">
        <v>31</v>
      </c>
      <c r="F824" t="s">
        <v>9</v>
      </c>
      <c r="G824">
        <v>918</v>
      </c>
      <c r="H824" s="4">
        <v>43524</v>
      </c>
      <c r="I824" t="s">
        <v>1847</v>
      </c>
      <c r="J824">
        <v>2843722</v>
      </c>
      <c r="K824" t="s">
        <v>6</v>
      </c>
      <c r="L824" t="s">
        <v>387</v>
      </c>
      <c r="M824" t="s">
        <v>410</v>
      </c>
      <c r="N824" s="3">
        <v>2843722</v>
      </c>
      <c r="O824" s="3">
        <v>0</v>
      </c>
      <c r="P824" s="3">
        <v>2843722</v>
      </c>
      <c r="Q824" s="3">
        <v>0</v>
      </c>
      <c r="R824" s="3">
        <v>2843722</v>
      </c>
    </row>
    <row r="825" spans="1:18" x14ac:dyDescent="0.25">
      <c r="A825">
        <v>440</v>
      </c>
      <c r="B825">
        <v>1254</v>
      </c>
      <c r="C825" s="4">
        <v>43524</v>
      </c>
      <c r="D825" t="s">
        <v>1848</v>
      </c>
      <c r="E825">
        <v>31</v>
      </c>
      <c r="F825" t="s">
        <v>9</v>
      </c>
      <c r="G825">
        <v>917</v>
      </c>
      <c r="H825" s="4">
        <v>43524</v>
      </c>
      <c r="I825" t="s">
        <v>1849</v>
      </c>
      <c r="J825">
        <v>2845920</v>
      </c>
      <c r="K825" t="s">
        <v>6</v>
      </c>
      <c r="L825" t="s">
        <v>387</v>
      </c>
      <c r="M825" t="s">
        <v>410</v>
      </c>
      <c r="N825" s="3">
        <v>2845920</v>
      </c>
      <c r="O825" s="3">
        <v>0</v>
      </c>
      <c r="P825" s="3">
        <v>2845920</v>
      </c>
      <c r="Q825" s="3">
        <v>0</v>
      </c>
      <c r="R825" s="3">
        <v>2845920</v>
      </c>
    </row>
    <row r="826" spans="1:18" x14ac:dyDescent="0.25">
      <c r="A826">
        <v>440</v>
      </c>
      <c r="B826">
        <v>1255</v>
      </c>
      <c r="C826" s="4">
        <v>43524</v>
      </c>
      <c r="D826" t="s">
        <v>1850</v>
      </c>
      <c r="E826">
        <v>31</v>
      </c>
      <c r="F826" t="s">
        <v>9</v>
      </c>
      <c r="G826">
        <v>916</v>
      </c>
      <c r="H826" s="4">
        <v>43524</v>
      </c>
      <c r="I826" t="s">
        <v>1851</v>
      </c>
      <c r="J826">
        <v>1438548</v>
      </c>
      <c r="K826" t="s">
        <v>6</v>
      </c>
      <c r="L826" t="s">
        <v>387</v>
      </c>
      <c r="M826" t="s">
        <v>410</v>
      </c>
      <c r="N826" s="3">
        <v>1438548</v>
      </c>
      <c r="O826" s="3">
        <v>0</v>
      </c>
      <c r="P826" s="3">
        <v>1438548</v>
      </c>
      <c r="Q826" s="3">
        <v>0</v>
      </c>
      <c r="R826" s="3">
        <v>1438548</v>
      </c>
    </row>
    <row r="827" spans="1:18" x14ac:dyDescent="0.25">
      <c r="A827">
        <v>440</v>
      </c>
      <c r="B827">
        <v>1256</v>
      </c>
      <c r="C827" s="4">
        <v>43524</v>
      </c>
      <c r="D827" t="s">
        <v>1852</v>
      </c>
      <c r="E827">
        <v>31</v>
      </c>
      <c r="F827" t="s">
        <v>9</v>
      </c>
      <c r="G827">
        <v>915</v>
      </c>
      <c r="H827" s="4">
        <v>43524</v>
      </c>
      <c r="I827" t="s">
        <v>1853</v>
      </c>
      <c r="J827">
        <v>1372155</v>
      </c>
      <c r="K827" t="s">
        <v>6</v>
      </c>
      <c r="L827" t="s">
        <v>387</v>
      </c>
      <c r="M827" t="s">
        <v>410</v>
      </c>
      <c r="N827" s="3">
        <v>1372155</v>
      </c>
      <c r="O827" s="3">
        <v>0</v>
      </c>
      <c r="P827" s="3">
        <v>1372155</v>
      </c>
      <c r="Q827" s="3">
        <v>0</v>
      </c>
      <c r="R827" s="3">
        <v>1372155</v>
      </c>
    </row>
    <row r="828" spans="1:18" x14ac:dyDescent="0.25">
      <c r="A828">
        <v>440</v>
      </c>
      <c r="B828">
        <v>1257</v>
      </c>
      <c r="C828" s="4">
        <v>43524</v>
      </c>
      <c r="D828" t="s">
        <v>1854</v>
      </c>
      <c r="E828">
        <v>31</v>
      </c>
      <c r="F828" t="s">
        <v>9</v>
      </c>
      <c r="G828">
        <v>914</v>
      </c>
      <c r="H828" s="4">
        <v>43524</v>
      </c>
      <c r="I828" t="s">
        <v>1855</v>
      </c>
      <c r="J828">
        <v>1874980</v>
      </c>
      <c r="K828" t="s">
        <v>6</v>
      </c>
      <c r="L828" t="s">
        <v>387</v>
      </c>
      <c r="M828" t="s">
        <v>410</v>
      </c>
      <c r="N828" s="3">
        <v>1874980</v>
      </c>
      <c r="O828" s="3">
        <v>0</v>
      </c>
      <c r="P828" s="3">
        <v>1874980</v>
      </c>
      <c r="Q828" s="3">
        <v>0</v>
      </c>
      <c r="R828" s="3">
        <v>1874980</v>
      </c>
    </row>
    <row r="829" spans="1:18" x14ac:dyDescent="0.25">
      <c r="A829">
        <v>440</v>
      </c>
      <c r="B829">
        <v>1258</v>
      </c>
      <c r="C829" s="4">
        <v>43524</v>
      </c>
      <c r="D829" t="s">
        <v>1856</v>
      </c>
      <c r="E829">
        <v>31</v>
      </c>
      <c r="F829" t="s">
        <v>9</v>
      </c>
      <c r="G829">
        <v>913</v>
      </c>
      <c r="H829" s="4">
        <v>43524</v>
      </c>
      <c r="I829" t="s">
        <v>1857</v>
      </c>
      <c r="J829">
        <v>1953105</v>
      </c>
      <c r="K829" t="s">
        <v>6</v>
      </c>
      <c r="L829" t="s">
        <v>387</v>
      </c>
      <c r="M829" t="s">
        <v>410</v>
      </c>
      <c r="N829" s="3">
        <v>1953105</v>
      </c>
      <c r="O829" s="3">
        <v>0</v>
      </c>
      <c r="P829" s="3">
        <v>1953105</v>
      </c>
      <c r="Q829" s="3">
        <v>0</v>
      </c>
      <c r="R829" s="3">
        <v>1953105</v>
      </c>
    </row>
    <row r="830" spans="1:18" x14ac:dyDescent="0.25">
      <c r="A830">
        <v>440</v>
      </c>
      <c r="B830">
        <v>1259</v>
      </c>
      <c r="C830" s="4">
        <v>43524</v>
      </c>
      <c r="D830" t="s">
        <v>1858</v>
      </c>
      <c r="E830">
        <v>31</v>
      </c>
      <c r="F830" t="s">
        <v>9</v>
      </c>
      <c r="G830">
        <v>912</v>
      </c>
      <c r="H830" s="4">
        <v>43524</v>
      </c>
      <c r="I830" t="s">
        <v>1859</v>
      </c>
      <c r="J830">
        <v>3518186</v>
      </c>
      <c r="K830" t="s">
        <v>6</v>
      </c>
      <c r="L830" t="s">
        <v>387</v>
      </c>
      <c r="M830" t="s">
        <v>410</v>
      </c>
      <c r="N830" s="3">
        <v>3518186</v>
      </c>
      <c r="O830" s="3">
        <v>0</v>
      </c>
      <c r="P830" s="3">
        <v>3518186</v>
      </c>
      <c r="Q830" s="3">
        <v>0</v>
      </c>
      <c r="R830" s="3">
        <v>3518186</v>
      </c>
    </row>
    <row r="831" spans="1:18" x14ac:dyDescent="0.25">
      <c r="A831">
        <v>440</v>
      </c>
      <c r="B831">
        <v>1260</v>
      </c>
      <c r="C831" s="4">
        <v>43524</v>
      </c>
      <c r="D831" t="s">
        <v>1860</v>
      </c>
      <c r="E831">
        <v>31</v>
      </c>
      <c r="F831" t="s">
        <v>9</v>
      </c>
      <c r="G831">
        <v>814</v>
      </c>
      <c r="H831" s="4">
        <v>43524</v>
      </c>
      <c r="I831" t="s">
        <v>1861</v>
      </c>
      <c r="J831">
        <v>1034000</v>
      </c>
      <c r="K831" t="s">
        <v>6</v>
      </c>
      <c r="L831" t="s">
        <v>387</v>
      </c>
      <c r="M831" t="s">
        <v>410</v>
      </c>
      <c r="N831" s="3">
        <v>1034000</v>
      </c>
      <c r="O831" s="3">
        <v>0</v>
      </c>
      <c r="P831" s="3">
        <v>1034000</v>
      </c>
      <c r="Q831" s="3">
        <v>0</v>
      </c>
      <c r="R831" s="3">
        <v>1034000</v>
      </c>
    </row>
    <row r="832" spans="1:18" x14ac:dyDescent="0.25">
      <c r="A832">
        <v>440</v>
      </c>
      <c r="B832">
        <v>1261</v>
      </c>
      <c r="C832" s="4">
        <v>43524</v>
      </c>
      <c r="D832" t="s">
        <v>1862</v>
      </c>
      <c r="E832">
        <v>31</v>
      </c>
      <c r="F832" t="s">
        <v>9</v>
      </c>
      <c r="G832">
        <v>927</v>
      </c>
      <c r="H832" s="4">
        <v>43524</v>
      </c>
      <c r="I832" t="s">
        <v>1863</v>
      </c>
      <c r="J832">
        <v>2343726</v>
      </c>
      <c r="K832" t="s">
        <v>6</v>
      </c>
      <c r="L832" t="s">
        <v>387</v>
      </c>
      <c r="M832" t="s">
        <v>410</v>
      </c>
      <c r="N832" s="3">
        <v>2343726</v>
      </c>
      <c r="O832" s="3">
        <v>0</v>
      </c>
      <c r="P832" s="3">
        <v>2343726</v>
      </c>
      <c r="Q832" s="3">
        <v>0</v>
      </c>
      <c r="R832" s="3">
        <v>2343726</v>
      </c>
    </row>
    <row r="833" spans="1:18" x14ac:dyDescent="0.25">
      <c r="A833">
        <v>440</v>
      </c>
      <c r="B833">
        <v>1262</v>
      </c>
      <c r="C833" s="4">
        <v>43524</v>
      </c>
      <c r="D833" t="s">
        <v>1864</v>
      </c>
      <c r="E833">
        <v>31</v>
      </c>
      <c r="F833" t="s">
        <v>9</v>
      </c>
      <c r="G833">
        <v>922</v>
      </c>
      <c r="H833" s="4">
        <v>43524</v>
      </c>
      <c r="I833" t="s">
        <v>1865</v>
      </c>
      <c r="J833">
        <v>1999980</v>
      </c>
      <c r="K833" t="s">
        <v>6</v>
      </c>
      <c r="L833" t="s">
        <v>387</v>
      </c>
      <c r="M833" t="s">
        <v>410</v>
      </c>
      <c r="N833" s="3">
        <v>1999980</v>
      </c>
      <c r="O833" s="3">
        <v>0</v>
      </c>
      <c r="P833" s="3">
        <v>1999980</v>
      </c>
      <c r="Q833" s="3">
        <v>0</v>
      </c>
      <c r="R833" s="3">
        <v>1999980</v>
      </c>
    </row>
    <row r="834" spans="1:18" x14ac:dyDescent="0.25">
      <c r="A834">
        <v>440</v>
      </c>
      <c r="B834">
        <v>1263</v>
      </c>
      <c r="C834" s="4">
        <v>43524</v>
      </c>
      <c r="D834" t="s">
        <v>1866</v>
      </c>
      <c r="E834">
        <v>31</v>
      </c>
      <c r="F834" t="s">
        <v>9</v>
      </c>
      <c r="G834">
        <v>974</v>
      </c>
      <c r="H834" s="4">
        <v>43524</v>
      </c>
      <c r="I834" t="s">
        <v>1867</v>
      </c>
      <c r="J834">
        <v>2999970</v>
      </c>
      <c r="K834" t="s">
        <v>6</v>
      </c>
      <c r="L834" t="s">
        <v>387</v>
      </c>
      <c r="M834" t="s">
        <v>410</v>
      </c>
      <c r="N834" s="3">
        <v>2999970</v>
      </c>
      <c r="O834" s="3">
        <v>0</v>
      </c>
      <c r="P834" s="3">
        <v>2999970</v>
      </c>
      <c r="Q834" s="3">
        <v>0</v>
      </c>
      <c r="R834" s="3">
        <v>2999970</v>
      </c>
    </row>
    <row r="835" spans="1:18" x14ac:dyDescent="0.25">
      <c r="A835">
        <v>440</v>
      </c>
      <c r="B835">
        <v>1265</v>
      </c>
      <c r="C835" s="4">
        <v>43524</v>
      </c>
      <c r="D835" t="s">
        <v>1868</v>
      </c>
      <c r="E835">
        <v>31</v>
      </c>
      <c r="F835" t="s">
        <v>9</v>
      </c>
      <c r="G835">
        <v>783</v>
      </c>
      <c r="H835" s="4">
        <v>43524</v>
      </c>
      <c r="I835" t="s">
        <v>1869</v>
      </c>
      <c r="J835">
        <v>2667942</v>
      </c>
      <c r="K835" t="s">
        <v>6</v>
      </c>
      <c r="L835" t="s">
        <v>387</v>
      </c>
      <c r="M835" t="s">
        <v>410</v>
      </c>
      <c r="N835" s="3">
        <v>2667942</v>
      </c>
      <c r="O835" s="3">
        <v>0</v>
      </c>
      <c r="P835" s="3">
        <v>2667942</v>
      </c>
      <c r="Q835" s="3">
        <v>0</v>
      </c>
      <c r="R835" s="3">
        <v>2667942</v>
      </c>
    </row>
    <row r="836" spans="1:18" x14ac:dyDescent="0.25">
      <c r="A836">
        <v>440</v>
      </c>
      <c r="B836">
        <v>1266</v>
      </c>
      <c r="C836" s="4">
        <v>43524</v>
      </c>
      <c r="D836" t="s">
        <v>1870</v>
      </c>
      <c r="E836">
        <v>31</v>
      </c>
      <c r="F836" t="s">
        <v>9</v>
      </c>
      <c r="G836">
        <v>911</v>
      </c>
      <c r="H836" s="4">
        <v>43524</v>
      </c>
      <c r="I836" t="s">
        <v>1871</v>
      </c>
      <c r="J836">
        <v>2531226</v>
      </c>
      <c r="K836" t="s">
        <v>6</v>
      </c>
      <c r="L836" t="s">
        <v>387</v>
      </c>
      <c r="M836" t="s">
        <v>410</v>
      </c>
      <c r="N836" s="3">
        <v>2531226</v>
      </c>
      <c r="O836" s="3">
        <v>0</v>
      </c>
      <c r="P836" s="3">
        <v>2531226</v>
      </c>
      <c r="Q836" s="3">
        <v>0</v>
      </c>
      <c r="R836" s="3">
        <v>2531226</v>
      </c>
    </row>
  </sheetData>
  <autoFilter ref="A3:N83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workbookViewId="0">
      <selection activeCell="P2" sqref="P2"/>
    </sheetView>
  </sheetViews>
  <sheetFormatPr baseColWidth="10" defaultRowHeight="15" x14ac:dyDescent="0.25"/>
  <cols>
    <col min="1" max="1" width="15.28515625" customWidth="1"/>
    <col min="5" max="5" width="14.140625" bestFit="1" customWidth="1"/>
    <col min="6" max="6" width="19.28515625" customWidth="1"/>
    <col min="7" max="7" width="16.42578125" customWidth="1"/>
  </cols>
  <sheetData>
    <row r="1" spans="1:8" ht="28.5" x14ac:dyDescent="0.45">
      <c r="A1" s="12">
        <v>1</v>
      </c>
      <c r="B1" s="12">
        <v>2</v>
      </c>
      <c r="C1" s="12">
        <v>3</v>
      </c>
      <c r="D1" s="12">
        <v>4</v>
      </c>
      <c r="E1" s="12">
        <v>5</v>
      </c>
      <c r="F1" s="12">
        <v>6</v>
      </c>
      <c r="G1" s="12">
        <v>7</v>
      </c>
      <c r="H1" s="12">
        <v>8</v>
      </c>
    </row>
    <row r="2" spans="1:8" x14ac:dyDescent="0.25">
      <c r="E2" s="3">
        <f>SUBTOTAL(9,E4:E110)</f>
        <v>9220380242</v>
      </c>
      <c r="F2" s="3">
        <f t="shared" ref="F2:G2" si="0">SUBTOTAL(9,F4:F110)</f>
        <v>26880200</v>
      </c>
      <c r="G2" s="3">
        <f t="shared" si="0"/>
        <v>9193500042</v>
      </c>
    </row>
    <row r="3" spans="1:8" ht="18.75" x14ac:dyDescent="0.3">
      <c r="A3" s="10" t="s">
        <v>5</v>
      </c>
      <c r="B3" s="10" t="s">
        <v>177</v>
      </c>
      <c r="C3" s="10" t="s">
        <v>327</v>
      </c>
      <c r="D3" s="10" t="s">
        <v>2</v>
      </c>
      <c r="E3" s="11" t="s">
        <v>326</v>
      </c>
      <c r="F3" s="11" t="s">
        <v>184</v>
      </c>
      <c r="G3" s="11" t="s">
        <v>328</v>
      </c>
      <c r="H3" s="10" t="s">
        <v>178</v>
      </c>
    </row>
    <row r="4" spans="1:8" x14ac:dyDescent="0.25">
      <c r="A4" t="s">
        <v>22</v>
      </c>
      <c r="B4">
        <v>120</v>
      </c>
      <c r="C4" s="4">
        <v>43473</v>
      </c>
      <c r="D4" t="s">
        <v>16</v>
      </c>
      <c r="E4" s="3">
        <v>32960000</v>
      </c>
      <c r="F4" s="3">
        <v>0</v>
      </c>
      <c r="G4" s="3">
        <f t="shared" ref="G4:G35" si="1">E4-F4</f>
        <v>32960000</v>
      </c>
      <c r="H4" t="s">
        <v>179</v>
      </c>
    </row>
    <row r="5" spans="1:8" x14ac:dyDescent="0.25">
      <c r="A5" t="s">
        <v>24</v>
      </c>
      <c r="B5">
        <v>125</v>
      </c>
      <c r="C5" s="4">
        <v>43473</v>
      </c>
      <c r="D5" t="s">
        <v>301</v>
      </c>
      <c r="E5" s="3">
        <v>14008000</v>
      </c>
      <c r="F5" s="3">
        <v>0</v>
      </c>
      <c r="G5" s="3">
        <f t="shared" si="1"/>
        <v>14008000</v>
      </c>
      <c r="H5" t="s">
        <v>179</v>
      </c>
    </row>
    <row r="6" spans="1:8" x14ac:dyDescent="0.25">
      <c r="A6" t="s">
        <v>25</v>
      </c>
      <c r="B6">
        <v>128</v>
      </c>
      <c r="C6" s="4">
        <v>43473</v>
      </c>
      <c r="D6" t="s">
        <v>16</v>
      </c>
      <c r="E6" s="3">
        <v>42024000</v>
      </c>
      <c r="F6" s="3">
        <v>0</v>
      </c>
      <c r="G6" s="3">
        <f t="shared" si="1"/>
        <v>42024000</v>
      </c>
      <c r="H6" t="s">
        <v>183</v>
      </c>
    </row>
    <row r="7" spans="1:8" x14ac:dyDescent="0.25">
      <c r="A7" t="s">
        <v>23</v>
      </c>
      <c r="B7">
        <v>131</v>
      </c>
      <c r="C7" s="4">
        <v>43473</v>
      </c>
      <c r="D7" t="s">
        <v>302</v>
      </c>
      <c r="E7" s="3">
        <v>14008000</v>
      </c>
      <c r="F7" s="3">
        <v>0</v>
      </c>
      <c r="G7" s="3">
        <f t="shared" si="1"/>
        <v>14008000</v>
      </c>
      <c r="H7" t="s">
        <v>179</v>
      </c>
    </row>
    <row r="8" spans="1:8" x14ac:dyDescent="0.25">
      <c r="A8" t="s">
        <v>27</v>
      </c>
      <c r="B8">
        <v>134</v>
      </c>
      <c r="C8" s="4">
        <v>43473</v>
      </c>
      <c r="D8" t="s">
        <v>15</v>
      </c>
      <c r="E8" s="3">
        <v>24308000</v>
      </c>
      <c r="F8" s="3">
        <v>0</v>
      </c>
      <c r="G8" s="3">
        <f t="shared" si="1"/>
        <v>24308000</v>
      </c>
      <c r="H8" t="s">
        <v>179</v>
      </c>
    </row>
    <row r="9" spans="1:8" x14ac:dyDescent="0.25">
      <c r="A9" t="s">
        <v>28</v>
      </c>
      <c r="B9">
        <v>136</v>
      </c>
      <c r="C9" s="4">
        <v>43473</v>
      </c>
      <c r="D9" t="s">
        <v>303</v>
      </c>
      <c r="E9" s="3">
        <v>40293600</v>
      </c>
      <c r="F9" s="3">
        <v>0</v>
      </c>
      <c r="G9" s="3">
        <f t="shared" si="1"/>
        <v>40293600</v>
      </c>
      <c r="H9" t="s">
        <v>179</v>
      </c>
    </row>
    <row r="10" spans="1:8" x14ac:dyDescent="0.25">
      <c r="A10" t="s">
        <v>29</v>
      </c>
      <c r="B10">
        <v>137</v>
      </c>
      <c r="C10" s="4">
        <v>43473</v>
      </c>
      <c r="D10" t="s">
        <v>19</v>
      </c>
      <c r="E10" s="3">
        <v>32960000</v>
      </c>
      <c r="F10" s="3">
        <v>0</v>
      </c>
      <c r="G10" s="3">
        <f t="shared" si="1"/>
        <v>32960000</v>
      </c>
      <c r="H10" t="s">
        <v>179</v>
      </c>
    </row>
    <row r="11" spans="1:8" x14ac:dyDescent="0.25">
      <c r="A11" t="s">
        <v>31</v>
      </c>
      <c r="B11">
        <v>138</v>
      </c>
      <c r="C11" s="4">
        <v>43473</v>
      </c>
      <c r="D11" t="s">
        <v>218</v>
      </c>
      <c r="E11" s="3">
        <v>65920000</v>
      </c>
      <c r="F11" s="3">
        <v>0</v>
      </c>
      <c r="G11" s="3">
        <f t="shared" si="1"/>
        <v>65920000</v>
      </c>
      <c r="H11" t="s">
        <v>179</v>
      </c>
    </row>
    <row r="12" spans="1:8" x14ac:dyDescent="0.25">
      <c r="A12" t="s">
        <v>32</v>
      </c>
      <c r="B12">
        <v>139</v>
      </c>
      <c r="C12" s="4">
        <v>43473</v>
      </c>
      <c r="D12" t="s">
        <v>11</v>
      </c>
      <c r="E12" s="3">
        <v>14008000</v>
      </c>
      <c r="F12" s="3">
        <v>0</v>
      </c>
      <c r="G12" s="3">
        <f t="shared" si="1"/>
        <v>14008000</v>
      </c>
      <c r="H12" t="s">
        <v>179</v>
      </c>
    </row>
    <row r="13" spans="1:8" x14ac:dyDescent="0.25">
      <c r="A13" t="s">
        <v>33</v>
      </c>
      <c r="B13">
        <v>140</v>
      </c>
      <c r="C13" s="4">
        <v>43473</v>
      </c>
      <c r="D13" t="s">
        <v>15</v>
      </c>
      <c r="E13" s="3">
        <v>19776000</v>
      </c>
      <c r="F13" s="3">
        <v>0</v>
      </c>
      <c r="G13" s="3">
        <f t="shared" si="1"/>
        <v>19776000</v>
      </c>
      <c r="H13" t="s">
        <v>179</v>
      </c>
    </row>
    <row r="14" spans="1:8" x14ac:dyDescent="0.25">
      <c r="A14" t="s">
        <v>34</v>
      </c>
      <c r="B14">
        <v>141</v>
      </c>
      <c r="C14" s="4">
        <v>43473</v>
      </c>
      <c r="D14" t="s">
        <v>16</v>
      </c>
      <c r="E14" s="3">
        <v>28428000</v>
      </c>
      <c r="F14" s="3">
        <v>0</v>
      </c>
      <c r="G14" s="3">
        <f t="shared" si="1"/>
        <v>28428000</v>
      </c>
      <c r="H14" t="s">
        <v>179</v>
      </c>
    </row>
    <row r="15" spans="1:8" x14ac:dyDescent="0.25">
      <c r="A15" t="s">
        <v>35</v>
      </c>
      <c r="B15">
        <v>142</v>
      </c>
      <c r="C15" s="4">
        <v>43473</v>
      </c>
      <c r="D15" t="s">
        <v>20</v>
      </c>
      <c r="E15" s="3">
        <v>28428000</v>
      </c>
      <c r="F15" s="3">
        <v>0</v>
      </c>
      <c r="G15" s="3">
        <f t="shared" si="1"/>
        <v>28428000</v>
      </c>
      <c r="H15" t="s">
        <v>179</v>
      </c>
    </row>
    <row r="16" spans="1:8" x14ac:dyDescent="0.25">
      <c r="A16" t="s">
        <v>36</v>
      </c>
      <c r="B16">
        <v>143</v>
      </c>
      <c r="C16" s="4">
        <v>43473</v>
      </c>
      <c r="D16" t="s">
        <v>16</v>
      </c>
      <c r="E16" s="3">
        <v>32960000</v>
      </c>
      <c r="F16" s="3">
        <v>0</v>
      </c>
      <c r="G16" s="3">
        <f t="shared" si="1"/>
        <v>32960000</v>
      </c>
      <c r="H16" t="s">
        <v>179</v>
      </c>
    </row>
    <row r="17" spans="1:8" x14ac:dyDescent="0.25">
      <c r="A17" t="s">
        <v>37</v>
      </c>
      <c r="B17">
        <v>144</v>
      </c>
      <c r="C17" s="4">
        <v>43473</v>
      </c>
      <c r="D17" t="s">
        <v>304</v>
      </c>
      <c r="E17" s="3">
        <v>27192000</v>
      </c>
      <c r="F17" s="3">
        <v>0</v>
      </c>
      <c r="G17" s="3">
        <f t="shared" si="1"/>
        <v>27192000</v>
      </c>
      <c r="H17" t="s">
        <v>179</v>
      </c>
    </row>
    <row r="18" spans="1:8" x14ac:dyDescent="0.25">
      <c r="A18" t="s">
        <v>39</v>
      </c>
      <c r="B18">
        <v>145</v>
      </c>
      <c r="C18" s="4">
        <v>43473</v>
      </c>
      <c r="D18" t="s">
        <v>305</v>
      </c>
      <c r="E18" s="3">
        <v>24308000</v>
      </c>
      <c r="F18" s="3">
        <v>0</v>
      </c>
      <c r="G18" s="3">
        <f t="shared" si="1"/>
        <v>24308000</v>
      </c>
      <c r="H18" t="s">
        <v>179</v>
      </c>
    </row>
    <row r="19" spans="1:8" x14ac:dyDescent="0.25">
      <c r="A19" t="s">
        <v>40</v>
      </c>
      <c r="B19">
        <v>132</v>
      </c>
      <c r="C19" s="4">
        <v>43473</v>
      </c>
      <c r="D19" t="s">
        <v>16</v>
      </c>
      <c r="E19" s="3">
        <v>27192000</v>
      </c>
      <c r="F19" s="3">
        <v>6798000</v>
      </c>
      <c r="G19" s="3">
        <f t="shared" si="1"/>
        <v>20394000</v>
      </c>
      <c r="H19" t="s">
        <v>183</v>
      </c>
    </row>
    <row r="20" spans="1:8" x14ac:dyDescent="0.25">
      <c r="A20" t="s">
        <v>42</v>
      </c>
      <c r="B20">
        <v>130</v>
      </c>
      <c r="C20" s="4">
        <v>43473</v>
      </c>
      <c r="D20" t="s">
        <v>16</v>
      </c>
      <c r="E20" s="3">
        <v>32960000</v>
      </c>
      <c r="F20" s="3">
        <v>0</v>
      </c>
      <c r="G20" s="3">
        <f t="shared" si="1"/>
        <v>32960000</v>
      </c>
      <c r="H20" t="s">
        <v>179</v>
      </c>
    </row>
    <row r="21" spans="1:8" x14ac:dyDescent="0.25">
      <c r="A21" t="s">
        <v>43</v>
      </c>
      <c r="B21">
        <v>129</v>
      </c>
      <c r="C21" s="4">
        <v>43473</v>
      </c>
      <c r="D21" t="s">
        <v>113</v>
      </c>
      <c r="E21" s="3">
        <v>42024000</v>
      </c>
      <c r="F21" s="3">
        <v>0</v>
      </c>
      <c r="G21" s="3">
        <f t="shared" si="1"/>
        <v>42024000</v>
      </c>
      <c r="H21" t="s">
        <v>179</v>
      </c>
    </row>
    <row r="22" spans="1:8" x14ac:dyDescent="0.25">
      <c r="A22" t="s">
        <v>45</v>
      </c>
      <c r="B22">
        <v>126</v>
      </c>
      <c r="C22" s="4">
        <v>43473</v>
      </c>
      <c r="D22" t="s">
        <v>52</v>
      </c>
      <c r="E22" s="3">
        <v>45320000</v>
      </c>
      <c r="F22" s="3">
        <v>0</v>
      </c>
      <c r="G22" s="3">
        <f t="shared" si="1"/>
        <v>45320000</v>
      </c>
      <c r="H22" t="s">
        <v>183</v>
      </c>
    </row>
    <row r="23" spans="1:8" x14ac:dyDescent="0.25">
      <c r="A23" t="s">
        <v>46</v>
      </c>
      <c r="B23">
        <v>123</v>
      </c>
      <c r="C23" s="4">
        <v>43473</v>
      </c>
      <c r="D23" t="s">
        <v>299</v>
      </c>
      <c r="E23" s="3">
        <v>57680000</v>
      </c>
      <c r="F23" s="3">
        <v>0</v>
      </c>
      <c r="G23" s="3">
        <f t="shared" si="1"/>
        <v>57680000</v>
      </c>
      <c r="H23" t="s">
        <v>179</v>
      </c>
    </row>
    <row r="24" spans="1:8" x14ac:dyDescent="0.25">
      <c r="A24" t="s">
        <v>47</v>
      </c>
      <c r="B24">
        <v>122</v>
      </c>
      <c r="C24" s="4">
        <v>43473</v>
      </c>
      <c r="D24" t="s">
        <v>243</v>
      </c>
      <c r="E24" s="3">
        <v>12360000</v>
      </c>
      <c r="F24" s="3">
        <v>0</v>
      </c>
      <c r="G24" s="3">
        <f t="shared" si="1"/>
        <v>12360000</v>
      </c>
      <c r="H24" t="s">
        <v>179</v>
      </c>
    </row>
    <row r="25" spans="1:8" x14ac:dyDescent="0.25">
      <c r="A25" t="s">
        <v>48</v>
      </c>
      <c r="B25">
        <v>124</v>
      </c>
      <c r="C25" s="4">
        <v>43473</v>
      </c>
      <c r="D25" t="s">
        <v>300</v>
      </c>
      <c r="E25" s="3">
        <v>94760000</v>
      </c>
      <c r="F25" s="3">
        <v>0</v>
      </c>
      <c r="G25" s="3">
        <f t="shared" si="1"/>
        <v>94760000</v>
      </c>
      <c r="H25" t="s">
        <v>179</v>
      </c>
    </row>
    <row r="26" spans="1:8" x14ac:dyDescent="0.25">
      <c r="A26" t="s">
        <v>51</v>
      </c>
      <c r="B26">
        <v>121</v>
      </c>
      <c r="C26" s="4">
        <v>43473</v>
      </c>
      <c r="D26" t="s">
        <v>16</v>
      </c>
      <c r="E26" s="3">
        <v>28428000</v>
      </c>
      <c r="F26" s="3">
        <v>0</v>
      </c>
      <c r="G26" s="3">
        <f t="shared" si="1"/>
        <v>28428000</v>
      </c>
      <c r="H26" t="s">
        <v>179</v>
      </c>
    </row>
    <row r="27" spans="1:8" x14ac:dyDescent="0.25">
      <c r="A27" t="s">
        <v>53</v>
      </c>
      <c r="B27">
        <v>127</v>
      </c>
      <c r="C27" s="4">
        <v>43473</v>
      </c>
      <c r="D27" t="s">
        <v>17</v>
      </c>
      <c r="E27" s="3">
        <v>27192000</v>
      </c>
      <c r="F27" s="3">
        <v>0</v>
      </c>
      <c r="G27" s="3">
        <f t="shared" si="1"/>
        <v>27192000</v>
      </c>
      <c r="H27" t="s">
        <v>179</v>
      </c>
    </row>
    <row r="28" spans="1:8" x14ac:dyDescent="0.25">
      <c r="A28" t="s">
        <v>54</v>
      </c>
      <c r="B28">
        <v>133</v>
      </c>
      <c r="C28" s="4">
        <v>43473</v>
      </c>
      <c r="D28" t="s">
        <v>12</v>
      </c>
      <c r="E28" s="3">
        <v>45320000</v>
      </c>
      <c r="F28" s="3">
        <v>0</v>
      </c>
      <c r="G28" s="3">
        <f t="shared" si="1"/>
        <v>45320000</v>
      </c>
      <c r="H28" t="s">
        <v>179</v>
      </c>
    </row>
    <row r="29" spans="1:8" x14ac:dyDescent="0.25">
      <c r="A29" t="s">
        <v>55</v>
      </c>
      <c r="B29">
        <v>135</v>
      </c>
      <c r="C29" s="4">
        <v>43473</v>
      </c>
      <c r="D29" t="s">
        <v>12</v>
      </c>
      <c r="E29" s="3">
        <v>94760000</v>
      </c>
      <c r="F29" s="3">
        <v>0</v>
      </c>
      <c r="G29" s="3">
        <f t="shared" si="1"/>
        <v>94760000</v>
      </c>
      <c r="H29" t="s">
        <v>179</v>
      </c>
    </row>
    <row r="30" spans="1:8" x14ac:dyDescent="0.25">
      <c r="A30" t="s">
        <v>56</v>
      </c>
      <c r="B30">
        <v>146</v>
      </c>
      <c r="C30" s="4">
        <v>43474</v>
      </c>
      <c r="D30" t="s">
        <v>141</v>
      </c>
      <c r="E30" s="3">
        <v>26615200</v>
      </c>
      <c r="F30" s="3">
        <v>0</v>
      </c>
      <c r="G30" s="3">
        <f t="shared" si="1"/>
        <v>26615200</v>
      </c>
      <c r="H30" t="s">
        <v>179</v>
      </c>
    </row>
    <row r="31" spans="1:8" x14ac:dyDescent="0.25">
      <c r="A31" t="s">
        <v>58</v>
      </c>
      <c r="B31">
        <v>147</v>
      </c>
      <c r="C31" s="4">
        <v>43474</v>
      </c>
      <c r="D31" t="s">
        <v>222</v>
      </c>
      <c r="E31" s="3">
        <v>40293600</v>
      </c>
      <c r="F31" s="3">
        <v>0</v>
      </c>
      <c r="G31" s="3">
        <f t="shared" si="1"/>
        <v>40293600</v>
      </c>
      <c r="H31" t="s">
        <v>179</v>
      </c>
    </row>
    <row r="32" spans="1:8" x14ac:dyDescent="0.25">
      <c r="A32" t="s">
        <v>59</v>
      </c>
      <c r="B32">
        <v>148</v>
      </c>
      <c r="C32" s="4">
        <v>43474</v>
      </c>
      <c r="D32" t="s">
        <v>218</v>
      </c>
      <c r="E32" s="3">
        <v>57680000</v>
      </c>
      <c r="F32" s="3">
        <v>0</v>
      </c>
      <c r="G32" s="3">
        <f t="shared" si="1"/>
        <v>57680000</v>
      </c>
      <c r="H32" t="s">
        <v>179</v>
      </c>
    </row>
    <row r="33" spans="1:8" x14ac:dyDescent="0.25">
      <c r="A33" t="s">
        <v>60</v>
      </c>
      <c r="B33">
        <v>84</v>
      </c>
      <c r="C33" s="4">
        <v>43473</v>
      </c>
      <c r="D33" t="s">
        <v>223</v>
      </c>
      <c r="E33" s="3">
        <v>65920000</v>
      </c>
      <c r="F33" s="3">
        <v>0</v>
      </c>
      <c r="G33" s="3">
        <f t="shared" si="1"/>
        <v>65920000</v>
      </c>
      <c r="H33" t="s">
        <v>179</v>
      </c>
    </row>
    <row r="34" spans="1:8" x14ac:dyDescent="0.25">
      <c r="A34" t="s">
        <v>78</v>
      </c>
      <c r="B34">
        <v>149</v>
      </c>
      <c r="C34" s="4">
        <v>43474</v>
      </c>
      <c r="D34" t="s">
        <v>50</v>
      </c>
      <c r="E34" s="3">
        <v>27192000</v>
      </c>
      <c r="F34" s="3">
        <v>0</v>
      </c>
      <c r="G34" s="3">
        <f t="shared" si="1"/>
        <v>27192000</v>
      </c>
      <c r="H34" t="s">
        <v>179</v>
      </c>
    </row>
    <row r="35" spans="1:8" x14ac:dyDescent="0.25">
      <c r="A35" t="s">
        <v>61</v>
      </c>
      <c r="B35">
        <v>150</v>
      </c>
      <c r="C35" s="4">
        <v>43474</v>
      </c>
      <c r="D35" t="s">
        <v>219</v>
      </c>
      <c r="E35" s="3">
        <v>32960000</v>
      </c>
      <c r="F35" s="3">
        <v>0</v>
      </c>
      <c r="G35" s="3">
        <f t="shared" si="1"/>
        <v>32960000</v>
      </c>
      <c r="H35" t="s">
        <v>179</v>
      </c>
    </row>
    <row r="36" spans="1:8" x14ac:dyDescent="0.25">
      <c r="A36" t="s">
        <v>62</v>
      </c>
      <c r="B36">
        <v>151</v>
      </c>
      <c r="C36" s="4">
        <v>43474</v>
      </c>
      <c r="D36" t="s">
        <v>16</v>
      </c>
      <c r="E36" s="3">
        <v>42024000</v>
      </c>
      <c r="F36" s="3">
        <v>0</v>
      </c>
      <c r="G36" s="3">
        <f t="shared" ref="G36:G67" si="2">E36-F36</f>
        <v>42024000</v>
      </c>
      <c r="H36" t="s">
        <v>179</v>
      </c>
    </row>
    <row r="37" spans="1:8" x14ac:dyDescent="0.25">
      <c r="A37" t="s">
        <v>63</v>
      </c>
      <c r="B37">
        <v>152</v>
      </c>
      <c r="C37" s="4">
        <v>43474</v>
      </c>
      <c r="D37" t="s">
        <v>13</v>
      </c>
      <c r="E37" s="3">
        <v>26615200</v>
      </c>
      <c r="F37" s="3">
        <v>0</v>
      </c>
      <c r="G37" s="3">
        <f t="shared" si="2"/>
        <v>26615200</v>
      </c>
      <c r="H37" t="s">
        <v>179</v>
      </c>
    </row>
    <row r="38" spans="1:8" x14ac:dyDescent="0.25">
      <c r="A38" t="s">
        <v>65</v>
      </c>
      <c r="B38">
        <v>153</v>
      </c>
      <c r="C38" s="4">
        <v>43474</v>
      </c>
      <c r="D38" t="s">
        <v>16</v>
      </c>
      <c r="E38" s="3">
        <v>32960000</v>
      </c>
      <c r="F38" s="3">
        <v>0</v>
      </c>
      <c r="G38" s="3">
        <f t="shared" si="2"/>
        <v>32960000</v>
      </c>
      <c r="H38" t="s">
        <v>183</v>
      </c>
    </row>
    <row r="39" spans="1:8" x14ac:dyDescent="0.25">
      <c r="A39" t="s">
        <v>66</v>
      </c>
      <c r="B39">
        <v>154</v>
      </c>
      <c r="C39" s="4">
        <v>43474</v>
      </c>
      <c r="D39" t="s">
        <v>92</v>
      </c>
      <c r="E39" s="3">
        <v>32960000</v>
      </c>
      <c r="F39" s="3">
        <v>0</v>
      </c>
      <c r="G39" s="3">
        <f t="shared" si="2"/>
        <v>32960000</v>
      </c>
      <c r="H39" t="s">
        <v>179</v>
      </c>
    </row>
    <row r="40" spans="1:8" x14ac:dyDescent="0.25">
      <c r="A40" t="s">
        <v>67</v>
      </c>
      <c r="B40">
        <v>155</v>
      </c>
      <c r="C40" s="4">
        <v>43474</v>
      </c>
      <c r="D40" t="s">
        <v>306</v>
      </c>
      <c r="E40" s="3">
        <v>49440000</v>
      </c>
      <c r="F40" s="3">
        <v>0</v>
      </c>
      <c r="G40" s="3">
        <f t="shared" si="2"/>
        <v>49440000</v>
      </c>
      <c r="H40" t="s">
        <v>183</v>
      </c>
    </row>
    <row r="41" spans="1:8" x14ac:dyDescent="0.25">
      <c r="A41" t="s">
        <v>69</v>
      </c>
      <c r="B41">
        <v>119</v>
      </c>
      <c r="C41" s="4">
        <v>43473</v>
      </c>
      <c r="D41" t="s">
        <v>298</v>
      </c>
      <c r="E41" s="3">
        <v>42024000</v>
      </c>
      <c r="F41" s="3">
        <v>0</v>
      </c>
      <c r="G41" s="3">
        <f t="shared" si="2"/>
        <v>42024000</v>
      </c>
      <c r="H41" t="s">
        <v>183</v>
      </c>
    </row>
    <row r="42" spans="1:8" x14ac:dyDescent="0.25">
      <c r="A42" t="s">
        <v>71</v>
      </c>
      <c r="B42">
        <v>118</v>
      </c>
      <c r="C42" s="4">
        <v>43473</v>
      </c>
      <c r="D42" t="s">
        <v>297</v>
      </c>
      <c r="E42" s="3">
        <v>36256000</v>
      </c>
      <c r="F42" s="3">
        <v>0</v>
      </c>
      <c r="G42" s="3">
        <f t="shared" si="2"/>
        <v>36256000</v>
      </c>
      <c r="H42" t="s">
        <v>179</v>
      </c>
    </row>
    <row r="43" spans="1:8" x14ac:dyDescent="0.25">
      <c r="A43" t="s">
        <v>75</v>
      </c>
      <c r="B43">
        <v>117</v>
      </c>
      <c r="C43" s="4">
        <v>43473</v>
      </c>
      <c r="D43" t="s">
        <v>296</v>
      </c>
      <c r="E43" s="3">
        <v>57922050</v>
      </c>
      <c r="F43" s="3">
        <v>0</v>
      </c>
      <c r="G43" s="3">
        <f t="shared" si="2"/>
        <v>57922050</v>
      </c>
      <c r="H43" t="s">
        <v>179</v>
      </c>
    </row>
    <row r="44" spans="1:8" x14ac:dyDescent="0.25">
      <c r="A44" t="s">
        <v>76</v>
      </c>
      <c r="B44">
        <v>116</v>
      </c>
      <c r="C44" s="4">
        <v>43473</v>
      </c>
      <c r="D44" t="s">
        <v>295</v>
      </c>
      <c r="E44" s="3">
        <v>49440000</v>
      </c>
      <c r="F44" s="3">
        <v>0</v>
      </c>
      <c r="G44" s="3">
        <f t="shared" si="2"/>
        <v>49440000</v>
      </c>
      <c r="H44" t="s">
        <v>179</v>
      </c>
    </row>
    <row r="45" spans="1:8" x14ac:dyDescent="0.25">
      <c r="A45" t="s">
        <v>77</v>
      </c>
      <c r="B45">
        <v>115</v>
      </c>
      <c r="C45" s="4">
        <v>43473</v>
      </c>
      <c r="D45" t="s">
        <v>294</v>
      </c>
      <c r="E45" s="3">
        <v>40293600</v>
      </c>
      <c r="F45" s="3">
        <v>123600</v>
      </c>
      <c r="G45" s="3">
        <f t="shared" si="2"/>
        <v>40170000</v>
      </c>
      <c r="H45" t="s">
        <v>182</v>
      </c>
    </row>
    <row r="46" spans="1:8" x14ac:dyDescent="0.25">
      <c r="A46" t="s">
        <v>80</v>
      </c>
      <c r="B46">
        <v>224</v>
      </c>
      <c r="C46" s="4">
        <v>43475</v>
      </c>
      <c r="D46" t="s">
        <v>120</v>
      </c>
      <c r="E46" s="3">
        <v>65920000</v>
      </c>
      <c r="F46" s="3">
        <v>0</v>
      </c>
      <c r="G46" s="3">
        <f t="shared" si="2"/>
        <v>65920000</v>
      </c>
      <c r="H46" t="s">
        <v>179</v>
      </c>
    </row>
    <row r="47" spans="1:8" s="6" customFormat="1" x14ac:dyDescent="0.25">
      <c r="A47" s="6" t="s">
        <v>81</v>
      </c>
      <c r="B47" s="6">
        <v>225</v>
      </c>
      <c r="C47" s="13">
        <v>43475</v>
      </c>
      <c r="D47" s="6" t="s">
        <v>12</v>
      </c>
      <c r="E47" s="5">
        <v>28428000</v>
      </c>
      <c r="F47" s="5">
        <v>0</v>
      </c>
      <c r="G47" s="5">
        <f t="shared" si="2"/>
        <v>28428000</v>
      </c>
      <c r="H47" s="6" t="s">
        <v>183</v>
      </c>
    </row>
    <row r="48" spans="1:8" x14ac:dyDescent="0.25">
      <c r="A48" t="s">
        <v>82</v>
      </c>
      <c r="B48">
        <v>235</v>
      </c>
      <c r="C48" s="4">
        <v>43476</v>
      </c>
      <c r="D48" t="s">
        <v>307</v>
      </c>
      <c r="E48" s="3">
        <v>14008000</v>
      </c>
      <c r="F48" s="3">
        <v>0</v>
      </c>
      <c r="G48" s="3">
        <f t="shared" si="2"/>
        <v>14008000</v>
      </c>
      <c r="H48" t="s">
        <v>179</v>
      </c>
    </row>
    <row r="49" spans="1:8" x14ac:dyDescent="0.25">
      <c r="A49" t="s">
        <v>84</v>
      </c>
      <c r="B49">
        <v>226</v>
      </c>
      <c r="C49" s="4">
        <v>43475</v>
      </c>
      <c r="D49" t="s">
        <v>218</v>
      </c>
      <c r="E49" s="3">
        <v>45320000</v>
      </c>
      <c r="F49" s="3">
        <v>0</v>
      </c>
      <c r="G49" s="3">
        <f t="shared" si="2"/>
        <v>45320000</v>
      </c>
      <c r="H49" t="s">
        <v>179</v>
      </c>
    </row>
    <row r="50" spans="1:8" x14ac:dyDescent="0.25">
      <c r="A50" t="s">
        <v>85</v>
      </c>
      <c r="B50">
        <v>231</v>
      </c>
      <c r="C50" s="4">
        <v>43476</v>
      </c>
      <c r="D50" t="s">
        <v>308</v>
      </c>
      <c r="E50" s="3">
        <v>19776000</v>
      </c>
      <c r="F50" s="3">
        <v>0</v>
      </c>
      <c r="G50" s="3">
        <f t="shared" si="2"/>
        <v>19776000</v>
      </c>
      <c r="H50" t="s">
        <v>183</v>
      </c>
    </row>
    <row r="51" spans="1:8" x14ac:dyDescent="0.25">
      <c r="A51" t="s">
        <v>86</v>
      </c>
      <c r="B51">
        <v>227</v>
      </c>
      <c r="C51" s="4">
        <v>43475</v>
      </c>
      <c r="D51" t="s">
        <v>307</v>
      </c>
      <c r="E51" s="3">
        <v>14008000</v>
      </c>
      <c r="F51" s="3">
        <v>0</v>
      </c>
      <c r="G51" s="3">
        <f t="shared" si="2"/>
        <v>14008000</v>
      </c>
      <c r="H51" t="s">
        <v>179</v>
      </c>
    </row>
    <row r="52" spans="1:8" x14ac:dyDescent="0.25">
      <c r="A52" t="s">
        <v>87</v>
      </c>
      <c r="B52">
        <v>234</v>
      </c>
      <c r="C52" s="4">
        <v>43476</v>
      </c>
      <c r="D52" t="s">
        <v>236</v>
      </c>
      <c r="E52" s="3">
        <v>12360000</v>
      </c>
      <c r="F52" s="3">
        <v>0</v>
      </c>
      <c r="G52" s="3">
        <f t="shared" si="2"/>
        <v>12360000</v>
      </c>
      <c r="H52" t="s">
        <v>183</v>
      </c>
    </row>
    <row r="53" spans="1:8" x14ac:dyDescent="0.25">
      <c r="A53" t="s">
        <v>88</v>
      </c>
      <c r="B53">
        <v>229</v>
      </c>
      <c r="C53" s="4">
        <v>43475</v>
      </c>
      <c r="D53" t="s">
        <v>233</v>
      </c>
      <c r="E53" s="3">
        <v>28428000</v>
      </c>
      <c r="F53" s="3">
        <v>0</v>
      </c>
      <c r="G53" s="3">
        <f t="shared" si="2"/>
        <v>28428000</v>
      </c>
      <c r="H53" t="s">
        <v>179</v>
      </c>
    </row>
    <row r="54" spans="1:8" x14ac:dyDescent="0.25">
      <c r="A54" t="s">
        <v>89</v>
      </c>
      <c r="B54">
        <v>230</v>
      </c>
      <c r="C54" s="4">
        <v>43476</v>
      </c>
      <c r="D54" t="s">
        <v>219</v>
      </c>
      <c r="E54" s="3">
        <v>45320000</v>
      </c>
      <c r="F54" s="3">
        <v>0</v>
      </c>
      <c r="G54" s="3">
        <f t="shared" si="2"/>
        <v>45320000</v>
      </c>
      <c r="H54" t="s">
        <v>179</v>
      </c>
    </row>
    <row r="55" spans="1:8" x14ac:dyDescent="0.25">
      <c r="A55" t="s">
        <v>91</v>
      </c>
      <c r="B55">
        <v>236</v>
      </c>
      <c r="C55" s="4">
        <v>43476</v>
      </c>
      <c r="D55" t="s">
        <v>309</v>
      </c>
      <c r="E55" s="3">
        <v>65920000</v>
      </c>
      <c r="F55" s="3">
        <v>0</v>
      </c>
      <c r="G55" s="3">
        <f t="shared" si="2"/>
        <v>65920000</v>
      </c>
      <c r="H55" t="s">
        <v>179</v>
      </c>
    </row>
    <row r="56" spans="1:8" x14ac:dyDescent="0.25">
      <c r="A56" t="s">
        <v>93</v>
      </c>
      <c r="B56">
        <v>233</v>
      </c>
      <c r="C56" s="4">
        <v>43476</v>
      </c>
      <c r="D56" t="s">
        <v>235</v>
      </c>
      <c r="E56" s="3">
        <v>32960000</v>
      </c>
      <c r="F56" s="3">
        <v>0</v>
      </c>
      <c r="G56" s="3">
        <f t="shared" si="2"/>
        <v>32960000</v>
      </c>
      <c r="H56" t="s">
        <v>179</v>
      </c>
    </row>
    <row r="57" spans="1:8" x14ac:dyDescent="0.25">
      <c r="A57" t="s">
        <v>94</v>
      </c>
      <c r="B57">
        <v>237</v>
      </c>
      <c r="C57" s="4">
        <v>43476</v>
      </c>
      <c r="D57" t="s">
        <v>310</v>
      </c>
      <c r="E57" s="3">
        <v>27192000</v>
      </c>
      <c r="F57" s="3">
        <v>0</v>
      </c>
      <c r="G57" s="3">
        <f t="shared" si="2"/>
        <v>27192000</v>
      </c>
      <c r="H57" t="s">
        <v>179</v>
      </c>
    </row>
    <row r="58" spans="1:8" x14ac:dyDescent="0.25">
      <c r="A58" t="s">
        <v>95</v>
      </c>
      <c r="B58">
        <v>238</v>
      </c>
      <c r="C58" s="4">
        <v>43476</v>
      </c>
      <c r="D58" t="s">
        <v>311</v>
      </c>
      <c r="E58" s="3">
        <v>32960000</v>
      </c>
      <c r="F58" s="3">
        <v>0</v>
      </c>
      <c r="G58" s="3">
        <f t="shared" si="2"/>
        <v>32960000</v>
      </c>
      <c r="H58" t="s">
        <v>179</v>
      </c>
    </row>
    <row r="59" spans="1:8" x14ac:dyDescent="0.25">
      <c r="A59" t="s">
        <v>97</v>
      </c>
      <c r="B59">
        <v>239</v>
      </c>
      <c r="C59" s="4">
        <v>43476</v>
      </c>
      <c r="D59" t="s">
        <v>312</v>
      </c>
      <c r="E59" s="3">
        <v>12360000</v>
      </c>
      <c r="F59" s="3">
        <v>0</v>
      </c>
      <c r="G59" s="3">
        <f t="shared" si="2"/>
        <v>12360000</v>
      </c>
      <c r="H59" t="s">
        <v>183</v>
      </c>
    </row>
    <row r="60" spans="1:8" x14ac:dyDescent="0.25">
      <c r="A60" t="s">
        <v>98</v>
      </c>
      <c r="B60">
        <v>232</v>
      </c>
      <c r="C60" s="4">
        <v>43476</v>
      </c>
      <c r="D60" t="s">
        <v>218</v>
      </c>
      <c r="E60" s="3">
        <v>28428000</v>
      </c>
      <c r="F60" s="3">
        <v>0</v>
      </c>
      <c r="G60" s="3">
        <f t="shared" si="2"/>
        <v>28428000</v>
      </c>
      <c r="H60" t="s">
        <v>183</v>
      </c>
    </row>
    <row r="61" spans="1:8" x14ac:dyDescent="0.25">
      <c r="A61" t="s">
        <v>258</v>
      </c>
      <c r="B61">
        <v>228</v>
      </c>
      <c r="C61" s="4">
        <v>43475</v>
      </c>
      <c r="D61" t="s">
        <v>111</v>
      </c>
      <c r="E61" s="3">
        <v>42024000</v>
      </c>
      <c r="F61" s="3">
        <v>0</v>
      </c>
      <c r="G61" s="3">
        <f t="shared" si="2"/>
        <v>42024000</v>
      </c>
      <c r="H61" t="s">
        <v>183</v>
      </c>
    </row>
    <row r="62" spans="1:8" x14ac:dyDescent="0.25">
      <c r="A62" t="s">
        <v>99</v>
      </c>
      <c r="B62">
        <v>245</v>
      </c>
      <c r="C62" s="4">
        <v>43476</v>
      </c>
      <c r="D62" t="s">
        <v>18</v>
      </c>
      <c r="E62" s="3">
        <v>90640000</v>
      </c>
      <c r="F62" s="3">
        <v>0</v>
      </c>
      <c r="G62" s="3">
        <f t="shared" si="2"/>
        <v>90640000</v>
      </c>
      <c r="H62" t="s">
        <v>179</v>
      </c>
    </row>
    <row r="63" spans="1:8" x14ac:dyDescent="0.25">
      <c r="A63" t="s">
        <v>100</v>
      </c>
      <c r="B63">
        <v>246</v>
      </c>
      <c r="C63" s="4">
        <v>43476</v>
      </c>
      <c r="D63" t="s">
        <v>218</v>
      </c>
      <c r="E63" s="3">
        <v>32960000</v>
      </c>
      <c r="F63" s="3">
        <v>0</v>
      </c>
      <c r="G63" s="3">
        <f t="shared" si="2"/>
        <v>32960000</v>
      </c>
      <c r="H63" t="s">
        <v>179</v>
      </c>
    </row>
    <row r="64" spans="1:8" x14ac:dyDescent="0.25">
      <c r="A64" t="s">
        <v>102</v>
      </c>
      <c r="B64">
        <v>247</v>
      </c>
      <c r="C64" s="4">
        <v>43476</v>
      </c>
      <c r="D64" t="s">
        <v>313</v>
      </c>
      <c r="E64" s="3">
        <v>45320000</v>
      </c>
      <c r="F64" s="3">
        <v>0</v>
      </c>
      <c r="G64" s="3">
        <f t="shared" si="2"/>
        <v>45320000</v>
      </c>
      <c r="H64" t="s">
        <v>179</v>
      </c>
    </row>
    <row r="65" spans="1:8" x14ac:dyDescent="0.25">
      <c r="A65" t="s">
        <v>103</v>
      </c>
      <c r="B65">
        <v>249</v>
      </c>
      <c r="C65" s="4">
        <v>43476</v>
      </c>
      <c r="D65" t="s">
        <v>314</v>
      </c>
      <c r="E65" s="3">
        <v>57783000</v>
      </c>
      <c r="F65" s="3">
        <v>0</v>
      </c>
      <c r="G65" s="3">
        <f t="shared" si="2"/>
        <v>57783000</v>
      </c>
      <c r="H65" t="s">
        <v>179</v>
      </c>
    </row>
    <row r="66" spans="1:8" x14ac:dyDescent="0.25">
      <c r="A66" t="s">
        <v>104</v>
      </c>
      <c r="B66">
        <v>258</v>
      </c>
      <c r="C66" s="4">
        <v>43476</v>
      </c>
      <c r="D66" t="s">
        <v>11</v>
      </c>
      <c r="E66" s="3">
        <v>12360000</v>
      </c>
      <c r="F66" s="3">
        <v>0</v>
      </c>
      <c r="G66" s="3">
        <f t="shared" si="2"/>
        <v>12360000</v>
      </c>
      <c r="H66" t="s">
        <v>179</v>
      </c>
    </row>
    <row r="67" spans="1:8" x14ac:dyDescent="0.25">
      <c r="A67" t="s">
        <v>106</v>
      </c>
      <c r="B67">
        <v>259</v>
      </c>
      <c r="C67" s="4">
        <v>43476</v>
      </c>
      <c r="D67" t="s">
        <v>16</v>
      </c>
      <c r="E67" s="3">
        <v>28428000</v>
      </c>
      <c r="F67" s="3">
        <v>0</v>
      </c>
      <c r="G67" s="3">
        <f t="shared" si="2"/>
        <v>28428000</v>
      </c>
      <c r="H67" t="s">
        <v>183</v>
      </c>
    </row>
    <row r="68" spans="1:8" x14ac:dyDescent="0.25">
      <c r="A68" t="s">
        <v>107</v>
      </c>
      <c r="B68">
        <v>256</v>
      </c>
      <c r="C68" s="4">
        <v>43476</v>
      </c>
      <c r="D68" t="s">
        <v>12</v>
      </c>
      <c r="E68" s="3">
        <v>40293600</v>
      </c>
      <c r="F68" s="3">
        <v>0</v>
      </c>
      <c r="G68" s="3">
        <f t="shared" ref="G68:G99" si="3">E68-F68</f>
        <v>40293600</v>
      </c>
      <c r="H68" t="s">
        <v>179</v>
      </c>
    </row>
    <row r="69" spans="1:8" x14ac:dyDescent="0.25">
      <c r="A69" t="s">
        <v>108</v>
      </c>
      <c r="B69">
        <v>248</v>
      </c>
      <c r="C69" s="4">
        <v>43476</v>
      </c>
      <c r="D69" t="s">
        <v>219</v>
      </c>
      <c r="E69" s="3">
        <v>42024000</v>
      </c>
      <c r="F69" s="3">
        <v>0</v>
      </c>
      <c r="G69" s="3">
        <f t="shared" si="3"/>
        <v>42024000</v>
      </c>
      <c r="H69" t="s">
        <v>179</v>
      </c>
    </row>
    <row r="70" spans="1:8" x14ac:dyDescent="0.25">
      <c r="A70" t="s">
        <v>109</v>
      </c>
      <c r="B70">
        <v>250</v>
      </c>
      <c r="C70" s="4">
        <v>43476</v>
      </c>
      <c r="D70" t="s">
        <v>16</v>
      </c>
      <c r="E70" s="3">
        <v>42024000</v>
      </c>
      <c r="F70" s="3">
        <v>0</v>
      </c>
      <c r="G70" s="3">
        <f t="shared" si="3"/>
        <v>42024000</v>
      </c>
      <c r="H70" t="s">
        <v>179</v>
      </c>
    </row>
    <row r="71" spans="1:8" x14ac:dyDescent="0.25">
      <c r="A71" t="s">
        <v>110</v>
      </c>
      <c r="B71">
        <v>251</v>
      </c>
      <c r="C71" s="4">
        <v>43476</v>
      </c>
      <c r="D71" t="s">
        <v>289</v>
      </c>
      <c r="E71" s="3">
        <v>49440000</v>
      </c>
      <c r="F71" s="3">
        <v>12360000</v>
      </c>
      <c r="G71" s="3">
        <f t="shared" si="3"/>
        <v>37080000</v>
      </c>
      <c r="H71" t="s">
        <v>183</v>
      </c>
    </row>
    <row r="72" spans="1:8" x14ac:dyDescent="0.25">
      <c r="A72" t="s">
        <v>112</v>
      </c>
      <c r="B72">
        <v>252</v>
      </c>
      <c r="C72" s="4">
        <v>43476</v>
      </c>
      <c r="D72" t="s">
        <v>269</v>
      </c>
      <c r="E72" s="3">
        <v>26615200</v>
      </c>
      <c r="F72" s="3">
        <v>0</v>
      </c>
      <c r="G72" s="3">
        <f t="shared" si="3"/>
        <v>26615200</v>
      </c>
      <c r="H72" t="s">
        <v>179</v>
      </c>
    </row>
    <row r="73" spans="1:8" x14ac:dyDescent="0.25">
      <c r="A73" t="s">
        <v>114</v>
      </c>
      <c r="B73">
        <v>253</v>
      </c>
      <c r="C73" s="4">
        <v>43476</v>
      </c>
      <c r="D73" t="s">
        <v>219</v>
      </c>
      <c r="E73" s="3">
        <v>28428000</v>
      </c>
      <c r="F73" s="3">
        <v>0</v>
      </c>
      <c r="G73" s="3">
        <f t="shared" si="3"/>
        <v>28428000</v>
      </c>
      <c r="H73" t="s">
        <v>179</v>
      </c>
    </row>
    <row r="74" spans="1:8" x14ac:dyDescent="0.25">
      <c r="A74" t="s">
        <v>115</v>
      </c>
      <c r="B74">
        <v>262</v>
      </c>
      <c r="C74" s="4">
        <v>43476</v>
      </c>
      <c r="D74" t="s">
        <v>16</v>
      </c>
      <c r="E74" s="3">
        <v>28428000</v>
      </c>
      <c r="F74" s="3">
        <v>0</v>
      </c>
      <c r="G74" s="3">
        <f t="shared" si="3"/>
        <v>28428000</v>
      </c>
      <c r="H74" t="s">
        <v>179</v>
      </c>
    </row>
    <row r="75" spans="1:8" x14ac:dyDescent="0.25">
      <c r="A75" t="s">
        <v>116</v>
      </c>
      <c r="B75">
        <v>260</v>
      </c>
      <c r="C75" s="4">
        <v>43476</v>
      </c>
      <c r="D75" t="s">
        <v>307</v>
      </c>
      <c r="E75" s="3">
        <v>14008000</v>
      </c>
      <c r="F75" s="3">
        <v>0</v>
      </c>
      <c r="G75" s="3">
        <f t="shared" si="3"/>
        <v>14008000</v>
      </c>
      <c r="H75" t="s">
        <v>179</v>
      </c>
    </row>
    <row r="76" spans="1:8" x14ac:dyDescent="0.25">
      <c r="A76" t="s">
        <v>117</v>
      </c>
      <c r="B76">
        <v>257</v>
      </c>
      <c r="C76" s="4">
        <v>43476</v>
      </c>
      <c r="D76" t="s">
        <v>16</v>
      </c>
      <c r="E76" s="3">
        <v>27192000</v>
      </c>
      <c r="F76" s="3">
        <v>0</v>
      </c>
      <c r="G76" s="3">
        <f t="shared" si="3"/>
        <v>27192000</v>
      </c>
      <c r="H76" t="s">
        <v>179</v>
      </c>
    </row>
    <row r="77" spans="1:8" x14ac:dyDescent="0.25">
      <c r="A77" t="s">
        <v>118</v>
      </c>
      <c r="B77">
        <v>255</v>
      </c>
      <c r="C77" s="4">
        <v>43476</v>
      </c>
      <c r="D77" t="s">
        <v>307</v>
      </c>
      <c r="E77" s="3">
        <v>12360000</v>
      </c>
      <c r="F77" s="3">
        <v>0</v>
      </c>
      <c r="G77" s="3">
        <f t="shared" si="3"/>
        <v>12360000</v>
      </c>
      <c r="H77" t="s">
        <v>183</v>
      </c>
    </row>
    <row r="78" spans="1:8" x14ac:dyDescent="0.25">
      <c r="A78" t="s">
        <v>119</v>
      </c>
      <c r="B78">
        <v>254</v>
      </c>
      <c r="C78" s="4">
        <v>43476</v>
      </c>
      <c r="D78" t="s">
        <v>16</v>
      </c>
      <c r="E78" s="3">
        <v>32960000</v>
      </c>
      <c r="F78" s="3">
        <v>0</v>
      </c>
      <c r="G78" s="3">
        <f t="shared" si="3"/>
        <v>32960000</v>
      </c>
      <c r="H78" t="s">
        <v>179</v>
      </c>
    </row>
    <row r="79" spans="1:8" x14ac:dyDescent="0.25">
      <c r="A79" t="s">
        <v>121</v>
      </c>
      <c r="B79">
        <v>261</v>
      </c>
      <c r="C79" s="4">
        <v>43476</v>
      </c>
      <c r="D79" t="s">
        <v>307</v>
      </c>
      <c r="E79" s="3">
        <v>14008000</v>
      </c>
      <c r="F79" s="3">
        <v>0</v>
      </c>
      <c r="G79" s="3">
        <f t="shared" si="3"/>
        <v>14008000</v>
      </c>
      <c r="H79" t="s">
        <v>179</v>
      </c>
    </row>
    <row r="80" spans="1:8" x14ac:dyDescent="0.25">
      <c r="A80" t="s">
        <v>122</v>
      </c>
      <c r="B80">
        <v>292</v>
      </c>
      <c r="C80" s="4">
        <v>43479</v>
      </c>
      <c r="D80" t="s">
        <v>316</v>
      </c>
      <c r="E80" s="3">
        <v>26615200</v>
      </c>
      <c r="F80" s="3">
        <v>0</v>
      </c>
      <c r="G80" s="3">
        <f t="shared" si="3"/>
        <v>26615200</v>
      </c>
      <c r="H80" t="s">
        <v>179</v>
      </c>
    </row>
    <row r="81" spans="1:8" x14ac:dyDescent="0.25">
      <c r="A81" t="s">
        <v>265</v>
      </c>
      <c r="B81">
        <v>293</v>
      </c>
      <c r="C81" s="4">
        <v>43479</v>
      </c>
      <c r="D81" t="s">
        <v>316</v>
      </c>
      <c r="E81" s="3">
        <v>14008000</v>
      </c>
      <c r="F81" s="3">
        <v>0</v>
      </c>
      <c r="G81" s="3">
        <f t="shared" si="3"/>
        <v>14008000</v>
      </c>
      <c r="H81" t="s">
        <v>179</v>
      </c>
    </row>
    <row r="82" spans="1:8" x14ac:dyDescent="0.25">
      <c r="A82" t="s">
        <v>123</v>
      </c>
      <c r="B82">
        <v>287</v>
      </c>
      <c r="C82" s="4">
        <v>43479</v>
      </c>
      <c r="D82" t="s">
        <v>11</v>
      </c>
      <c r="E82" s="3">
        <v>14008000</v>
      </c>
      <c r="F82" s="3">
        <v>0</v>
      </c>
      <c r="G82" s="3">
        <f t="shared" si="3"/>
        <v>14008000</v>
      </c>
      <c r="H82" t="s">
        <v>179</v>
      </c>
    </row>
    <row r="83" spans="1:8" x14ac:dyDescent="0.25">
      <c r="A83" t="s">
        <v>124</v>
      </c>
      <c r="B83">
        <v>289</v>
      </c>
      <c r="C83" s="4">
        <v>43479</v>
      </c>
      <c r="D83" t="s">
        <v>11</v>
      </c>
      <c r="E83" s="3">
        <v>14008000</v>
      </c>
      <c r="F83" s="3">
        <v>0</v>
      </c>
      <c r="G83" s="3">
        <f t="shared" si="3"/>
        <v>14008000</v>
      </c>
      <c r="H83" t="s">
        <v>179</v>
      </c>
    </row>
    <row r="84" spans="1:8" x14ac:dyDescent="0.25">
      <c r="A84" t="s">
        <v>126</v>
      </c>
      <c r="B84">
        <v>286</v>
      </c>
      <c r="C84" s="4">
        <v>43479</v>
      </c>
      <c r="D84" t="s">
        <v>273</v>
      </c>
      <c r="E84" s="3">
        <v>27192000</v>
      </c>
      <c r="F84" s="3">
        <v>0</v>
      </c>
      <c r="G84" s="3">
        <f t="shared" si="3"/>
        <v>27192000</v>
      </c>
      <c r="H84" t="s">
        <v>179</v>
      </c>
    </row>
    <row r="85" spans="1:8" x14ac:dyDescent="0.25">
      <c r="A85" t="s">
        <v>129</v>
      </c>
      <c r="B85">
        <v>290</v>
      </c>
      <c r="C85" s="4">
        <v>43479</v>
      </c>
      <c r="D85" t="s">
        <v>315</v>
      </c>
      <c r="E85" s="3">
        <v>28428000</v>
      </c>
      <c r="F85" s="3">
        <v>0</v>
      </c>
      <c r="G85" s="3">
        <f t="shared" si="3"/>
        <v>28428000</v>
      </c>
      <c r="H85" t="s">
        <v>179</v>
      </c>
    </row>
    <row r="86" spans="1:8" x14ac:dyDescent="0.25">
      <c r="A86" t="s">
        <v>130</v>
      </c>
      <c r="B86">
        <v>284</v>
      </c>
      <c r="C86" s="4">
        <v>43479</v>
      </c>
      <c r="D86" t="s">
        <v>16</v>
      </c>
      <c r="E86" s="3">
        <v>27192000</v>
      </c>
      <c r="F86" s="3">
        <v>0</v>
      </c>
      <c r="G86" s="3">
        <f t="shared" si="3"/>
        <v>27192000</v>
      </c>
      <c r="H86" t="s">
        <v>179</v>
      </c>
    </row>
    <row r="87" spans="1:8" x14ac:dyDescent="0.25">
      <c r="A87" t="s">
        <v>131</v>
      </c>
      <c r="B87">
        <v>288</v>
      </c>
      <c r="C87" s="4">
        <v>43479</v>
      </c>
      <c r="D87" t="s">
        <v>16</v>
      </c>
      <c r="E87" s="3">
        <v>57680000</v>
      </c>
      <c r="F87" s="3">
        <v>0</v>
      </c>
      <c r="G87" s="3">
        <f t="shared" si="3"/>
        <v>57680000</v>
      </c>
      <c r="H87" t="s">
        <v>183</v>
      </c>
    </row>
    <row r="88" spans="1:8" x14ac:dyDescent="0.25">
      <c r="A88" t="s">
        <v>132</v>
      </c>
      <c r="B88">
        <v>263</v>
      </c>
      <c r="C88" s="4">
        <v>43476</v>
      </c>
      <c r="D88" t="s">
        <v>241</v>
      </c>
      <c r="E88" s="3">
        <v>113300000</v>
      </c>
      <c r="F88" s="3">
        <v>0</v>
      </c>
      <c r="G88" s="3">
        <f t="shared" si="3"/>
        <v>113300000</v>
      </c>
      <c r="H88" t="s">
        <v>179</v>
      </c>
    </row>
    <row r="89" spans="1:8" x14ac:dyDescent="0.25">
      <c r="A89" t="s">
        <v>133</v>
      </c>
      <c r="B89">
        <v>291</v>
      </c>
      <c r="C89" s="4">
        <v>43479</v>
      </c>
      <c r="D89" t="s">
        <v>233</v>
      </c>
      <c r="E89" s="3">
        <v>28428000</v>
      </c>
      <c r="F89" s="3">
        <v>0</v>
      </c>
      <c r="G89" s="3">
        <f t="shared" si="3"/>
        <v>28428000</v>
      </c>
      <c r="H89" t="s">
        <v>179</v>
      </c>
    </row>
    <row r="90" spans="1:8" x14ac:dyDescent="0.25">
      <c r="A90" t="s">
        <v>134</v>
      </c>
      <c r="B90">
        <v>285</v>
      </c>
      <c r="C90" s="4">
        <v>43479</v>
      </c>
      <c r="D90" t="s">
        <v>234</v>
      </c>
      <c r="E90" s="3">
        <v>28428000</v>
      </c>
      <c r="F90" s="3">
        <v>0</v>
      </c>
      <c r="G90" s="3">
        <f t="shared" si="3"/>
        <v>28428000</v>
      </c>
      <c r="H90" t="s">
        <v>183</v>
      </c>
    </row>
    <row r="91" spans="1:8" x14ac:dyDescent="0.25">
      <c r="A91" t="s">
        <v>136</v>
      </c>
      <c r="B91">
        <v>264</v>
      </c>
      <c r="C91" s="4">
        <v>43476</v>
      </c>
      <c r="D91" t="s">
        <v>13</v>
      </c>
      <c r="E91" s="3">
        <v>9115500</v>
      </c>
      <c r="F91" s="3">
        <v>0</v>
      </c>
      <c r="G91" s="3">
        <f t="shared" si="3"/>
        <v>9115500</v>
      </c>
      <c r="H91" t="s">
        <v>179</v>
      </c>
    </row>
    <row r="92" spans="1:8" x14ac:dyDescent="0.25">
      <c r="A92" t="s">
        <v>138</v>
      </c>
      <c r="B92">
        <v>294</v>
      </c>
      <c r="C92" s="4">
        <v>43479</v>
      </c>
      <c r="D92" t="s">
        <v>277</v>
      </c>
      <c r="E92" s="3">
        <v>45330300</v>
      </c>
      <c r="F92" s="3">
        <v>0</v>
      </c>
      <c r="G92" s="3">
        <f t="shared" si="3"/>
        <v>45330300</v>
      </c>
      <c r="H92" t="s">
        <v>179</v>
      </c>
    </row>
    <row r="93" spans="1:8" x14ac:dyDescent="0.25">
      <c r="A93" t="s">
        <v>139</v>
      </c>
      <c r="B93">
        <v>265</v>
      </c>
      <c r="C93" s="4">
        <v>43476</v>
      </c>
      <c r="D93" t="s">
        <v>275</v>
      </c>
      <c r="E93" s="3">
        <v>18540000</v>
      </c>
      <c r="F93" s="3">
        <v>0</v>
      </c>
      <c r="G93" s="3">
        <f t="shared" si="3"/>
        <v>18540000</v>
      </c>
      <c r="H93" t="s">
        <v>179</v>
      </c>
    </row>
    <row r="94" spans="1:8" x14ac:dyDescent="0.25">
      <c r="A94" t="s">
        <v>140</v>
      </c>
      <c r="B94">
        <v>335</v>
      </c>
      <c r="C94" s="4">
        <v>43480</v>
      </c>
      <c r="D94" t="s">
        <v>317</v>
      </c>
      <c r="E94" s="3">
        <v>2642080541</v>
      </c>
      <c r="F94" s="3">
        <v>0</v>
      </c>
      <c r="G94" s="3">
        <f t="shared" si="3"/>
        <v>2642080541</v>
      </c>
      <c r="H94" t="s">
        <v>182</v>
      </c>
    </row>
    <row r="95" spans="1:8" x14ac:dyDescent="0.25">
      <c r="A95" t="s">
        <v>142</v>
      </c>
      <c r="B95">
        <v>376</v>
      </c>
      <c r="C95" s="4">
        <v>43482</v>
      </c>
      <c r="D95" t="s">
        <v>318</v>
      </c>
      <c r="E95" s="3">
        <v>37389000</v>
      </c>
      <c r="F95" s="3">
        <v>0</v>
      </c>
      <c r="G95" s="3">
        <f t="shared" si="3"/>
        <v>37389000</v>
      </c>
      <c r="H95" t="s">
        <v>183</v>
      </c>
    </row>
    <row r="96" spans="1:8" x14ac:dyDescent="0.25">
      <c r="A96" t="s">
        <v>143</v>
      </c>
      <c r="B96">
        <v>377</v>
      </c>
      <c r="C96" s="4">
        <v>43482</v>
      </c>
      <c r="D96" t="s">
        <v>231</v>
      </c>
      <c r="E96" s="3">
        <v>32960000</v>
      </c>
      <c r="F96" s="3">
        <v>0</v>
      </c>
      <c r="G96" s="3">
        <f t="shared" si="3"/>
        <v>32960000</v>
      </c>
      <c r="H96" t="s">
        <v>183</v>
      </c>
    </row>
    <row r="97" spans="1:8" x14ac:dyDescent="0.25">
      <c r="A97" t="s">
        <v>145</v>
      </c>
      <c r="B97">
        <v>384</v>
      </c>
      <c r="C97" s="4">
        <v>43483</v>
      </c>
      <c r="D97" t="s">
        <v>180</v>
      </c>
      <c r="E97" s="3">
        <v>49440000</v>
      </c>
      <c r="F97" s="3">
        <v>0</v>
      </c>
      <c r="G97" s="3">
        <f t="shared" si="3"/>
        <v>49440000</v>
      </c>
      <c r="H97" t="s">
        <v>179</v>
      </c>
    </row>
    <row r="98" spans="1:8" x14ac:dyDescent="0.25">
      <c r="A98" t="s">
        <v>147</v>
      </c>
      <c r="B98">
        <v>383</v>
      </c>
      <c r="C98" s="4">
        <v>43483</v>
      </c>
      <c r="D98" t="s">
        <v>16</v>
      </c>
      <c r="E98" s="3">
        <v>40293600</v>
      </c>
      <c r="F98" s="3">
        <v>638600</v>
      </c>
      <c r="G98" s="3">
        <f t="shared" si="3"/>
        <v>39655000</v>
      </c>
      <c r="H98" t="s">
        <v>183</v>
      </c>
    </row>
    <row r="99" spans="1:8" x14ac:dyDescent="0.25">
      <c r="A99" t="s">
        <v>148</v>
      </c>
      <c r="B99">
        <v>382</v>
      </c>
      <c r="C99" s="4">
        <v>43483</v>
      </c>
      <c r="D99" t="s">
        <v>224</v>
      </c>
      <c r="E99" s="3">
        <v>26615200</v>
      </c>
      <c r="F99" s="3">
        <v>0</v>
      </c>
      <c r="G99" s="3">
        <f t="shared" si="3"/>
        <v>26615200</v>
      </c>
      <c r="H99" t="s">
        <v>179</v>
      </c>
    </row>
    <row r="100" spans="1:8" x14ac:dyDescent="0.25">
      <c r="A100" t="s">
        <v>280</v>
      </c>
      <c r="B100">
        <v>381</v>
      </c>
      <c r="C100" s="4">
        <v>43483</v>
      </c>
      <c r="D100" t="s">
        <v>281</v>
      </c>
      <c r="E100" s="3">
        <v>41405800</v>
      </c>
      <c r="F100" s="3">
        <v>0</v>
      </c>
      <c r="G100" s="3">
        <f t="shared" ref="G100:G110" si="4">E100-F100</f>
        <v>41405800</v>
      </c>
      <c r="H100" t="s">
        <v>183</v>
      </c>
    </row>
    <row r="101" spans="1:8" x14ac:dyDescent="0.25">
      <c r="A101" t="s">
        <v>149</v>
      </c>
      <c r="B101">
        <v>380</v>
      </c>
      <c r="C101" s="4">
        <v>43483</v>
      </c>
      <c r="D101" t="s">
        <v>319</v>
      </c>
      <c r="E101" s="3">
        <v>41405800</v>
      </c>
      <c r="F101" s="3">
        <v>0</v>
      </c>
      <c r="G101" s="3">
        <f t="shared" si="4"/>
        <v>41405800</v>
      </c>
      <c r="H101" t="s">
        <v>183</v>
      </c>
    </row>
    <row r="102" spans="1:8" x14ac:dyDescent="0.25">
      <c r="A102" t="s">
        <v>150</v>
      </c>
      <c r="B102">
        <v>386</v>
      </c>
      <c r="C102" s="4">
        <v>43483</v>
      </c>
      <c r="D102" t="s">
        <v>232</v>
      </c>
      <c r="E102" s="3">
        <v>57680000</v>
      </c>
      <c r="F102" s="3">
        <v>0</v>
      </c>
      <c r="G102" s="3">
        <f t="shared" si="4"/>
        <v>57680000</v>
      </c>
      <c r="H102" t="s">
        <v>179</v>
      </c>
    </row>
    <row r="103" spans="1:8" x14ac:dyDescent="0.25">
      <c r="A103" t="s">
        <v>151</v>
      </c>
      <c r="B103">
        <v>387</v>
      </c>
      <c r="C103" s="4">
        <v>43483</v>
      </c>
      <c r="D103" t="s">
        <v>320</v>
      </c>
      <c r="E103" s="3">
        <v>28428000</v>
      </c>
      <c r="F103" s="3">
        <v>0</v>
      </c>
      <c r="G103" s="3">
        <f t="shared" si="4"/>
        <v>28428000</v>
      </c>
      <c r="H103" t="s">
        <v>179</v>
      </c>
    </row>
    <row r="104" spans="1:8" x14ac:dyDescent="0.25">
      <c r="A104" t="s">
        <v>152</v>
      </c>
      <c r="B104">
        <v>436</v>
      </c>
      <c r="C104" s="4">
        <v>43489</v>
      </c>
      <c r="D104" t="s">
        <v>11</v>
      </c>
      <c r="E104" s="3">
        <v>12360000</v>
      </c>
      <c r="F104" s="3">
        <v>0</v>
      </c>
      <c r="G104" s="3">
        <f t="shared" si="4"/>
        <v>12360000</v>
      </c>
      <c r="H104" t="s">
        <v>179</v>
      </c>
    </row>
    <row r="105" spans="1:8" x14ac:dyDescent="0.25">
      <c r="A105" t="s">
        <v>153</v>
      </c>
      <c r="B105">
        <v>440</v>
      </c>
      <c r="C105" s="4">
        <v>43489</v>
      </c>
      <c r="D105" t="s">
        <v>172</v>
      </c>
      <c r="E105" s="3">
        <v>2831191631</v>
      </c>
      <c r="F105" s="3">
        <v>0</v>
      </c>
      <c r="G105" s="3">
        <f t="shared" si="4"/>
        <v>2831191631</v>
      </c>
      <c r="H105" t="s">
        <v>183</v>
      </c>
    </row>
    <row r="106" spans="1:8" x14ac:dyDescent="0.25">
      <c r="A106" t="s">
        <v>155</v>
      </c>
      <c r="B106">
        <v>473</v>
      </c>
      <c r="C106" s="4">
        <v>43495</v>
      </c>
      <c r="D106" t="s">
        <v>321</v>
      </c>
      <c r="E106" s="3">
        <v>17782500</v>
      </c>
      <c r="F106" s="3">
        <v>0</v>
      </c>
      <c r="G106" s="3">
        <f t="shared" si="4"/>
        <v>17782500</v>
      </c>
      <c r="H106" t="s">
        <v>183</v>
      </c>
    </row>
    <row r="107" spans="1:8" x14ac:dyDescent="0.25">
      <c r="A107" t="s">
        <v>156</v>
      </c>
      <c r="B107">
        <v>476</v>
      </c>
      <c r="C107" s="4">
        <v>43495</v>
      </c>
      <c r="D107" t="s">
        <v>323</v>
      </c>
      <c r="E107" s="3">
        <v>76560000</v>
      </c>
      <c r="F107" s="3">
        <v>6960000</v>
      </c>
      <c r="G107" s="3">
        <f t="shared" si="4"/>
        <v>69600000</v>
      </c>
      <c r="H107" t="s">
        <v>183</v>
      </c>
    </row>
    <row r="108" spans="1:8" x14ac:dyDescent="0.25">
      <c r="A108" t="s">
        <v>285</v>
      </c>
      <c r="B108">
        <v>474</v>
      </c>
      <c r="C108" s="4">
        <v>43495</v>
      </c>
      <c r="D108" t="s">
        <v>322</v>
      </c>
      <c r="E108" s="3">
        <v>10690000</v>
      </c>
      <c r="F108" s="3">
        <v>0</v>
      </c>
      <c r="G108" s="3">
        <f t="shared" si="4"/>
        <v>10690000</v>
      </c>
      <c r="H108" t="s">
        <v>183</v>
      </c>
    </row>
    <row r="109" spans="1:8" x14ac:dyDescent="0.25">
      <c r="A109" t="s">
        <v>157</v>
      </c>
      <c r="B109">
        <v>477</v>
      </c>
      <c r="C109" s="4">
        <v>43495</v>
      </c>
      <c r="D109" t="s">
        <v>324</v>
      </c>
      <c r="E109" s="3">
        <v>13000000</v>
      </c>
      <c r="F109" s="3">
        <v>0</v>
      </c>
      <c r="G109" s="3">
        <f t="shared" si="4"/>
        <v>13000000</v>
      </c>
      <c r="H109" t="s">
        <v>183</v>
      </c>
    </row>
    <row r="110" spans="1:8" x14ac:dyDescent="0.25">
      <c r="A110" t="s">
        <v>158</v>
      </c>
      <c r="B110">
        <v>479</v>
      </c>
      <c r="C110" s="4">
        <v>43496</v>
      </c>
      <c r="D110" t="s">
        <v>325</v>
      </c>
      <c r="E110" s="3">
        <v>57968120</v>
      </c>
      <c r="F110" s="3">
        <v>0</v>
      </c>
      <c r="G110" s="3">
        <f t="shared" si="4"/>
        <v>57968120</v>
      </c>
      <c r="H110" t="s">
        <v>183</v>
      </c>
    </row>
    <row r="111" spans="1:8" x14ac:dyDescent="0.25">
      <c r="A111" t="s">
        <v>159</v>
      </c>
      <c r="B111">
        <v>500</v>
      </c>
      <c r="C111" s="16">
        <v>43501</v>
      </c>
      <c r="D111" t="s">
        <v>288</v>
      </c>
      <c r="E111" s="3">
        <v>20394000</v>
      </c>
      <c r="F111" s="3">
        <v>0</v>
      </c>
      <c r="G111" s="3">
        <v>20394000</v>
      </c>
      <c r="H111" t="s">
        <v>179</v>
      </c>
    </row>
    <row r="112" spans="1:8" x14ac:dyDescent="0.25">
      <c r="A112" t="s">
        <v>160</v>
      </c>
      <c r="B112">
        <v>501</v>
      </c>
      <c r="C112" s="16">
        <v>43501</v>
      </c>
      <c r="D112" t="s">
        <v>289</v>
      </c>
      <c r="E112" s="3">
        <v>43260000</v>
      </c>
      <c r="F112" s="3">
        <v>0</v>
      </c>
      <c r="G112" s="3">
        <v>43260000</v>
      </c>
      <c r="H112" t="s">
        <v>179</v>
      </c>
    </row>
    <row r="113" spans="1:8" x14ac:dyDescent="0.25">
      <c r="A113" t="s">
        <v>161</v>
      </c>
      <c r="B113">
        <v>505</v>
      </c>
      <c r="C113" s="16">
        <v>43501</v>
      </c>
      <c r="D113" t="s">
        <v>368</v>
      </c>
      <c r="E113" s="3">
        <v>43260000</v>
      </c>
      <c r="F113" s="3">
        <v>0</v>
      </c>
      <c r="G113" s="3">
        <v>43260000</v>
      </c>
      <c r="H113" t="s">
        <v>179</v>
      </c>
    </row>
    <row r="114" spans="1:8" x14ac:dyDescent="0.25">
      <c r="A114" t="s">
        <v>162</v>
      </c>
      <c r="B114">
        <v>506</v>
      </c>
      <c r="C114" s="16">
        <v>43501</v>
      </c>
      <c r="D114" t="s">
        <v>11</v>
      </c>
      <c r="E114" s="3">
        <v>9270000</v>
      </c>
      <c r="F114" s="3">
        <v>0</v>
      </c>
      <c r="G114" s="3">
        <v>9270000</v>
      </c>
      <c r="H114" t="s">
        <v>179</v>
      </c>
    </row>
    <row r="115" spans="1:8" x14ac:dyDescent="0.25">
      <c r="A115" t="s">
        <v>163</v>
      </c>
      <c r="B115">
        <v>509</v>
      </c>
      <c r="C115" s="16">
        <v>43501</v>
      </c>
      <c r="D115" t="s">
        <v>120</v>
      </c>
      <c r="E115" s="3">
        <v>31518000</v>
      </c>
      <c r="F115" s="3">
        <v>0</v>
      </c>
      <c r="G115" s="3">
        <v>31518000</v>
      </c>
      <c r="H115" t="s">
        <v>179</v>
      </c>
    </row>
    <row r="116" spans="1:8" x14ac:dyDescent="0.25">
      <c r="A116" t="s">
        <v>292</v>
      </c>
      <c r="B116">
        <v>507</v>
      </c>
      <c r="C116" s="16">
        <v>43501</v>
      </c>
      <c r="D116" t="s">
        <v>291</v>
      </c>
      <c r="E116" s="3">
        <v>92700000</v>
      </c>
      <c r="F116" s="3">
        <v>0</v>
      </c>
      <c r="G116" s="3">
        <v>92700000</v>
      </c>
      <c r="H116" t="s">
        <v>179</v>
      </c>
    </row>
    <row r="117" spans="1:8" x14ac:dyDescent="0.25">
      <c r="A117" t="s">
        <v>165</v>
      </c>
      <c r="B117">
        <v>526</v>
      </c>
      <c r="C117" s="16">
        <v>43504</v>
      </c>
      <c r="D117" t="s">
        <v>369</v>
      </c>
      <c r="E117" s="3">
        <v>30220200</v>
      </c>
      <c r="F117" s="3">
        <v>0</v>
      </c>
      <c r="G117" s="3">
        <v>30220200</v>
      </c>
      <c r="H117" t="s">
        <v>179</v>
      </c>
    </row>
    <row r="118" spans="1:8" x14ac:dyDescent="0.25">
      <c r="A118" t="s">
        <v>166</v>
      </c>
      <c r="B118">
        <v>527</v>
      </c>
      <c r="C118" s="16">
        <v>43504</v>
      </c>
      <c r="D118" t="s">
        <v>120</v>
      </c>
      <c r="E118" s="3">
        <v>31518000</v>
      </c>
      <c r="F118" s="3">
        <v>0</v>
      </c>
      <c r="G118" s="3">
        <v>31518000</v>
      </c>
      <c r="H118" t="s">
        <v>183</v>
      </c>
    </row>
    <row r="119" spans="1:8" x14ac:dyDescent="0.25">
      <c r="A119" t="s">
        <v>364</v>
      </c>
      <c r="B119">
        <v>561</v>
      </c>
      <c r="C119" s="16">
        <v>43514</v>
      </c>
      <c r="D119" t="s">
        <v>370</v>
      </c>
      <c r="E119" s="3">
        <v>28425000</v>
      </c>
      <c r="F119" s="3">
        <v>0</v>
      </c>
      <c r="G119" s="3">
        <v>28425000</v>
      </c>
      <c r="H119" t="s">
        <v>183</v>
      </c>
    </row>
    <row r="120" spans="1:8" x14ac:dyDescent="0.25">
      <c r="A120" t="s">
        <v>365</v>
      </c>
      <c r="B120">
        <v>580</v>
      </c>
      <c r="C120" s="16">
        <v>43517</v>
      </c>
      <c r="D120" t="s">
        <v>371</v>
      </c>
      <c r="E120" s="3">
        <v>41405800</v>
      </c>
      <c r="F120" s="3">
        <v>0</v>
      </c>
      <c r="G120" s="3">
        <v>41405800</v>
      </c>
      <c r="H120" t="s">
        <v>183</v>
      </c>
    </row>
    <row r="121" spans="1:8" x14ac:dyDescent="0.25">
      <c r="A121" t="s">
        <v>366</v>
      </c>
      <c r="B121">
        <v>604</v>
      </c>
      <c r="C121" s="16">
        <v>43524</v>
      </c>
      <c r="D121" t="s">
        <v>372</v>
      </c>
      <c r="E121" s="3">
        <v>11988600</v>
      </c>
      <c r="F121" s="3">
        <v>0</v>
      </c>
      <c r="G121" s="3">
        <v>11988600</v>
      </c>
      <c r="H121" t="s">
        <v>183</v>
      </c>
    </row>
    <row r="122" spans="1:8" x14ac:dyDescent="0.25">
      <c r="A122" t="s">
        <v>367</v>
      </c>
      <c r="B122">
        <v>605</v>
      </c>
      <c r="C122" s="16">
        <v>43524</v>
      </c>
      <c r="D122" t="s">
        <v>373</v>
      </c>
      <c r="E122" s="3">
        <v>57968120</v>
      </c>
      <c r="F122" s="3">
        <v>0</v>
      </c>
      <c r="G122" s="3">
        <v>57968120</v>
      </c>
      <c r="H122" t="s">
        <v>183</v>
      </c>
    </row>
  </sheetData>
  <autoFilter ref="A3:H122">
    <sortState ref="A4:H110">
      <sortCondition ref="A3:A110"/>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CONSOLIDADO CVP FEB 2019</vt:lpstr>
      <vt:lpstr>RP</vt:lpstr>
      <vt:lpstr>CDP</vt:lpstr>
      <vt:lpstr>'CONSOLIDADO CVP FEB 2019'!Área_de_impresión</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2019-04-02T21:14:47Z</cp:lastPrinted>
  <dcterms:created xsi:type="dcterms:W3CDTF">2017-12-28T20:15:10Z</dcterms:created>
  <dcterms:modified xsi:type="dcterms:W3CDTF">2019-04-05T20:52:54Z</dcterms:modified>
</cp:coreProperties>
</file>