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alber\Downloads\"/>
    </mc:Choice>
  </mc:AlternateContent>
  <xr:revisionPtr revIDLastSave="0" documentId="13_ncr:1_{30624EB3-BEEE-48F1-B030-8E086F3EB7C2}" xr6:coauthVersionLast="46" xr6:coauthVersionMax="46" xr10:uidLastSave="{00000000-0000-0000-0000-000000000000}"/>
  <bookViews>
    <workbookView xWindow="-120" yWindow="-120" windowWidth="20730" windowHeight="11160" tabRatio="808" xr2:uid="{00000000-000D-0000-FFFF-FFFF00000000}"/>
  </bookViews>
  <sheets>
    <sheet name="PM Contraloría al 31Dic2020" sheetId="3" r:id="rId1"/>
    <sheet name="Cuadro por auditorías" sheetId="10" r:id="rId2"/>
    <sheet name="dinámica" sheetId="22" r:id="rId3"/>
    <sheet name="Cuadro despues del Seg 3" sheetId="24" state="hidden" r:id="rId4"/>
    <sheet name="Seguimento por dependencias" sheetId="26" state="hidden" r:id="rId5"/>
    <sheet name="Antes de iniciar seg 3" sheetId="27" state="hidden" r:id="rId6"/>
    <sheet name="Cuadro antes de iniciar seg 3" sheetId="33" state="hidden" r:id="rId7"/>
    <sheet name="72 acciones revisadas" sheetId="31" state="hidden" r:id="rId8"/>
    <sheet name="Resultados de las 72 acciones" sheetId="32" state="hidden" r:id="rId9"/>
  </sheets>
  <definedNames>
    <definedName name="__bookmark_1" localSheetId="0">'PM Contraloría al 31Dic2020'!$A$3:$V$11</definedName>
    <definedName name="__bookmark_1">#REF!</definedName>
    <definedName name="_xlnm._FilterDatabase" localSheetId="0" hidden="1">'PM Contraloría al 31Dic2020'!$A$3:$AW$127</definedName>
    <definedName name="prueba">#REF!</definedName>
    <definedName name="_xlnm.Print_Titles" localSheetId="0">'PM Contraloría al 31Dic2020'!$2:$3</definedName>
  </definedNames>
  <calcPr calcId="191029"/>
  <pivotCaches>
    <pivotCache cacheId="0" r:id="rId10"/>
    <pivotCache cacheId="1" r:id="rId11"/>
    <pivotCache cacheId="7"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0" l="1"/>
  <c r="H11" i="10"/>
  <c r="D4" i="24" l="1"/>
  <c r="E4" i="24"/>
  <c r="F4" i="24"/>
  <c r="G4" i="24"/>
  <c r="H4" i="24"/>
  <c r="C5" i="24"/>
  <c r="D5" i="24"/>
  <c r="E5" i="24"/>
  <c r="F5" i="24"/>
  <c r="G5" i="24"/>
  <c r="H5" i="24"/>
  <c r="C6" i="24"/>
  <c r="D6" i="24"/>
  <c r="E6" i="24"/>
  <c r="F6" i="24"/>
  <c r="G6" i="24"/>
  <c r="H6" i="24"/>
  <c r="C7" i="24"/>
  <c r="D7" i="24"/>
  <c r="E7" i="24"/>
  <c r="F7" i="24"/>
  <c r="G7" i="24"/>
  <c r="H7" i="24"/>
  <c r="C8" i="24"/>
  <c r="D8" i="24"/>
  <c r="E8" i="24"/>
  <c r="F8" i="24"/>
  <c r="G8" i="24"/>
  <c r="H8" i="24"/>
  <c r="C9" i="24"/>
  <c r="D9" i="24"/>
  <c r="E9" i="24"/>
  <c r="F9" i="24"/>
  <c r="G9" i="24"/>
  <c r="H9" i="24"/>
  <c r="C10" i="24"/>
  <c r="D10" i="24"/>
  <c r="E10" i="24"/>
  <c r="F10" i="24"/>
  <c r="G10" i="24"/>
  <c r="H10" i="24"/>
  <c r="C11" i="24"/>
  <c r="D11" i="24"/>
  <c r="E11" i="24"/>
  <c r="F11" i="24"/>
  <c r="G11" i="24"/>
  <c r="H11" i="24"/>
  <c r="C12" i="24"/>
  <c r="D12" i="24"/>
  <c r="E12" i="24"/>
  <c r="F12" i="24"/>
  <c r="G12" i="24"/>
  <c r="H12" i="24"/>
  <c r="C13" i="24"/>
  <c r="D13" i="24"/>
  <c r="E13" i="24"/>
  <c r="F13" i="24"/>
  <c r="G13" i="24"/>
  <c r="H13" i="24"/>
  <c r="C14" i="24"/>
  <c r="D14" i="24"/>
  <c r="E14" i="24"/>
  <c r="F14" i="24"/>
  <c r="G14" i="24"/>
  <c r="H14" i="24"/>
  <c r="C15" i="24"/>
  <c r="D15" i="24"/>
  <c r="E15" i="24"/>
  <c r="F15" i="24"/>
  <c r="G15" i="24"/>
  <c r="H15" i="24"/>
  <c r="C16" i="24"/>
  <c r="D16" i="24"/>
  <c r="E16" i="24"/>
  <c r="F16" i="24"/>
  <c r="G16" i="24"/>
  <c r="H16" i="24"/>
  <c r="G11" i="10" l="1"/>
  <c r="F11" i="10"/>
</calcChain>
</file>

<file path=xl/sharedStrings.xml><?xml version="1.0" encoding="utf-8"?>
<sst xmlns="http://schemas.openxmlformats.org/spreadsheetml/2006/main" count="7579" uniqueCount="984">
  <si>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</si>
  <si>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</si>
  <si>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</si>
  <si>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</si>
  <si>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</si>
  <si>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</si>
  <si>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</si>
  <si>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</si>
  <si>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</si>
  <si>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</si>
  <si>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</si>
  <si>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</si>
  <si>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</si>
  <si>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</si>
  <si>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</si>
  <si>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</si>
  <si>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</si>
  <si>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</si>
  <si>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</si>
  <si>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</si>
  <si>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</si>
  <si>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</si>
  <si>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HÁBITAT Y AMBIENTE</t>
  </si>
  <si>
    <t>DIRECCIÓN SECTOR HABITAT Y AMBIENTE</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</si>
  <si>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</si>
  <si>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</si>
  <si>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</si>
  <si>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</si>
  <si>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</si>
  <si>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</si>
  <si>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</si>
  <si>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</si>
  <si>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</si>
  <si>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3.1.1</t>
  </si>
  <si>
    <t>2018-07-16</t>
  </si>
  <si>
    <t>3.1.3.4</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</si>
  <si>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</si>
  <si>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</si>
  <si>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</si>
  <si>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</si>
  <si>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</si>
  <si>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</si>
  <si>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3.1.5.3</t>
  </si>
  <si>
    <t>3.1.5.4</t>
  </si>
  <si>
    <t>EFICACIA ENTIDAD</t>
  </si>
  <si>
    <t>VENCIDA</t>
  </si>
  <si>
    <t>CUMPLIDA</t>
  </si>
  <si>
    <t>EN CURSO</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</si>
  <si>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</si>
  <si>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</si>
  <si>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</si>
  <si>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</si>
  <si>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</si>
  <si>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</si>
  <si>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</si>
  <si>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</si>
  <si>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N/A</t>
  </si>
  <si>
    <t>3.2.1.1</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</si>
  <si>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</si>
  <si>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</si>
  <si>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</si>
  <si>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</si>
  <si>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</si>
  <si>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UN INSTRUCTIVO ELABORADO, APROBADO Y SOCIALIZADO</t>
  </si>
  <si>
    <t>2018-12-27</t>
  </si>
  <si>
    <t>3.2.1</t>
  </si>
  <si>
    <t>3.2.2</t>
  </si>
  <si>
    <t>MESAS DE TRABAJO</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</si>
  <si>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</si>
  <si>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</si>
  <si>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</si>
  <si>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DEBILIDADES EN LA APLICACIÓN DE LOS PROCEDIMIENTOS ESTÁNDARES DE ARCHIVO,  POR PARTE DE LA DIRECCIÓN DE REASENTAMIENTOS.</t>
  </si>
  <si>
    <t>3.3.3.2</t>
  </si>
  <si>
    <t>3.3.3.3</t>
  </si>
  <si>
    <t>3.4.1</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</si>
  <si>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</si>
  <si>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2019-06-18</t>
  </si>
  <si>
    <t>CAJA DE VIVIENDA POPULAR - CVP</t>
  </si>
  <si>
    <t>3.1.3.1</t>
  </si>
  <si>
    <t>3.1.3.2</t>
  </si>
  <si>
    <t>2019-07-10</t>
  </si>
  <si>
    <t>3.1.3.3</t>
  </si>
  <si>
    <t>3.1.3.5</t>
  </si>
  <si>
    <t>3.1.4.8.2.1</t>
  </si>
  <si>
    <t>HALLAZGO ADMINISTRATIVO, POR INOPORTUNA EJECUCIÓN DE LAS RESERVAS PRESUPUESTALES DE LA VIGENCIA 2017, NO EJECUTADAS EN EL 2018.</t>
  </si>
  <si>
    <t>DEBILIDAD EN EL SEGUIMIENTO Y CONTROL DE LAS RESERVAS. DEFICIENCIA EN EL TRÁMITE DE GIROS (CORRESPONSABILIDAD DE UN TERCERO)</t>
  </si>
  <si>
    <t>2019-07-02</t>
  </si>
  <si>
    <t>REALIZAR REPORTES CON LOS AVANCES DEL SEGUIMIENTO DE LOS CASOS QUE SE CONSTITUYERON EN RESERVA EN EL 2018.</t>
  </si>
  <si>
    <t>REPORTES</t>
  </si>
  <si>
    <t>(# DE REPORTES MENSUALES REALIZADOS / # REPORTES PROGRAMADOS(6)) X 100%</t>
  </si>
  <si>
    <t>3.1.4.8.3.1</t>
  </si>
  <si>
    <t>HALLAZGO ADMINISTRATIVO, POR DEFICIENCIAS EN LA GESTIÓN OPORTUNA, PARA LA APLICACIÓN DE LOS RECURSOS CONFORME A LOS PRINCIPIOS DE PLANEACIÓN Y ANUALIDAD, QUE OBLIGA A LA CONSTITUCIÓN DE RESERVAS AL CIERRE DE LA VIGENCIA 2018.</t>
  </si>
  <si>
    <t>DEFICIENCIA EN EL CUMPLIMIENTO DEL PRINCIPIO DE ANUALIDAD POR FALTA DE CONTROL Y SEGUIMIENTO EN LA EJECUCIÓN DE LOS RECURSOS DE LA VIGENCIA.</t>
  </si>
  <si>
    <t>REALIZAR SEGUIMIENTO  Y CONTROL MENSUAL AL PLAN ANUAL DE ADQUISICIONES, ENTREGANDO UN REPORTE DE SEGUIMIENTO A LOS REGISTROS PRESUPUESTALES.</t>
  </si>
  <si>
    <t>SEGUIMIENTO</t>
  </si>
  <si>
    <t>2019-08-31</t>
  </si>
  <si>
    <t>DEBILIDAD EN EL SEGUIMIENTO DE LA APLICACIÓN DE RECURSOS POR PARTE DE LA ENTIDAD, QUE OBLIGAN A LA CONSTITUCIÓN DE RESERVAS AL CIERRE DE LA VIGENCIA.</t>
  </si>
  <si>
    <t>REALIZAR DE MANERA BIMENSUAL SEGUIMIENTO Y CONTROL AL PLAN ANUAL DE ADQUISICIONES DE LOS GASTOS DE FUNCIONAMIENTO Y LOS PROYECTOS DE INVERSIÓN 404, 1174 Y 943, EN EL CUAL SE GENEREN ALERTAS OPORTUNAS POR PARTE DE LA DIRECCIÓN DE GESTIÓN CORPORATIVA Y CID.</t>
  </si>
  <si>
    <t>MEMORANDO SEGUIMIENTO Y CONTROL PLAN ANUAL DE ADQUISICIONES</t>
  </si>
  <si>
    <t>(# DE MEMORANDOS DE SEGUIMIENTO Y CONTROL /  # DE MEMORANDOS DE SEGUIMIENTO Y CONTROL PROGRAMADOS) X 100%</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</si>
  <si>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</si>
  <si>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</si>
  <si>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</si>
  <si>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</si>
  <si>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</si>
  <si>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</si>
  <si>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</si>
  <si>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</si>
  <si>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</si>
  <si>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</si>
  <si>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</si>
  <si>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</si>
  <si>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</si>
  <si>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</si>
  <si>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</si>
  <si>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</si>
  <si>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</si>
  <si>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</si>
  <si>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</si>
  <si>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</si>
  <si>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</si>
  <si>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</si>
  <si>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</si>
  <si>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</si>
  <si>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</si>
  <si>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</si>
  <si>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</si>
  <si>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</si>
  <si>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</si>
  <si>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</si>
  <si>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</si>
  <si>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</si>
  <si>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</si>
  <si>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</si>
  <si>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</si>
  <si>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</si>
  <si>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</si>
  <si>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</si>
  <si>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Acción no existía al momento del seguimiento</t>
  </si>
  <si>
    <t>SIN SEGUIMIENTO</t>
  </si>
  <si>
    <t>2020-01-14</t>
  </si>
  <si>
    <t>Dirección de Mejoramiento de Vivienda</t>
  </si>
  <si>
    <t>Subdirección Administrativa</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</si>
  <si>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</si>
  <si>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</si>
  <si>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</si>
  <si>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</si>
  <si>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</si>
  <si>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</si>
  <si>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</si>
  <si>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</si>
  <si>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</si>
  <si>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</si>
  <si>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</si>
  <si>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</si>
  <si>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</si>
  <si>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</si>
  <si>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</si>
  <si>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</si>
  <si>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HALLAZGO ADMINISTRATIVO POR INCONSISTENCIAS EN EL ARCHIVO INSTITUCIONAL POR DOCUMENTACIÓN FALTANTE EN LOS EXPEDIENTES DE LA MUESTRA DEL CONVENIO NO. 025 DE 2013</t>
  </si>
  <si>
    <t>EL EXPEDIENTE RELACIONADO CON EL IDENTIFICADOR 2010-19-12072, NO CONTIENE EL TOTAL DE LA DOCUMENTACIÓN ASOCIADA AL PROCESO DEL HOGAR VINCULADO AL PROGRAMA DE REASENTAMIENTOS</t>
  </si>
  <si>
    <t>OBTENER COPIA DE LA ESCRITURA PÚBLICA DE COMPRAVENTA PARA LA ADQUISICIÓN DE LA VIVIENDA DE REPOSICIÓN REFERENTE AL IDENTIFICADOR 2010-19-12072, PARA SER DEBIDAMENTE ARCHIVADA Y FOLIADA EN EL EXPEDIENTE</t>
  </si>
  <si>
    <t>ESCRITURA PÚBLICA DEBIDAMENTE ARCHIVADA Y FOLIADA EN EL EXPEDIENTE</t>
  </si>
  <si>
    <t>UN (1) EXPEDIENTE DEBIDAMENTE ORGANIZADO SEGÚN NORMAS DE GESTIÓN DOCUMENTAL</t>
  </si>
  <si>
    <t>3.2.3</t>
  </si>
  <si>
    <t>HALLAZGO ADMINISTRATIVO Y FISCAL POR VALOR DE $538.500.000, CON PRESUNTA INCIDENCIA DISCIPLINARIA, POR HABER EFECTUADO EL PAGO DEL VALOR DE LA RESOLUCIÓN DE ASIGNACIÓN DEL VALOR ÚNICO DE RECONOCIMIENTO - VUR Y NO HABER RECIBIDO EL PREDIO EN ALTO RIESGO - PAR</t>
  </si>
  <si>
    <t>LOS PREDIOS IDENTIFICADOS COMO DE ALTO RIESGO NO MITIGABLE DEBEN SER RECEPCIONADOS PREVIO DESEMBOLSO DEL TOTAL DE LOS RECURSOS ASIGNADOS HOGAR VINCULADO AL PROGRAMA DE REASENTAMIENTOS</t>
  </si>
  <si>
    <t>GESTIONAR LA RECEPCIÓN DE LOS PREDIOS DE ALTO RIESGO IDENTIFICADOS POR EL ENTE DE CONTROL PARA ESTE HALLAZGO</t>
  </si>
  <si>
    <t>GESTIONES MENSUALES REALIZADAS PARA LA RECEPCIÓN DEL PAR</t>
  </si>
  <si>
    <t>(# DE GESTIONES REALIZADAS POR PREDIO / # GESTIONES PROGRAMADAS POR PREDIO (12))X100%</t>
  </si>
  <si>
    <t>2019-10-01</t>
  </si>
  <si>
    <t>2020-09-18</t>
  </si>
  <si>
    <t>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t>
  </si>
  <si>
    <t>LA INFORMACIÓN VINCULADA A LOS PROCESOS ATENDIDOS EN EL MARCO DEL CONVENIO 025 DE 2013, NO GUARDA RELACIÓN CON LA EJECUCIÓN DEL MISMO FRENTE A LOS SOPORTES CONTENIDOS EN LOS EXPEDIENTES DE CADA IDENTIFICADOR</t>
  </si>
  <si>
    <t>VERIFICAR LA RELACIÓN DE LOS HOGARES SEGÚN LOS CONCEPTOS Y/O DIAGNÓSTICOS EMITIDOS POR EL IDIGER FRENTE A LAS ASIGNACIONES EFECTUADAS POR LA CVP DURANTE LA EJECUCIÓN DEL CONVENIO 025 DE 2013</t>
  </si>
  <si>
    <t>VERIFICACIÓN DE 70 EXPEDIENTES RELACIONADOS EN EL CUADRO NO. 6, PÁGINA 30 DEL INFORME FINAL</t>
  </si>
  <si>
    <t>(# DE EXPEDIENTES VERIFICADOS / # DE EXPEDIENTES PROGRAMADOS (70))*100%</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</si>
  <si>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</si>
  <si>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</si>
  <si>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</si>
  <si>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</si>
  <si>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</si>
  <si>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</si>
  <si>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</si>
  <si>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</si>
  <si>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</si>
  <si>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</si>
  <si>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</si>
  <si>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</si>
  <si>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</si>
  <si>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</si>
  <si>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</si>
  <si>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</si>
  <si>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</si>
  <si>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</si>
  <si>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</si>
  <si>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</si>
  <si>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</si>
  <si>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</si>
  <si>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REQUERIR BIMESTRALMENTE A LA ALCALDÍA LOCAL MEDIANTE COMUNICACIÓN OFICIAL DAR APLICACIÓN A  LO PREVISTO EN EL DECRETO DISTRITAL 038 DE 2007</t>
  </si>
  <si>
    <t>COMUNICACIÓN OFICIAL BIMESTRAL</t>
  </si>
  <si>
    <t>6 COMUNICACIONES DIRIGIDAS A LA ALCALDÍA LOCAL</t>
  </si>
  <si>
    <t>4.1.4</t>
  </si>
  <si>
    <t>HALLAZGO ADMINISTRATIVO POR VIOLACIÓN DE LEY ARCHIVO, CON PRESUNTA INCIDENCIA DISCIPLINARIA EN LOS CONTRATOS DE PRESTACIÓN DE SERVICIOS NOS. 106, 032, 046, 003, 014, 017, 123, 050 DE 2016; 282, 018, 114, 717 DE 2017 Y 001 DE 2018</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</si>
  <si>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</si>
  <si>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</si>
  <si>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</si>
  <si>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</si>
  <si>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</si>
  <si>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2019-12-18</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</si>
  <si>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</si>
  <si>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</si>
  <si>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</si>
  <si>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</si>
  <si>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</si>
  <si>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2020-01-03</t>
  </si>
  <si>
    <t>3.1.2</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</si>
  <si>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</si>
  <si>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</si>
  <si>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</si>
  <si>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</si>
  <si>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</si>
  <si>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</si>
  <si>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</si>
  <si>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</si>
  <si>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</si>
  <si>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</si>
  <si>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3.1.3</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</si>
  <si>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</si>
  <si>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</si>
  <si>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</si>
  <si>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</si>
  <si>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3.1.4.1</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</si>
  <si>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</si>
  <si>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</si>
  <si>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</si>
  <si>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</si>
  <si>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</si>
  <si>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</si>
  <si>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</si>
  <si>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3.1.4.2</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</si>
  <si>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</si>
  <si>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</si>
  <si>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3.1.4.3</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</si>
  <si>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</si>
  <si>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</si>
  <si>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</si>
  <si>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</si>
  <si>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</si>
  <si>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</si>
  <si>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</si>
  <si>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</si>
  <si>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</si>
  <si>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3.1.4.4</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</si>
  <si>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</si>
  <si>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</si>
  <si>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</si>
  <si>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</si>
  <si>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</si>
  <si>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</si>
  <si>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</si>
  <si>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3.1.4.5</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</si>
  <si>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</si>
  <si>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</si>
  <si>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</si>
  <si>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</si>
  <si>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</si>
  <si>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</si>
  <si>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</si>
  <si>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</si>
  <si>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</si>
  <si>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</si>
  <si>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</si>
  <si>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</si>
  <si>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</si>
  <si>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</si>
  <si>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3.1.4.6</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</si>
  <si>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</si>
  <si>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</si>
  <si>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</si>
  <si>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</si>
  <si>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</si>
  <si>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</si>
  <si>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</si>
  <si>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</si>
  <si>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</si>
  <si>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</si>
  <si>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</si>
  <si>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3.1.4.7</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</si>
  <si>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</si>
  <si>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</si>
  <si>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</si>
  <si>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</si>
  <si>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</si>
  <si>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</si>
  <si>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</si>
  <si>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</si>
  <si>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</si>
  <si>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</si>
  <si>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</si>
  <si>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2020-11-30</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</si>
  <si>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</si>
  <si>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</si>
  <si>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</si>
  <si>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</si>
  <si>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</si>
  <si>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3.3.3.4</t>
  </si>
  <si>
    <t>HALLAZGO ADMINISTRATIVO: POR AUSENCIA DE PROCEDIMIENTO PARA COMERCIALIZAR INMUEBLES DE LA CVP, ENTRE LOS CUALES ESTÁ EL PREDIO SAN PEDRO Y LA MARÍA.</t>
  </si>
  <si>
    <t>3.3.3.5</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</si>
  <si>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</si>
  <si>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</si>
  <si>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</si>
  <si>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3.3.4.1</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</si>
  <si>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</si>
  <si>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</si>
  <si>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</si>
  <si>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</si>
  <si>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</si>
  <si>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3.3.4.2</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</si>
  <si>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</si>
  <si>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</si>
  <si>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</si>
  <si>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</si>
  <si>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</si>
  <si>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</si>
  <si>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</si>
  <si>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</si>
  <si>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</si>
  <si>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3.3.5.1</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</si>
  <si>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</si>
  <si>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</si>
  <si>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</si>
  <si>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</si>
  <si>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</si>
  <si>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</si>
  <si>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</si>
  <si>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3.3.5.2</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</si>
  <si>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</si>
  <si>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</si>
  <si>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SOLICITAR A LA DIRECCIÓN JURÍDICA LA MODIFICACIÓN DE LA RESOLUCIÓN 1491 DE 2014</t>
  </si>
  <si>
    <t>SOLICITUD EFECTUADA A DIRECCIÓN JURÍDICA</t>
  </si>
  <si>
    <t>UNA SOLICITUD DE MODIFICACIÓN DE LA RESOLUCIÓN EFECTUADA A LA DIRECCIÓN JURÍDICA</t>
  </si>
  <si>
    <t>3.3.5.3</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</si>
  <si>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</si>
  <si>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</si>
  <si>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REQUERIR AL IDIGER MEDIANTE COMUNICACIÓN OFICIAL, LA ADECUACIÓN DEL PREDIO ASOCIADO AL CHIP AAA0128SYKC ADQUIRIDO EN EJECUCIÓN DEL PROGRAMA DE REASENTAMIENTOS</t>
  </si>
  <si>
    <t>3.3.6.1</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</si>
  <si>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</si>
  <si>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</si>
  <si>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</si>
  <si>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</si>
  <si>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</si>
  <si>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3.3.6.2</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</si>
  <si>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</si>
  <si>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</si>
  <si>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</si>
  <si>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</si>
  <si>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</si>
  <si>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</si>
  <si>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</si>
  <si>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3.3.6.3</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</si>
  <si>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</si>
  <si>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</si>
  <si>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</si>
  <si>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t>
  </si>
  <si>
    <t>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t>
  </si>
  <si>
    <t>CUMPLIDA FUERA DE TÉRMINO</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</si>
  <si>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</si>
  <si>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</si>
  <si>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Se evidencia, informes de manera mensual y seguimiento semanal desde junio, julio, agosto, septiembre, octubre, noviembre y diciembre.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</si>
  <si>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 xml:space="preserve">Se evidencia, Informes dirigidos a condensar información sobre las reservas de manera mensual desde el mes de julio hasta el mes de diciembre de 2019.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
</t>
  </si>
  <si>
    <t>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t>
  </si>
  <si>
    <t>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t>
  </si>
  <si>
    <t>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t>
  </si>
  <si>
    <t>Se evidencia tres (3) correo institucionales para la revisión del acta del cierre financiero al convenio 025 del 2013, adicional se evidencia dos archivos en Word con borrador del acta de cierre financiero</t>
  </si>
  <si>
    <t>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
La Asesoría de Control Interno recomienda, verificar la evidencia para esta acción, debido a que el hallazgo habla del convenio 025 de 2013, no del convenio 076 de 2014.</t>
  </si>
  <si>
    <t xml:space="preserve">Se evidencia oficio bajo radicado 2019EE21207 de fecha 16/12/2019 asunto: requerimiento para desocupación y demolición de predio declarado en Alto Riesgo no Mitigable ubicado en la Localidad 19 Ciudad Bolívar, se observa relación de predios a gestionar la recepción.
La Asesoría de Control Interno, llama la atención en relación a lo que se formuló por acción y el indicador, el compromiso son 12 gestiones programadas, de las cuales solo se evidencia lo mencionado en este seguimiento. </t>
  </si>
  <si>
    <t>Se evidencia Excel con relación de 864 familias atendidas en el convenio 025 de 2014 y correo institucional con relación al acta de cierre financiero del convenio mencionado.
La Asesoría de Control Interno recomienda tener en cuenta el nombre del indicador y la fórmula del indicador para el cumplimiento de la acción.</t>
  </si>
  <si>
    <t>No se evidencia en carpeta soportes o gestiones realzadas, se comunica que por tener la acción de manera cuatrimestral, el informe una vez culminado el mes de enero de 2020.</t>
  </si>
  <si>
    <t>Se observa oficio bajo radicado 2019EE22026 de fecha 30/12/2019 asunto: Requerimiento para desocupación y demolición de predio declarado en Alto Riesgo no Mitigable ubicado en la Localidad 19 Ciudad Bolívar</t>
  </si>
  <si>
    <t xml:space="preserve">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t>
  </si>
  <si>
    <t xml:space="preserve">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t>
  </si>
  <si>
    <t>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t>
  </si>
  <si>
    <t xml:space="preserve">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t>
  </si>
  <si>
    <t xml:space="preserve">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t>
  </si>
  <si>
    <t>Dirección de Urbanizaciones y Titulación
Dirección de Reasentamientos</t>
  </si>
  <si>
    <t>IV  Seg al 31Dic 2019</t>
  </si>
  <si>
    <t>INCUMPLIDA</t>
  </si>
  <si>
    <t>Estado contraloría informe final auditoría de regularidad Vigencia 2019 PAD 2020 informe entregado el 19-May-2020 por medio de Correo Institucional  bajo radicado Contraloría de Bogotá 2-2020-08264 del 18May2020</t>
  </si>
  <si>
    <t>ABIERTA</t>
  </si>
  <si>
    <t>I Seg al 30Abr 2020</t>
  </si>
  <si>
    <t>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</si>
  <si>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</si>
  <si>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</si>
  <si>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</si>
  <si>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Se evidencia carpeta para el mes de marzo y abril, con informes de seguimiento a las familias, firmado por el profesional universitario 219-04.
La Asesoría de Control Interno recomienda formalizar bajo radicado o a través de correo electrónico, dichos informes.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</si>
  <si>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Se evidencia informe de la modificación al módulo financiero, firmado por el contratista, quien lo elaboro.
La Asesoría de Control Interno recomienda presentar los informes con fechas de elaboración y cortes en que se realizan los informes, y ser formalizados bajo radicado o a través de correo electrónico.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</si>
  <si>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t>
  </si>
  <si>
    <t xml:space="preserve">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</si>
  <si>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
Por esta razón se estudia la posibilidad de solicitar al ente de control la modificación de la acción y prorrogar la fecha de finalización para así cumplir con lo establecido.”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t>
  </si>
  <si>
    <t xml:space="preserve">Se evidencian dos correos institucionales de fechas 24 de enero y 16 de marzo de 2020, su contenido con saldos para proceso de depuración, para ser llevado ante el comité de sostenibilidad contable.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</si>
  <si>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 xml:space="preserve">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t>
  </si>
  <si>
    <t>Se evidencia correo institucional informando a que folio reposa el escritura pública del identificador 2010-19-12072, a su vez se denota el expediente en folio 198 a 246 el archivo de la escritura en mención.</t>
  </si>
  <si>
    <t xml:space="preserve">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
La Asesoría de Control Interno, llama la atención en relación a lo que se formuló por acción y el indicador, el compromiso son 12 gestiones programadas, de las cuales solo se evidencia lo mencionado en este seguimiento.
</t>
  </si>
  <si>
    <t>Se evidencia correo institucional y base de datos, con el cruce de 70 familias reportadas por el IDIGER, las cuales fueron objeto del hallazgo.
En este registro de reunión, se aclara que de las 864 familias reportadas en el seguimiento del 17 de enero 2020, con corte a 31 de diciembre de 2019, son las 70 familias relacionadas con el hallazgo, las cuales se verifican en este seguimiento</t>
  </si>
  <si>
    <t>Para la acción uno (1), esta acción se inicia el 01/11/2019 aplicando el costo beneficio. acción en curso. 
Se evidencia cuatro (4) estados en Excel de depuración de cartera por los meses de enero a abril de 2020, así:
Ver registro de reunión.</t>
  </si>
  <si>
    <t>Para la acción dos (2), se realizó lo siguiente, con corte a 30 de abril de 2020, con cuatro (4) de gestión de cobro persuasivo de los meses enero a abril de 2020, acción en curso:
Ver registro de reunión.</t>
  </si>
  <si>
    <t>para la acción tres (3) se evidencia matriz de expedientes cartera final, con 624 expedientes analizados con corte a 30 de abril, ver tabla:
Ver registro de reunión
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t>
  </si>
  <si>
    <t>Para la acción 4 se observa, matriz Excel denominada conceptos depuración costo beneficio, vigencia 2020, encontrando 3 expedientes para revisión y emisión de concepto, así: se encuentra con concepto positivo a la fecha e este seguimiento.
La Asesoría de Control Interno, recomienda que se den los conceptos en los términos establecidos por la normatividad vigente.</t>
  </si>
  <si>
    <t>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t>
  </si>
  <si>
    <t>Para este seguimiento no se evidencia comunicaciones.</t>
  </si>
  <si>
    <t xml:space="preserve">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
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</si>
  <si>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</si>
  <si>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</si>
  <si>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Acción 1: se evidencia formato 208-GA-Ft-37 Características de Bienes Inmuebles, versión 9, vigente desde 10/02/2020, es necesario realizar la socialización de la actualización de formato con los actores intervinientes</t>
  </si>
  <si>
    <t xml:space="preserve">Acción 2: se evidencia formato 208-GA-Ft-37 Características de Bienes Inmuebles, versión 9, vigente desde 10/02/2020, con una pestaña instructivo.
La Asesoría de Control Interno, frente a la pregunta realizada por el enlace “¿se debe codificar el instructivo aparte?, se recomienda realizar consulta oficial a la Oficina Asesora de Planeación.
</t>
  </si>
  <si>
    <t>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</si>
  <si>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Se evidencia memorando bajo radicado 2020IE4557 del 11 de marzo de 2020, informando la incorporación, actualización del  formato 208-GA-Ft-37</t>
  </si>
  <si>
    <t>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
La Asesoría de Control Interno recomienda, que se realizasen las mesas de trabajo que sea necesarias dado que la acción termina el 30 de junio de 2020, adicional que se tome como buena práctica, ya que la información es dinámica y con diferentes necesidades.</t>
  </si>
  <si>
    <t>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t>
  </si>
  <si>
    <t xml:space="preserve">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
Tener en cuentas esta acción para el próximo seguimiento al plan de mejoramiento.
</t>
  </si>
  <si>
    <t>Para esta acción no se tiene evidencia, la carpeta compartida para esta acción está vacía.
Ver registro de reunión.
La Asesoría de Control Interno recomienda realizar las actividades propuestas en la acción, para no incurrir en riesgos y vencimientos de la misma.</t>
  </si>
  <si>
    <t xml:space="preserve">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t>
  </si>
  <si>
    <t>Se evidencia memorando bajo radicado 2020IE4557 del 11 de marzo de 2020, informando la incorporación, actualización del  formato 208-GA-Ft-37.
La Asesoría de Control Interno, recomienda hacer seguimiento a dicho radicado, que efectivamente se logre la actualización del procedimiento, a través de correo o  de manera escrita.</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</si>
  <si>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</si>
  <si>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</si>
  <si>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t>
  </si>
  <si>
    <t xml:space="preserve">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Ver registro de reunión.
</t>
  </si>
  <si>
    <t>Se evidencia matriz procesos predios a recuperar seguimiento, con dos 2 predios ubicados en Libertadores con chip AAA0013TTWF, AAA0013SKOE, los cuales se encuentran sustanciados (elaboración demanda), las cuales se espera se reactiven los despacho judiciales.</t>
  </si>
  <si>
    <t xml:space="preserve">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
La Asesoría de Control Interno, recomienda hacer seguimiento a dicho radicado, que efectivamente se logre una respuesta por parte del Secretario Jurídico Distrital, sea de manera reiterada de forma escrita.
</t>
  </si>
  <si>
    <t xml:space="preserve">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
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
</t>
  </si>
  <si>
    <t>Acción 1: Se evidencia tres (3) solicitudes de trámite zona centro, sur y norte, bajo radicados 2020EE3423, 2020EE3424, 2020EE3425 de fecha 18 de marzo de 2020.</t>
  </si>
  <si>
    <t xml:space="preserve">Acción 2: Se observa una memorando bajo radicado 2020IE5177 de fecha 24 de marzo de 2020, asunto: solicitud modificación resolución No. 1491 de 2014 expedida por la Caja de la Vivienda Popular.
La Asesoría de Control Interno, recomienda hacer seguimiento a dicho radicado, que efectivamente se logre una respuesta por parte de la Dirección Jurídica. 
</t>
  </si>
  <si>
    <t xml:space="preserve">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
La Asesoría de Control Interno llama la atención en cuanto en la fórmula del indicador mencionan cumplir con 12 comunicaciones, y de ello solo se observa uno con única respuesta, así las cosas no se está cumpliendo con la acción propuesta.  
</t>
  </si>
  <si>
    <t xml:space="preserve">Acción 2: se evidencia consulta en SIRE, no se encuentran comunicaciones a este seguimiento.
La Asesoría de Control Interno llama la atención en cuanto en la fórmula del indicador mencionan cumplir con 12 comunicaciones, y de ello no se observa gestión en comunicaciones, así las cosas no se está cumpliendo con la acción propuesta.  
</t>
  </si>
  <si>
    <t>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t>
  </si>
  <si>
    <t>Sin evidencia toda vez que no se ha radicado por parte de la Dirección de Urbanizaciones y Titulación el informe técnico.</t>
  </si>
  <si>
    <t xml:space="preserve">Se evidencia carpeta marzo con informe de visita relocalización transitoria 19 de febrero de 2020 y correo institucional y abril cuadro en Excel de visita y correo institucional.
La Asesoría de Control Interno llama la atención en cuanto en la fórmula del indicador mencionan cumplir con 12 seguimientos, y de ello no se observa, así las cosas no se esta cumpliendo con la acción propuesta.  
</t>
  </si>
  <si>
    <t>Se cumplió la actividad en el seguimiento con corte al 31-Dic-2019</t>
  </si>
  <si>
    <t>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</si>
  <si>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"208-GA-FT-37 CARACTERÍSTICAS DE BIENES INMUEBLES" CON INFORMACIÓN ACTUALIZADA”, con su respectivo remisorio oficial como fuere (memorando) a quien corresponda, como se describe en el procedimiento 208-SADM-PR-12 procedimiento para el registro y control del inventario de bienes inmuebles.</t>
  </si>
  <si>
    <t xml:space="preserve">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
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
Ver registro de reunión del 12 de mayo de 2020.
Fuente: Caja de la Vivienda Popular -CVP – Reporte PREDIS – PMR 
(...)...C. Número de intervenciones programadas (101) con el compromiso de recursos disponibles en el tipo de gasto de infraestructura - “Bogotá Mejor para Todos”. + 1 Intervención Integral del Hábitat – “Mirador de ilimaní” 
D. Número de intervenciones en ejecución y/o ejecutadas (96) - "Bogotá Mejor para Todos” – (exclusión de cinco (5) por afectaciones en la ejecución). 
E. Número de intervenciones entregadas a la comunidad a 31 de diciembre 2019: Setenta y Siete (77) entregadas a satisfacción a la población beneficiada para la sostenibilidad y el buen uso. 
F. Número de intervenciones en ejecución y/o en validación a 31 de diciembre 2019: Once (11) en ejecución + Ocho (8) en validación final del recibo a satisfacción. (...)....
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
Para el próximo seguimiento se debe evaluar nuevamente esta acción para verificar en el fondo de su cumplimiento. 
</t>
  </si>
  <si>
    <t>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</si>
  <si>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t>
  </si>
  <si>
    <t>Para este seguimiento se evidencia formato FUSS y se agrega lo siguiente: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</si>
  <si>
    <t xml:space="preserve">Se evidencia matriz en Excel denominada depuración de cartera, en el que se presenta resumen a 31 de diciembre de 2019:
Ver tabla en el registro de reunión. 
</t>
  </si>
  <si>
    <t>Para la acción dos (2), se realizó lo siguiente, con corte a 31 de diciembre de 2019:
Ver tabla en el registro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t>
  </si>
  <si>
    <t>Planes, Programas y Proyectos y/o Plan Estratégico</t>
  </si>
  <si>
    <t>2020-05-18</t>
  </si>
  <si>
    <t>208</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</si>
  <si>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</si>
  <si>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</si>
  <si>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</si>
  <si>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</si>
  <si>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</si>
  <si>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2021-01-15</t>
  </si>
  <si>
    <t>HALLAZGO ADMINISTRATIVO CON PRESUNTA INCIDENCIA DISCIPLINARIA, POR OMISIÓN EN EL CUMPLIMIENTO DE LAS FUNCIONES ASIGNADAS AL SUPERVISOR EN EL CONTRATO DE PRESTACIÓN DE SERVICIOS DE TRANSPORTE NO. 618 DE 2019</t>
  </si>
  <si>
    <t>NO SE DEJA CONSTANCIA  EN QUÉ CLASE DE VEHÍCULO SE PRESTÓ EL SERVICIO, NO SE IDENTIFICA LA PLACA, NI EL MODELO, REQUISITOS QUE SE EXIGEN EN LA PARTE PRECONTRACTUAL.</t>
  </si>
  <si>
    <t>REPORTAR EN LOS INFORMES DE SUPERVISIÓN EL LISTADO DE LOS  VEHÍCULOS QUE DURANTE EL PERIODO OBJETO DE REPORTE PRESTARON SERVICIO A LA CVP, IDENTIFICANDO LA PLACA Y EL MODELO, CUMPLIENDO CON LOS REQUISITOS PRECONTRACTUALES PARA LA PRESTACIÓN DEL SERVICIO DEL CONTRATO 618 DE 2019.</t>
  </si>
  <si>
    <t>CANTIDAD DE INFORMES DE SUPERVISIÓN CON CARACTERÍSTICAS DE CUMPLIMIENTO.</t>
  </si>
  <si>
    <t># DE INFORMES DE SUPERVISIÓN CON CARACTERÍSTICAS DE CUMPLIMIENTO / # TOTAL DE INFORMES DE SUPERVISIÓN CON CARACTERÍSTICAS CUMPLIMIENTO) X 100%.</t>
  </si>
  <si>
    <t>2020-06-15</t>
  </si>
  <si>
    <t>2020-12-30</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</si>
  <si>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</si>
  <si>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</si>
  <si>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t>
  </si>
  <si>
    <t>INFORME FINAL CARGADO EN SECOP II</t>
  </si>
  <si>
    <t>(INFORME CARGADO EN SECOP II / INFORME PRESENTADO POR EL CONTRATISTA)*100%</t>
  </si>
  <si>
    <t>2020-06-10</t>
  </si>
  <si>
    <t>2020-08-10</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</si>
  <si>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</si>
  <si>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</si>
  <si>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</si>
  <si>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2021-05-17</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</si>
  <si>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</si>
  <si>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</si>
  <si>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</si>
  <si>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</si>
  <si>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</si>
  <si>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HALLAZGO ADMINISTRATIVO CON PRESUNTA INCIDENCIA DISCIPLINARIA, POR FALENCIAS EN LAS FUNCIONES DE LA SUPERVISIÓN E INTERVENTORÍA DENTRO DE LOS CONTRATOS DE OBRA NO. 623 DE 2019 Y DE INTERVENTORÍA NO. 625 DE 2019</t>
  </si>
  <si>
    <t>DEBILIDAD EN LA EJECUCIÓN DE LA  SUPERVISIÓN DEL CONTRATO DE INTERVENTORÍA</t>
  </si>
  <si>
    <t>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t>
  </si>
  <si>
    <t>SEGUIMIENTO E INFORME MENSUAL DE SUPERVISIÓN DE CONTRATO DE INTERVENTORÍA</t>
  </si>
  <si>
    <t># DE SEGUIMIENTOS REALIZADOS/# DE SEGUIMIETNOS PROGRAMADOS</t>
  </si>
  <si>
    <t>2020-07-10</t>
  </si>
  <si>
    <t>3.1.3.7</t>
  </si>
  <si>
    <t>HALLAZGO ADMINISTRATIVO CON PRESUNTA INCIDENCIA DISCIPLINARIA, PORQUE EXISTE DIFERENCIA ENTRE LA DIRECCIÓN PARA LA EJECUCIÓN DEL CONTRATO DE PRESTACIÓN DEL SERVICIO DE VIGILANCIA NO. 538 DE 2019 Y LA REAL DEL PREDIO</t>
  </si>
  <si>
    <t>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t>
  </si>
  <si>
    <t>ENTREGAR MEDIANTE DOCUMENTO FÍSICO  EL LISTADO DE LOS PREDIOS QUE REQUIEREN VIGILANCIA, LA INFORMACIÓN ADICIONAL PARA LA PLENA IDENTIFICACIÓN DE LA UBICACIÓN DE LOS PREDIOS, CONTENIDOS EN EL CONTRATO DE VIGILANCIA 329 DE 2020.</t>
  </si>
  <si>
    <t>DOCUMENTO DE ACTUALIZACIÓN DE LA LOCALIZACIÓN DE LOS BIENES CONTENIDOS EN EL CONTRATO DE VIGILANCIA.</t>
  </si>
  <si>
    <t>UN (1) DOCUMENTO ACTUALIZADO DE LA LOCALIZACIÓN DE LOS BIENES.</t>
  </si>
  <si>
    <t>2020-07-30</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</si>
  <si>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</si>
  <si>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</si>
  <si>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</si>
  <si>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</si>
  <si>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</si>
  <si>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</si>
  <si>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</si>
  <si>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</si>
  <si>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</si>
  <si>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</si>
  <si>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</si>
  <si>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</si>
  <si>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</si>
  <si>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</si>
  <si>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Planes, Programas y Proyectos y/o Plan Estrátegico</t>
  </si>
  <si>
    <t>HALLAZGO ADMINISTRATIVO, POR DIFERENCIAS PRESENTADAS EN LA INFORMACIÓN REPORTADA EN EL FORMATO CB-0422 GASTOS E INVERSIONES POR PROYECTO Y EL SEGPLAN</t>
  </si>
  <si>
    <t>EN LA DESCRIPCIÓN Y PUNTOS DE CONTROL DE LOS PROCEDIMIENTOS NO SE CUENTA CON INSTRUCCIONES PRECISAS PARA VALIDAR LA INFORMACIÓN PARA LA ELABORACIÓN Y CONSOLIDACIÓN DE INFORMES</t>
  </si>
  <si>
    <t>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t>
  </si>
  <si>
    <t>PROCEDIMIENTOS AJUSTADOS</t>
  </si>
  <si>
    <t>NÚMERO DE PROCEDIMIENTOS AJUSTADOS</t>
  </si>
  <si>
    <t>2020-10-31</t>
  </si>
  <si>
    <t>NO EXISTEN INSTRUCCIONES PARA EL DILIGENCIAMIENTO DE LA INFORMACIÓN DEL PLAN ANUAL DE GASTOS E INVERSIONES</t>
  </si>
  <si>
    <t>ELABORAR UN INSTRUCTIVO PARA EL DILIGENCIAMIENTO EN LA FORMULACIÓN, SEGUIMIENTO Y CIERRE DEL FORMATO PLAN ANUAL DE GASTOS E INVERSIONES -  CÓDIGO:208-PLA-FT-11.</t>
  </si>
  <si>
    <t>INSTRUCTIVO ELABORADO</t>
  </si>
  <si>
    <t>NÚMERO DE INTRUCTIVOS ELABORADOS</t>
  </si>
  <si>
    <t>2020-08-01</t>
  </si>
  <si>
    <t>3.3.1.1.1</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</si>
  <si>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</si>
  <si>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</si>
  <si>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</si>
  <si>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</si>
  <si>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</si>
  <si>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</si>
  <si>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</si>
  <si>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</si>
  <si>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</si>
  <si>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3.3.1.2.2.1</t>
  </si>
  <si>
    <t>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t>
  </si>
  <si>
    <t>FALTA DE DEFINICIÓN POR PARTE DE LDE LA CVP Y DE LA SDHT DE LA DISTRIBUCIÓN DE LOS RECURSOS POR CONCEPTO DE RENDIMIENTOS FINANCIEROS, EN EL MARCO DE  LOS CONVENIOS 408 DE 2013 Y 234 DE 2014, Y LA RESOLUCIÓN 386 DE 2018 DE LA CGN</t>
  </si>
  <si>
    <t>REALIZAR UNA (1) REUNIÓN CON LA SDHT PARA ESTABLECER LA DISTRIBUCIÓN DE LOS RECURSOS POR CONCEPTO DE RENDIMIENTOS, DE ACUERDO A LA APLICACIÓN DE LA RESOLUCIÓN 386 DE 2018 EMITIDA POR LA CONTADURÍA GENERAL DE LA NACIÓN,  Y DE CONFORMIDAD CON EL CONVENIO 408 Y 234.</t>
  </si>
  <si>
    <t>DOCUMENTO CON LA DEFINICIÓN DE LA DISTRIBUCIÓN DE RECURSOS POR CONCEPTO DE RENDIMIENTOS</t>
  </si>
  <si>
    <t>NÚMERO DE REUNIONES CELEBRADAS PARA DEFINIR LA DESTRIBUCIÓN DE RENDIMIENTO QUE CONSTE EN ACTA U OTRO DOCUMENTO /NÚMERO DE REUNIONES PROPUESTAS.</t>
  </si>
  <si>
    <t>2020-12-31</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</si>
  <si>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</si>
  <si>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</si>
  <si>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</si>
  <si>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</si>
  <si>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</si>
  <si>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</si>
  <si>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</si>
  <si>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3.3.2.1</t>
  </si>
  <si>
    <t>Control Interno Contable</t>
  </si>
  <si>
    <t>HALLAZGO ADMINISTRATIVO, POR DEFICIENCIAS EN LA INFORMACIÓN REPORTADA EN LA NOTA A LOS ESTADOS FINANCIEROS CORRESPONDIENTES AL GRUPO 13 CUENTAS POR COBRAR, AL NO IDENTIFICAR ESTADO DE COBRO JURÍDICO EN QUE SE ENCUENTRAN LAS CUENTAS Y LAS GARANTÍAS QUE LAS RESPALDAN</t>
  </si>
  <si>
    <t>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t>
  </si>
  <si>
    <t>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t>
  </si>
  <si>
    <t>PROCEDIMIENTOS AJUSTADOS CON LA INCLUSIÓN DE LA POLÍTICA DE OPERACIÓN</t>
  </si>
  <si>
    <t>UNA (1) POLÍTICA DE OPERACIÓN INCLUIDA POR PROCEDIMIENTO.</t>
  </si>
  <si>
    <t>2020-08-31</t>
  </si>
  <si>
    <t>3.3.2.2</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</si>
  <si>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</si>
  <si>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</si>
  <si>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</si>
  <si>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</si>
  <si>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</si>
  <si>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</si>
  <si>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3.3.4.3.1</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</si>
  <si>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</si>
  <si>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REALIZAR UNA (1) REUNIÓN MENSUAL DE SEGUIMIENTO A LA EJECUCIÓN DE LA VIGENCIA PRESUPUESTAL DEL PROYECTO DE INVERSIÓN LIDERADO POR LA DIRECCIÓN DE GESTIÓN CORPORATIVA Y CID.</t>
  </si>
  <si>
    <t>ACTA DE REUNIÓN DE SEGUIMIENTO AL PLAN ANUAL DE ADQUISICIONES</t>
  </si>
  <si>
    <t>(# DE ACTAS DE REUNIÓN REALIZADAS / #  TOTAL DE REUNIONES PROGRAMADAS) X 100%</t>
  </si>
  <si>
    <t>DEBILIDAD EN LA PROGRAMACIÓN Y PLANEACIÓN DE LA EJECUCIÓN PRESUPUESTAL CONSTITUCIÓN DE ALTOS VOLÚMENES DE RESERVAS PRESUPUESTALES</t>
  </si>
  <si>
    <t>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t>
  </si>
  <si>
    <t>SEGUIMIENTOS PAGI</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</si>
  <si>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</si>
  <si>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</si>
  <si>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</si>
  <si>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</si>
  <si>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</si>
  <si>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</si>
  <si>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</si>
  <si>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2021-01-31</t>
  </si>
  <si>
    <t>3.3.4.6.3.1</t>
  </si>
  <si>
    <t>HALLAZGO ADMINISTRATIVO, POR DEFICIENCIAS EN LA GESTIÓN OPORTUNA, EN LA APLICACIÓN DE LOS RECURSOS CONFORME A LOS PRINCIPIOS DE PLANEACIÓN Y ANUALIDAD, QUE OBLIGA A LA CONSTITUCIÓN DE RESERVAS AL CIERRE DE LA VIGENCIA 2019</t>
  </si>
  <si>
    <t>INSUFICIENTE GESTIÓN PARA EL CUMPLIMIENTO DEL PLAN ANUAL DE GASTOS INVERSIÓN, GENERA BAJO CUMPLIMIENTO DEL PRINCIPIO DE ANUALIDAD PRENSUPUESTAL.</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</si>
  <si>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</si>
  <si>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</si>
  <si>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</si>
  <si>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DEFICIENTE  GIRO DE DE RESERVAS PRESUPUESTALES Y PASIVOS EXIGIBLES CONSTITUIDOS EN LA DIRECCIÓN DE MEJORAMIENTO DE BARRIOS</t>
  </si>
  <si>
    <t>FORMULAR UN PLAN DE DEPURACIÓN DE PASIVOS EXIGIBLES EN LOS CUALES SE EVIDENCIA LOS CONTRATOS, MONTOS,  Y  CRONOGRAMAS DE LAS  ACTIVIDADES A REALIZAR PARA LLEVAR A CABO LA DEPURACIÓN DE LOS PASIVOS A CARGO DE LA DIRECCIÓN DE MEJORAMIENTO DE BARRIOS.</t>
  </si>
  <si>
    <t>PLAN DE PASIVOS FORMULADO</t>
  </si>
  <si>
    <t>PROGRAMAR Y EFECTUAR  MESAS DE SEGUIMIENTO MENSUALES A LAS ACTIVIDADES Y CRONOGRAMA DEL PLAN DE DEPURACIÓN DE PASIVOS EXIGIBLES.</t>
  </si>
  <si>
    <t>MESAS DE SEGUIMIENTO AL PLAN ANUAL DE GASTOS E INVERSIÓN PROGRAMADAS Y EFECTUADAS</t>
  </si>
  <si>
    <t>#DE SGUIMIENTO REALIZADO/#SEGUIMIENTO PROGRAMADO</t>
  </si>
  <si>
    <t>INOPORTUNA GESTIÓN PARA DEPURAR LOS PASIVOS EXIGIBLES DE $11.713.203.899 CONFORME AL PAGO DE LOS PASIVOS EXIGIBLES REALIZADOS EN LA VIGENCIA 2019.</t>
  </si>
  <si>
    <t>REALIZAR INFORMES DE SEGUIMIENTO A LOS PASIVOS DE LA DIRECCIÓN DE REASENTAMIENTOS</t>
  </si>
  <si>
    <t>INFORMES DE SEGUIMIENTO SEMESTRAL</t>
  </si>
  <si>
    <t>Acción no existía</t>
  </si>
  <si>
    <t>2020-12-16</t>
  </si>
  <si>
    <t>2021-03-17</t>
  </si>
  <si>
    <t>NO. DE COMUNICACIONES OFICIALES REMITIDAS A LA SDA</t>
  </si>
  <si>
    <t>REALIZAR GESTIONES ANTES LAS AUTORIDADES COMPETENTES PARA QUE LA SDA INICIE LA RECEPCIÓN DEL PREDIO ASOCIADO AL CHIP AAA0128SYKC ADQUIRIDO EN EJECUCIÓN DEL PROGRAMA DE REASENTAMIENTOS</t>
  </si>
  <si>
    <t>GESTIONES</t>
  </si>
  <si>
    <t>NO. DE GESTIONES REALIZADAS</t>
  </si>
  <si>
    <t>NO. DE COMUNICACIONES OFICIALES REMITIDAS AL IDIGER</t>
  </si>
  <si>
    <t>REALIZAR SEGUIMIENTO A LA VERIFICACIÓN DEL CUMPLIMIENTO DE LOS REQUISITOS PARA LA ASIGNACIÓN DE LA AYUDA TEMPORAL BAJO LA MODALIDAD DE RELOCALIZACIÓN TRANSITORIA DE ACUERDO A LA NORMATIVIDAD APLICABLE A LAS FAMILIAS DEL PROYECTO BUENA VISTA ORIENTAL III ETAPA</t>
  </si>
  <si>
    <t>SEGUIMIENTOS</t>
  </si>
  <si>
    <t>NO. DE INFORMES DE SEGUIMIENTOS REALIZADOS</t>
  </si>
  <si>
    <t>Dirección de Urbanizaciones y Titulación
Subdirección Financiera</t>
  </si>
  <si>
    <t>3.3.1</t>
  </si>
  <si>
    <t>HALLAZGO ADMINISTRATIVO CON PRESUNTA INCIDENCIA DISCIPLINARIA, POR DIFERENCIAS EN LA INFORMACIÓN REPORTADA MEDIANTE COMUNICACIÓN DE RESPUESTA AL REQUERIMIENTO EFECTUADO POR LA CONTRALORÍA DE BOGOTÁ D.C</t>
  </si>
  <si>
    <t>LOS REPORTES DE LA CARTERA A LOS USUARIOS INTERNOS Y EXTERNOS SE GENERAN POR DEUDOR. Y NO SE INCLUYE EL ORIGEN DE LA CARTERA, (CREDITO HIPOTECARIO, ORDINARIOS, VUR, SUBSIDIOS, RECURSOS PROPIOS Y MULTAS).</t>
  </si>
  <si>
    <t>INCLUIR EN EL REPORTE DE LA CARTERA LA VARIABLE DE CONCEPTO DE ORIGEN DE LOS PRESTAMOS Y CUENTAS POR COBRAR.</t>
  </si>
  <si>
    <t>NO. DE REPORTES REMITIDOS / 4 REPORTES PROGRAMADOS</t>
  </si>
  <si>
    <t>2020-09-01</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</si>
  <si>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</si>
  <si>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</si>
  <si>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</si>
  <si>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</si>
  <si>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</si>
  <si>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</si>
  <si>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</si>
  <si>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</si>
  <si>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</si>
  <si>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</si>
  <si>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</si>
  <si>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</si>
  <si>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NO. DE MESAS DE TRABAJO ADELANTADAS / 3 MESAS DE TRABAJO PROGRAMADAS</t>
  </si>
  <si>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</si>
  <si>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</si>
  <si>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</si>
  <si>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</si>
  <si>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</si>
  <si>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</si>
  <si>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</si>
  <si>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</si>
  <si>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</si>
  <si>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</si>
  <si>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</si>
  <si>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</si>
  <si>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</si>
  <si>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3.3.4</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</si>
  <si>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</si>
  <si>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</si>
  <si>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</si>
  <si>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</si>
  <si>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</si>
  <si>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</si>
  <si>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</si>
  <si>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2021-03-30</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</si>
  <si>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</si>
  <si>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</si>
  <si>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</si>
  <si>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</si>
  <si>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</si>
  <si>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</si>
  <si>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2021-07-30</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</si>
  <si>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</si>
  <si>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</si>
  <si>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</si>
  <si>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</si>
  <si>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</si>
  <si>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</si>
  <si>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</si>
  <si>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</si>
  <si>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</si>
  <si>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</si>
  <si>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</si>
  <si>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</si>
  <si>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2021-02-17</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</si>
  <si>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</si>
  <si>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</si>
  <si>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</si>
  <si>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</si>
  <si>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</si>
  <si>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</si>
  <si>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</si>
  <si>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</si>
  <si>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</si>
  <si>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</si>
  <si>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CADA UNA DE LAS ETAPAS.</t>
  </si>
  <si>
    <t>ACTUALIZAR, SOCIALIZAR, DIVULGAR E IMPLEMENTAR EL REGLAMENTO INTERNO DE RECAUDO Y ADMINISTRACIÓN DE CARTERA, EN DONDE SE DEFINAN LOS LINEAMIENTOS Y TIEMPOS REALES PARA CADA CADA UNA DE LAS ETAPAS.</t>
  </si>
  <si>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</si>
  <si>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</si>
  <si>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</si>
  <si>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</si>
  <si>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</si>
  <si>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</si>
  <si>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Nuevo estado de la Asesoría de Control Interno después de la verificación de la Contraloría</t>
  </si>
  <si>
    <t>II Seg al 31Ago 2020</t>
  </si>
  <si>
    <t>Se cumplió la actividad en el seguimiento con corte al 30-Abr-2020</t>
  </si>
  <si>
    <r>
      <rPr>
        <b/>
        <u/>
        <sz val="9"/>
        <color theme="1"/>
        <rFont val="Arial"/>
        <family val="2"/>
      </rPr>
      <t>09Jul2020:</t>
    </r>
    <r>
      <rPr>
        <sz val="9"/>
        <color theme="1"/>
        <rFont val="Arial"/>
        <family val="2"/>
      </rPr>
      <t xml:space="preserve">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
A 31Dic2019 se constituyeron $4.291.216.180, lo cual refleja una reducción del 48,31% de las reservas respecto al 2018, habiendo girado el 57,23% de éstas al 30Jun2020.
Teniendo en cuenta los avances en las gestiones y los giros esta acción se da por cumplida.</t>
    </r>
  </si>
  <si>
    <r>
      <rPr>
        <b/>
        <u/>
        <sz val="9"/>
        <color theme="1"/>
        <rFont val="Arial"/>
        <family val="2"/>
      </rPr>
      <t>09Jul2020:</t>
    </r>
    <r>
      <rPr>
        <sz val="9"/>
        <color theme="1"/>
        <rFont val="Arial"/>
        <family val="2"/>
      </rPr>
      <t xml:space="preserve">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t>
    </r>
  </si>
  <si>
    <r>
      <rPr>
        <b/>
        <u/>
        <sz val="9"/>
        <color theme="1"/>
        <rFont val="Arial"/>
        <family val="2"/>
      </rPr>
      <t>09Jul2020:</t>
    </r>
    <r>
      <rPr>
        <sz val="9"/>
        <color theme="1"/>
        <rFont val="Arial"/>
        <family val="2"/>
      </rPr>
      <t xml:space="preserve">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t>
    </r>
  </si>
  <si>
    <t>Fecha de inicio es posterior al corte de seguimiento, por lo tanto no se le realiza verificación de estado de avance</t>
  </si>
  <si>
    <t>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t>
  </si>
  <si>
    <t>Se presenta las siguientes observaciones en cada acción, así: 
Para esta acción se presenta el expediente (escaneado salón comunal Guacamayas), con 304 hojas inicia con hoja de control de ocupantes para escrituración y finaliza con informe de visita técnica</t>
  </si>
  <si>
    <t>Se evidencia expediente (escaneado Desarrollo Clavo Sur) de 141 hojas, comienza hoja de control y finaliza con modelo de informe jurídico, lo anterior con la implementación de la lista de chequeo.</t>
  </si>
  <si>
    <t>Se evidencia expediente (escaneado Urbanización Colina) de 57 hojas, hoja de control y finaliza consulta VUR, lo anterior con la implementación de la lista de chequeo.</t>
  </si>
  <si>
    <t>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t>
  </si>
  <si>
    <t>Se evidencia expediente de 16 hojas (barrio el libertador), comienza con lista de chequeo y finaliza con modelo de informe jurídico, lo anterior con la implementación de la lista de chequeo.
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
Para el (barrio los laches), expediente de 24 hojas,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</si>
  <si>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44 hojas (Chip: AAA0027OUPA), comienza con lista de chequeo y finaliza con modelo de informe jurídico, lo anterior con la implementación de la lista de chequeo.
Se evidencia expediente de 20 hojas (Chip: AAA0228DNMS), comienza con lista de chequeo y finaliza con modelo de informe jurídico, lo anterior con la implementación de la lista de chequeo, carece hoja de control.
Se evidencia expediente de 18 hojas (Chip: AAA00013OEOE),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</si>
  <si>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14 hojas (Chip: AAA0013SKOE), comienza con lista de chequeo y finaliza con modelo de informe jurídico, lo anterior con la implementación de la lista de chequeo, carece hoja de control.
Se evidencia expediente de 25 hojas (Chip: AAA0000ZKLF), comienza con lista de chequeo y finaliza con modelo de informe jurídico, lo anterior con la implementación de la lista de chequeo.
Se evidencia expediente de 24 hojas (Chip: AAA0086NUXS),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</si>
  <si>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
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</si>
  <si>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t>
  </si>
  <si>
    <t xml:space="preserve">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t>
  </si>
  <si>
    <t>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t>
  </si>
  <si>
    <t>Se observa radicado 2020IE5984 del 01 de junio de 2020, asunto: cumplimiento de hallazgo 3.3.6.2 auditoría código 35 inventario bienes inmuebles de la CVP, expediente de 24 hojas, en la hoja 4 folio 3 se encuentra el informe de visita técnica.</t>
  </si>
  <si>
    <t>Para este seguimiento no se presenta evidencia como se muestra en el pantallazo. La Asesoría de Control Interno recomienda realizar las actividades propuestas en la acción, para no incurrir en riesgos y vencimientos de la misma.</t>
  </si>
  <si>
    <t xml:space="preserve">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
Para la vigencia 2017, el cual permite ver los contratos en orden cronológico y su avance en digitalización, dicha vigencia se tienen un total 717 contratos, digitalizados 683, para un rezagó de 34 contratos para terminar con la digitalización de la vigencia.
Adicional se tomaron de la totalidad de los contratos, una muestra de un contrato por vigencia 2016, un contrato por vigencia 2017 y un contrato por vigencia 2018. Los cuales se presentaron para este seguimiento digitalizados en su totalidad.
</t>
  </si>
  <si>
    <t>Se evidencian actas de reunión número 01 de fecha 06 de julio de 2020, asunto: reporte SIVICOF, número 02 de fecha 11 de agosto de 2020, asunto: reporte SIVICOF.</t>
  </si>
  <si>
    <t xml:space="preserve">Se evidencia de manera mensual actas de reunión, proyecto de inversión relacionados con la ordenación del gasto, como anexo se presenta el listado en documento de Excel, por el momento se encuentran soportados los meses de julio y agosto de 2020.
La Asesoría de Control Interno, recomienda realizar el correspondiente levantamiento de firmas.
</t>
  </si>
  <si>
    <t>Se evidencian 9 informes  semanales, desde el 3 julio a 3 septiembre de 2020, y 5 informes mensuales realizados en el marco del contrato de supervisión.</t>
  </si>
  <si>
    <t>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t>
  </si>
  <si>
    <t>Se evidencia matriz en Excel, correspondiente a 18 pasivos, obedeciendo a un plan de pasivos formulado, depurado para la Dirección de Mejoramiento de Barrios un total de $2.403.397.933.</t>
  </si>
  <si>
    <t>Se observan registros de reuniones correspondientes a las fechas 19, 25 y 27 de agosto, 01 de septiembre de 2020, se ajustaran a reuniones semanales para lograr la mayor proporción de pasivos a la fecha de terminación.</t>
  </si>
  <si>
    <t>Para este seguimiento se evidencia, que el día 18 de junio de 2020 el informe final se cargó en el aplicativo Secop II, adicionalmente se presenta el informe final en archivo PDF y anexos.</t>
  </si>
  <si>
    <t>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t>
  </si>
  <si>
    <t>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t>
  </si>
  <si>
    <t xml:space="preserve">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</si>
  <si>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</si>
  <si>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evidencian, para el mes de mayo, ayudas de memoria con los beneficiarios, con estos soportes se realiza informe de seguimiento, anexo de matriz en Excel y correo institucional de entrega de éste. 
Para el mes de junio se evidencian, informe de seguimiento y correo institucional de entrega. 
Para el mes de julio se evidencian, ayudas de memoria con los beneficiarios, con estos soportes se realiza informe de seguimiento y correo institucional de entrega.
Para el mes de agosto se evidencian, ayuda de memoria con los beneficiarios, con estos soportes se realiza informe de seguimiento y correo institucional de entrega.
En el transcurso de cuatro (4) meses, se han presentado informes mensuales, los cuales se denota el cumplimiento del indicador de manera mensual. 
</t>
  </si>
  <si>
    <t xml:space="preserve">Se observa informe con información en el módulo financiero, con acciones de mejora planteadas y compromisos a realizar, cuenta con dos anexos, correo institucional del 4 de septiembre de 2020. 
La Asesoría de Control Interno plantea realizar el análisis de la puesta en marcha del BogData nueva plataforma, para este módulo financiero; sin embargo, es de tener en cuenta el GIS es una plataforma tecnológica propia de la Dirección de Reasentamientos. 
</t>
  </si>
  <si>
    <t xml:space="preserve">Para esta acción, para el mes de mayo, de la cantidad de los beneficiarios que fueron 11, se entregaron 2 predios, quedando como resultado 9 beneficiarios pendientes de su entrega del predio, se observa comunicaciones y visitas a los beneficiarios y correos institucionales.
Para el mes de junio se entregan 2 predios, de lo cual se cuenta con un total de 7 beneficiarios para resolver su entrega, además de oficios de cada uno de los beneficiarios y correos institucionales.
Para el mes de julio se observan los oficios de los beneficiarios y correo institucional.
Para el mes de agosto se observan los oficios de los beneficiarios y correo institucional.
</t>
  </si>
  <si>
    <t xml:space="preserve">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
</t>
  </si>
  <si>
    <t xml:space="preserve">Para esta acción, se evidencia acta de entrega de predio, de los 18 informados por la Contraloría, adicional a ello, se evidencian gestiones de manera mensual, así:
Para el mes de mayo, se observan oficios y correos institucionales.
Para el mes de junio, se observa oficios y correo institucional.
Para el mes de julio, se observa oficios y correo institucional.
Para el mes de agosto, se observa oficios y correo institucional.
Para esta acción se contempla el mes de septiembre para evidenciar gestión. </t>
  </si>
  <si>
    <t xml:space="preserve">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
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
La Asesoría de Control Interno recomienda tener en cuenta un último informe de la situación a este hallazgo por parte de la Dirección Jurídica.    
</t>
  </si>
  <si>
    <t xml:space="preserve">Se evidencian para los meses de enero, junio, julio y agosto lo siguiente: 
Para el mes enero, oficio bajo radicado 2020EE867 de fecha 23 de enero 2020, asunto: requerimiento para desocupación y demolición de predio declarado en Alto Riesgo no Mitigable ubicado en la Localidad 19 Ciudad Bolívar.
Para el mes de junio, oficio bajo radicado 2020EE4710 del 04 de junio de 2020, Requerimiento para desocupación y demolición de predio declarado en Alto Riesgo no Mitigable ubicado en la Localidad 19 Ciudad Bolívar.
Para el mes de julio, oficios bajo radicados 2020EE5401 y 2020EE6169 de fecha 01 y 28 de julio de 2020, Requerimiento para desocupación y demolición de predio declarado en Alto Riesgo no Mitigable ubicado en la Localidad 19 Ciudad Bolívar.
Para el mes de agosto, oficio radicado 2020EE6401 del 04 de agosto de 2020, Requerimiento para desocupación y demolición de predio declarado en Alto Riesgo no Mitigable ubicado en la Localidad 19 Ciudad  Bolívar. 
Se concluye que esta acción, por parte de la Dirección de Reasentamientos ha realizado las gestiones correspondientes con la Alcaldía de Cuidad Bolívar y de manera interna con la Dirección Jurídica, se espera resolver de manera judicial. 
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t>
  </si>
  <si>
    <t>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t>
  </si>
  <si>
    <t xml:space="preserve">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
Se observa acta de reunión, de fecha 29 de mayo de 2020, asunto: Mesa de trabajo para la conciliación entre la Dirección de Reasentamientos y la Dirección de Urbanizaciones y Titulación de los predios contenidos en la base de inventario de inmuebles 208-GA-Ft-37.
La Asesoría de Control Interno, recomienda continuar con las mesas de trabajo entre las dependencias, como una buena práctica, al resultado arrojado para este seguimiento. 
</t>
  </si>
  <si>
    <t xml:space="preserve">Se observa para los meses mayo, julio y agosto:
Para el mes de mayo: oficio bajo radicado 2020EE4329 del 14 de mayo de 2020, asunto: No entrega de predios adquiridos por emergencia sanitaria generada por la pandemia del coronavirus-COVID-19.
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
Para el mes de agosto: oficio bajo radicado 2020EE7108 del 25 de agosto de 2020, asunto: Entrega de Dos (2) Predios en Alto Riesgo no Mitigable, adquiridos en ejecución del Programa de Reasentamientos. CHIP: AAA0000NBFT y AAA0000NBJH.
La Asesoría de Control Interno, recomienda realizar análisis del informe final de la contraloría de acuerdo con lo planteado como acción.
</t>
  </si>
  <si>
    <t xml:space="preserve">Se evidencia tres (3) solicitudes de trámite, bajo radicados 2020EE4961, 2020EE4962, 2020EE4963 de fecha 17 de junio de 2020. </t>
  </si>
  <si>
    <t xml:space="preserve">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
A su vez Acta No. 1. Solicitud de intervención por conflicto entre la Caja de Vivienda Popular-CVP y la Secretaría Distrital de Ambiente-SDA, de fecha 29 de mayo de 2020.
</t>
  </si>
  <si>
    <t>Se observa, oficio bajo radicado 2020IE5002 del 18 de junio de 2020, asunto: Solicitud información adecuación predio, identificador 1999-11-2979, CHIP AAA0128SYK.</t>
  </si>
  <si>
    <t>Se evidencia, para los meses mayo, junio, julio y agosto de 2020: 
Para el mes de mayo: correo institucional de fecha 09 de junio de 2020.
Para el mes de junio: se observan 4 informes visita relocalización transitoria de fecha 23 de junio de 2020.
Para el mes de julio: correo institucional de fecha 05 de agosto de 2020.
Para el mes de agosto: correo institucional de fecha 04 de junio de 2020.</t>
  </si>
  <si>
    <t>Para este seguimiento, por el periodo de presentación de evidencias, no se cuentan, dado el corte con que se comprometieron las acciones.</t>
  </si>
  <si>
    <t>Para la acción tres (3) se evidencia matriz de expedientes cartera final, con 635 expedientes analizados con corte a 31 de agosto, ver tabla:
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t>
  </si>
  <si>
    <t>Se observa, matriz Excel denominada conceptos depuración costo beneficio, vigencia 2020, encontrando 54 expedientes, todos con concepto positivo con corte a 31 de agosto, se encuentra resolución por la totalidad aquí expuesta</t>
  </si>
  <si>
    <t>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t>
  </si>
  <si>
    <t>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t>
  </si>
  <si>
    <t>Se evidencia acta de reunión, número 1 de fecha 7 de septiembre de 2020, tema: verificación expediente Olga Noguera Arana.</t>
  </si>
  <si>
    <t>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t>
  </si>
  <si>
    <t xml:space="preserve">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t>
  </si>
  <si>
    <t xml:space="preserve">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t>
  </si>
  <si>
    <t>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</si>
  <si>
    <t>Se evidencian dos formatos: informes de supervisión contratos de obra, y/o de suministro de bienes, consultorías y demás proveedores, número 12 del 01 al 30 de junio  y 13 del 01 al 31 de julio de 2020.</t>
  </si>
  <si>
    <t>Se evidencia oficio bajo radicado 2020EE6208 del 29 de julio de 2020, asunto: Direcciones predios vigilados en el marco del Contrato 329-2020, dirigido a Granadina de Vigilancia Limitada.</t>
  </si>
  <si>
    <t>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
• 20 de mayo de 2020, 
• 2 de junio y 23 junio de 2020, 
• 9 de julio, 22 de julio y 23 julio de 2020 
• 14 de agosto y 24 de agosto de 2020.</t>
  </si>
  <si>
    <t xml:space="preserve">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t>
  </si>
  <si>
    <t xml:space="preserve">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t>
  </si>
  <si>
    <t xml:space="preserve">Se realizó lo siguiente, con corte a 31 de agosto de 2020: Ver registro de reunión.
</t>
  </si>
  <si>
    <t xml:space="preserve">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t>
  </si>
  <si>
    <t>Se evidencia un plan de trabajo entre la Subdirección Financiera y DUT con el fin de establecer reuniones con Secretaría del Hábitat para definir la distribución de los rendimientos financieros de los dos convenios.</t>
  </si>
  <si>
    <t>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t>
  </si>
  <si>
    <t xml:space="preserve">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t>
  </si>
  <si>
    <t>No se presentan evidencias se informa que se realizaran reuniones de trabajo con el fin elaborar un cronograma que permita la actualización reglamento interno de cartera.</t>
  </si>
  <si>
    <t>Se presenta 25 expedientes en una matriz de Excel denominada estado de cartera de 25 de deudores a 31 de agosto de 2020 con su respectivo análisis de observaciones.</t>
  </si>
  <si>
    <t>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t>
  </si>
  <si>
    <t>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t>
  </si>
  <si>
    <t>Total general</t>
  </si>
  <si>
    <t>TIPO DE AUDITORÍA</t>
  </si>
  <si>
    <t>PAD (Plan de Auditoría Distrital)</t>
  </si>
  <si>
    <t>TEMA AUDITADO</t>
  </si>
  <si>
    <t>FECHA ENTREGA INFORME</t>
  </si>
  <si>
    <t>No. Hallazgos</t>
  </si>
  <si>
    <t>No. Acciones abiertas</t>
  </si>
  <si>
    <t>Regularidad</t>
  </si>
  <si>
    <t>Gestión fiscal año 2017</t>
  </si>
  <si>
    <t>Desempeño</t>
  </si>
  <si>
    <t>Proceso de Reasentamientos 2015-2017</t>
  </si>
  <si>
    <t>Gestión fiscal año 2018</t>
  </si>
  <si>
    <t>Convenios Interadministrativos y/o asociación terminados y/o liquidados 2013-2018</t>
  </si>
  <si>
    <t>Evaluación de los bienes inmuebles de la CVP con corte al 30Jun2019</t>
  </si>
  <si>
    <t>Gestión fiscal año 2019</t>
  </si>
  <si>
    <t>Evaluar la Gestión de las cuentas por cobrar y préstamos por cobrar con corte al 30Abr2020</t>
  </si>
  <si>
    <t>TOTAL</t>
  </si>
  <si>
    <t>Código auditoría</t>
  </si>
  <si>
    <t>Etiquetas de columna</t>
  </si>
  <si>
    <t>2020-10-07</t>
  </si>
  <si>
    <t>HALLAZGO ADMINISTRATIVO CON PRESUNTA INCIDENCIA DISCIPLINARIA, POR DEFICIENCIAS EN LA PLANEACIÓN DE OBRAS COMPLEMENTARIAS DEL CONTRATO CPS-PCVN-3-1-30589-042 DE 2014</t>
  </si>
  <si>
    <t>DEFICIENCIAS EN LA PLANEACIÓN DE OBRAS COMPLEMENTARIAS DEL CONTRATO CPS-PCVN-3-130589-042 DE 2014 DE ACUERDO CON EL ESTUDIO PREVIO Y PLIEGOS DE CONDICIONES DE LA CONVOCATORIA NO. 20 DE 2013</t>
  </si>
  <si>
    <t>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t>
  </si>
  <si>
    <t>CAPACITACIÓN REALIZADA</t>
  </si>
  <si>
    <t>UNA CAPACITACIÓN REALIZADA</t>
  </si>
  <si>
    <t>2021-02-01</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</si>
  <si>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</si>
  <si>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</si>
  <si>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</si>
  <si>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</si>
  <si>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</si>
  <si>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</si>
  <si>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t>ESTABLECER UN CRONOGRAMA ENTRE DIRECCIÓN DE URBANIZACIONES Y TITULACIÓN Y LA DIRECCIÓN DE REASENTAMIENTOS PARA EL SEGUIMIENTO AL DESARROLLO DEL PROYECTO PROPIO.</t>
  </si>
  <si>
    <t>CRONOGRAMA</t>
  </si>
  <si>
    <t>(# CRONOGRAMAS ESTABLECIDOS / # PROYECTOS PROPIOS)</t>
  </si>
  <si>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</si>
  <si>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</si>
  <si>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</si>
  <si>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</si>
  <si>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</si>
  <si>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</si>
  <si>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</si>
  <si>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</si>
  <si>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</si>
  <si>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</si>
  <si>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</si>
  <si>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</si>
  <si>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</si>
  <si>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</si>
  <si>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</si>
  <si>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</si>
  <si>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</si>
  <si>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</si>
  <si>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</si>
  <si>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</si>
  <si>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</si>
  <si>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</si>
  <si>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t>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t>
  </si>
  <si>
    <t>DEFICIENCIAS EN LA PLANEACIÓN DE OBRAS COMPLEMENTARIAS DEL CONTRATO CPS-PCVN-3-130589-041 DE 2014 DE ACUERDO CON EL ESTUDIO PREVIO Y PLIEGOS DE CONDICIONES DE LA CONVOCATORIA NO. 19 DE 2013</t>
  </si>
  <si>
    <t>4.1.1</t>
  </si>
  <si>
    <t>HALLAZGO ADMINISTRATIVO CON PRESUNTA INCIDENCIA DISCIPLINARIA, EN LOS CONTRATOS DE PRESTACIÓN DE SERVICIOS NOS. 69-2019; 166-2020; 200-2020; 407-2020 Y 442-2020, POR AUSENCIA DE LOS REQUISITOS PARA SU PERFECCIONAMIENTO</t>
  </si>
  <si>
    <t>DEBILIDAD EN LA INFORMACIÓN REGISTRADA EN  EL FORMATO DE MINUTA DE CONTRATOS DE PRESTACIÓN DE SERVICIOS DE CONTRATACIÓN DIRECTA DEL SISTEMA DE CONTRATACIÓN - SISCO REFERENTE AL PERFECCIONAMIENTO DEL CONTRATO, NOMBRE, CÉDULA, VALOR, PLAZO Y FORMA DE PAGO.</t>
  </si>
  <si>
    <t>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t>
  </si>
  <si>
    <t>FORMATO DE MINUTA DE CONTRATOS SISCO AJUSTADO</t>
  </si>
  <si>
    <t>UN (1) FORMATO DE MINUTA DE CONTRATOS SISCO AJUSTADO</t>
  </si>
  <si>
    <t>2020-10-21</t>
  </si>
  <si>
    <t>ADOPTAR EL FORMATO DE MINUTA DE CONTRATOS DE PRESTACIÓN DE SERVICIOS DE CONTRATACIÓN DIRECTA DEL SISTEMA DE CONTRATACIÓN - SISCO EN EL SISTEMA DE GESTIÓN DE CALIDAD DEL PROCESO DE ADQUISICIÓN DE BIENES Y SERVICIOS.</t>
  </si>
  <si>
    <t>UN FORMATO DE MINUTA DE CONTRATOS SISCO ADOPTADO EN EL SISTEMA DE GESTIÓN DE CALIDAD</t>
  </si>
  <si>
    <t>UN (1) UN FORMATO DE MINUTA DE CONTRATOS SISCO ADOPTADO EN EL SISTEMA DE GESTIÓN DE CALIDAD</t>
  </si>
  <si>
    <t>2020-12-01</t>
  </si>
  <si>
    <t>REALIZAR LAS GESTIONES NECESARIAS PARA LA DEROGATORIA DE LA OBLIGACIÓN QUE ESTABLECIÓ LA RESOLUCIÓN NO. 1491 DE 2014</t>
  </si>
  <si>
    <t>RESOLUCIÓN QUE DEROGA LA OBLIGACIÓN.</t>
  </si>
  <si>
    <t>NO. RESOLUCIÓN</t>
  </si>
  <si>
    <r>
      <t xml:space="preserve">Estado contraloría informe auditoría de Desempeño Código 244 PAD 2020 informe entregado el 07-OCT-2020 por medio de Correo Institucional  bajo radicado Contraloría de Bogotá </t>
    </r>
    <r>
      <rPr>
        <b/>
        <sz val="9"/>
        <rFont val="Arial"/>
        <family val="2"/>
      </rPr>
      <t>2-2020-16105 del 07OCT2020</t>
    </r>
  </si>
  <si>
    <t>CERRADA</t>
  </si>
  <si>
    <t>Seguimiento especial con corte al 23 de octubre de 2020 - Solicitado por la Contraloría para siete acciones, de las cuales cinco ya estaban consideradas cumplidas</t>
  </si>
  <si>
    <t xml:space="preserve">Se evidencia acta de entrega de predio, de los 18 informados por la Contraloría, adicional a ello, se evidencian gestiones de manera mensual, así:
Para el mes de mayo, se observan oficios y correos institucionales.
Para el mes de junio, se observa oficios y correo institucional.
Para el mes de julio, se observa oficios y correo institucional.
Para el mes de agosto, se observa oficios y correo institucional.
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
La Asesoría de Control Interno recomienda, continuar con las gestiones realizadas, enfocadas a la recuperación de estos predios.
</t>
  </si>
  <si>
    <t xml:space="preserve">Se evidencian para los meses de enero, junio, julio y agosto lo siguiente: 
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
Para el mes enero, oficio bajo radicado 2020EE867 de fecha 23 de enero 2020, asunto: requerimiento para desocupación y demolición de predio declarado en Alto Riesgo no Mitigable ubicado en la Localidad 19 Ciudad Bolívar.
Para el mes de junio, oficio bajo radicado 2020EE4710 del 04 de junio de 2020, Requerimiento para desocupación y demolición de predio declarado en Alto Riesgo no Mitigable ubicado en la Localidad 19 Ciudad Bolívar.
Para el mes de julio, oficios bajo radicados 2020EE5401 y 2020EE6169 de fecha 01 y 28 de julio de 2020, Requerimiento para desocupación y demolición de predio declarado en Alto Riesgo no Mitigable ubicado en la Localidad 19 Ciudad Bolívar.
Para el mes de agosto, oficio radicado 2020EE6401 del 04 de agosto de 2020, Requerimiento para desocupación y demolición de predio declarado en Alto Riesgo no Mitigable ubicado en la Localidad 19 Ciudad Bolívar. 
Para el mes de septiembre, oficio radicado 2020EE7524 del 3 de septiembre de 2020, Requerimiento para desocupación y demolición de predio declarado en Alto Riesgo no Mitigable ubicado en la Localidad 19 CIUDAD BOLÍVAR, acción cumplida.
La Asesoría de Control Interno, recomienda, que se deba realizar seguimiento a las comunicaciones enviadas a la Alcaldía en el proceder al desalojo y demolición del predio en mención, con el fin de lograr la gestión realizada.  
</t>
  </si>
  <si>
    <t>No se diligencia seguimiento para diferenciar las siete acciones a las cuales la contraloría les solicitó evidencias de cumplimiento mediante oficio 2-2020-17289 del 22OCt2020, para la Auditoría de Desempeño Código 70</t>
  </si>
  <si>
    <t>Proyectos de vivienda de interés prioritario – VIP  de arborizadora baja, manzana 54 y 55, portales de arborizadora y proyecto la casona</t>
  </si>
  <si>
    <t>Cuenta de ESTADO Y EVALUACIÓN ENTIDAD5</t>
  </si>
  <si>
    <t>EFICACIA ENTIDAD5</t>
  </si>
  <si>
    <t>(Todas)</t>
  </si>
  <si>
    <t>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t>
  </si>
  <si>
    <t>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
Esta asesoría concluye que esta acción dado a los soportes y evidencias se encuentra cumplida.</t>
  </si>
  <si>
    <t>Se observan 2 carpetas: una mensuales y otra semanales, también se evidencian 9 documentos en pdf correspondientes a reparaciones y 5 informes mensuales (documentos que se encuentran por fuera de las carpetas).
Para efectos de este seguimiento se revisó la carpeta mensuales dado que así lo menciona la acción, en esta carpeta se reflejan 3 subcarpetas denominadas INFORME MENSUAL 11 AGOSTO 2020, INFORME MENSUAL 12 SEPTIEMBRE 2020 e INFORME MENSUAL 13 OCTUBRE 2020.
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En la carpeta semanales se observa el formato informe ejecutivo del estado de obras del Consorcio M&amp;A para los meses de agosto, septiembre, octubre y noviembre, lo cual tampoco responde a lo solicitado en la acción. 
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
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t>
  </si>
  <si>
    <t>Se evidencian 4 carpetas con anexos de julio, agosto, septiembre y octubre, 10 archivos en pdf correspondientes a actas de seguimiento PAGI de los meses de julio, agosto, septiembre y octubre, también se reflejan 5 archivos en Excel de seguimientos. 
Para este seguimiento se revisan los archivos que se encuentran por fuera de las carpetas, correspondientes a las actas seguimiento al PAGI para los meses de septiembre y octubre 2020 dado que estos son lo que responden a la acción y al indicador.
Se revisa el documento 4. Act_Seg_PAGI_Septiembre.docx (1) en el cual se refleja una reunión con asunto: Seguimiento Plan Anual de Gastos e Inversiones de la Dirección de Mejoramiento de Barrios con fecha del 25 de septiembre 2020.
En el documento 5. Act_Seg_PAGI_Octubre.docx (1) se refleja una reunión del 30 de octubre 2020 con asunto: Seguimiento Plan Anual de Gastos e Inversiones de la Dirección de Mejoramiento de Barrios.
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t>
  </si>
  <si>
    <t>Se evidencian 11 archivos en pdf correspondientes a 7 actas de seguimiento a pasivo y 4 actas correspondientes seguimientos de liquidación de contratos de interventoría y obra.
Para efectos de este seguimiento se revisaron los archivos correspondientes a septiembre, octubre y noviembre.
En el documento 4. Act_Seg_Pas_Septiembre, se refleja una reunión del 25 de septiembre 2020 con asunto: Seguimiento Plan Anual de Gastos e Inversiones de la Dirección de Mejoramiento de Barrios.
En el documento 5. Act_Seg_Pas_Octubre 30, se evidencia una reunión con asunto: Seguimiento Plan Anual de Gastos e Inversiones de la Dirección de Mejoramiento de Barrios del 30 de octubre 2020.
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
Esta asesoría menciona que la acción se da por cumplida con el acta faltante de 27 de noviembre 2020 y las que se generen en el mes de diciembre 2020.</t>
  </si>
  <si>
    <t>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t>
  </si>
  <si>
    <t>Se evidencian varios archivos en Word, pdf y Excel correspondientes a los meses de julio y agosto, también se observa una carpeta denominada Soportes 25-11-20.
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
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Con respecto al mes de octubre, se evidencian documentos como el Plan Anual de Adquisiciones pasivos, reservas, ejecución presupuestal y la invitación a la reunión, sin embargo, no se observa el acta referente al mes de octubre 2020. 
Lo anterior no muestra cumplimento frente a la acción respecto a realizar una reunión mensual de seguimiento a la ejecución de la vigencia presupuestal del proyecto de inversión liderado por la dirección de Gestión Corporativa y CID.
Esta asesoría menciona que la acción está próxima a su fecha de terminación.</t>
  </si>
  <si>
    <t>Se evidencian el formato 208-DGC-Ft-82 Contrato de prestación de servicios profesionales y-o apoyo a la gestión V2, en el cual se evidencia en el numeral:
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
También se evidencia CONTRATISTA, CÉDULA, VALOR, PLAZO Y FORMA DE PAGO.
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Respuesta Memorando 202017000095363 del 30 de noviembre 2020 por parte de Planeación en el cual menciona que el documento ya se encuentra en la carpeta de calidad. Esta asesoría concluye que esta acción dado a los soportes y evidencias se encuentra cumplida.</t>
  </si>
  <si>
    <t>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t>
  </si>
  <si>
    <t xml:space="preserve">Se evidencia información de la siguiente manera: contiene 4 archivos avalúos Arborizadora, 1 archivo avalúos Sierra Morena, 3 archivos SINOPOT, 1 archivo VUC, 3 archivos VUR, 4 memorandos, 2 archivos de Excel y 1 correo electrónico con fecha de 15 de noviembre 2020. 
Se evidencia el reporte de novedades base de datos inmuebles Caja de la Vivienda Popular corte 15 de noviembre 2020. 
Se reflejan archivos con nombres muy largos que dificultan la lectura de los archivos, también se evidencian archivos que no están relacionados con esta acción. 
Se da por cumplida la acción debido al correo electrónico con fecha de 15 de noviembre 2020 de remisión de la información. </t>
  </si>
  <si>
    <t>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t>
  </si>
  <si>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</si>
  <si>
    <t>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t>
  </si>
  <si>
    <t>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t>
  </si>
  <si>
    <t>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t>
  </si>
  <si>
    <t>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
Se reflejan archivos con nombres muy largos que dificultan la lectura de los archivos, también se evidencian archivos que no están relacionados con esta acción. 
La Asesoría de Control Interno recomienda realizar las actividades propuestas en la acción, para no incurrir en riesgos y vencimientos de la misma.</t>
  </si>
  <si>
    <t>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t>
  </si>
  <si>
    <t>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
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La Asesoría de Control Interno, recomienda realizar la reunión con SDHT y hacer el acta de reunión, con el fin de poder dar por cumplida esta acción.</t>
  </si>
  <si>
    <t>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t>
  </si>
  <si>
    <t>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t>
  </si>
  <si>
    <t>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t>
  </si>
  <si>
    <t>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t>
  </si>
  <si>
    <t>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t>
  </si>
  <si>
    <t>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t>
  </si>
  <si>
    <t>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t>
  </si>
  <si>
    <t>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t>
  </si>
  <si>
    <t>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t>
  </si>
  <si>
    <t>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Es un procedimiento permanente y hace parte de la dinámica del trabajo de la Subdirección Financiera y se da por cumplida con las evidencias presentadas.
Esta asesoría menciona que la acción se encuentra próxima a finalizar.</t>
  </si>
  <si>
    <t>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Esta asesoría menciona que la acción se encuentra próxima a finalizar. El área menciona que se puede dar por finalizada con la presentación del Comité Técnico de Sostenibilidad Contable que se realice el 21 de diciembre 2020 y se tomen decisiones frente a los cheques.</t>
  </si>
  <si>
    <t>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t>
  </si>
  <si>
    <t>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</si>
  <si>
    <t>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</si>
  <si>
    <t>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t>
  </si>
  <si>
    <t>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t>
  </si>
  <si>
    <t>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t>
  </si>
  <si>
    <t>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t>
  </si>
  <si>
    <t>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t>
  </si>
  <si>
    <t>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t>
  </si>
  <si>
    <t>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t>
  </si>
  <si>
    <t>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
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
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t>
  </si>
  <si>
    <t>Se evidencia una carpeta denominada Informe radicado DUT y tres archivos los cuales son: 08092020 INF_PROC_DECLARACIÓN_PERTENENCIA LA MARIA, Notificación radicado Querella y Proceso la María CHIP No. AAA0000ZKLF.
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t>
  </si>
  <si>
    <t>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t>
  </si>
  <si>
    <t>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t>
  </si>
  <si>
    <t xml:space="preserve">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t>
  </si>
  <si>
    <t>Se evidencian 11 archivos de los cuales 10 son documentos en pdf y 1 es un documento en Excel.
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
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t>
  </si>
  <si>
    <t>Se evidencian en total 7 documentos de los cuales 6 corresponden a archivos en pdf y 1 formato en Excel.
Para efectos del presente seguimiento se tomaron en cuenta los archivos cargados en octubre y noviembre correspondientes: 
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t>
  </si>
  <si>
    <t>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
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
En la carpeta 15. noviembre 2020 se observa el 1. Informe G10 Seguimiento hallazgo 3.1.5.1 A.23 y 1.1 Correo entrega Informe hallazgo 3.1.5.1 A 23.
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t>
  </si>
  <si>
    <t>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Esta asesoría concluye que se da por cumplida la acción cuando el área cargue un informe que les va a suministrar TIC - Reas para ver cómo quedó el tema con el cargue de la información de noviembre 2020.</t>
  </si>
  <si>
    <t>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
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Esta asesoría concluye que se da por cumplida esta acción, cuando el área cargue el informe de las gestiones realizadas durante el mes de noviembre 2020.</t>
  </si>
  <si>
    <t>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
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
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t>
  </si>
  <si>
    <t xml:space="preserve">Se observan 4 carpetas denominadas: mayo 11 - Seguimiento 1, junio, septiembre y octubre, para efectos de este seguimiento se revisan las correspondientes a septiembre y octubre.
En la carpeta de septiembre se reflejan 3 archivos: 1. Oficio IE 7654 Entrega Inventario septiembre 2020, 1.1 Correo entrega información Hallazgo 3.1.4.3. Acción 2 y 208-GA-Ft-37_Inventario de Bienes Inmuebles 2020.
En la carpeta de octubre se reflejan archivos: 1. Oficio IE 9386 Entrega de invitación final vigencia 2020, 1.1 Correo entrega oficio y formato 37 y 208-GA-Ft-37 Inventario bienes Inmuebles. 
En conclusión, se refleja la BASE DE DATOS DE INMUEBLES EN EL FORMATO "208-GA-FT-37 CARACTERÍSTICAS DE BIENES INMUEBLES", actualizada.
Esta acción se da por cumplida, de acuerdo a que el inventario de la vigencia 2020 se entregó de manera trimestral a Financiera en el formato -Características de bienes inmuebles 208-GA-Ft-37, antes de finalizar cada trimestre con el fin que se pudiera hacer cierre presupuestal. </t>
  </si>
  <si>
    <t>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t>
  </si>
  <si>
    <t>Se evidencian 3 carpetas una correspondiente a mayo 2020, junio 2020 y octubre; para este seguimiento se tomó en cuenta la carpeta de octubre.
Los documentos evidenciados son 1. Oficio 2020ER 4338 Respuesta Registro surEE4963, 1.1 Correo envío información hallazgo 3.3.5.2. A1, 2. Resolución 4606 del 30 de octubre de 2020 y 2.1 Correo notificación Resolución 4606.
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t>
  </si>
  <si>
    <t>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
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t>
  </si>
  <si>
    <t>Se observan 3 carpetas una correspondiente a mayo 2020, junio 2020 y octubre 2020. Para este seguimiento se tomó en cuenta la de octubre 2020.  Los documentos evidenciados son: 1. Oficio 2020ER4637 Respuesta IDIGER y 1.1. Correo Respuesta IDIGER Hallazgo 3.3.5.3 Acción 2. 
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t>
  </si>
  <si>
    <t>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El área menciona que queda pendiente de un informe final respecto de la acción, Control Interno menciona que la acción se dará por cumplida con dicho informe.</t>
  </si>
  <si>
    <t>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t>
  </si>
  <si>
    <t>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t>
  </si>
  <si>
    <t xml:space="preserve">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t>
  </si>
  <si>
    <t>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t>
  </si>
  <si>
    <t>Dependecia</t>
  </si>
  <si>
    <t>Cuenta de ESTADO Y EVALUACIÓN ENTIDAD3</t>
  </si>
  <si>
    <t>Dependencia</t>
  </si>
  <si>
    <t>Total General</t>
  </si>
  <si>
    <t>III Seg al 20Nov 2020</t>
  </si>
  <si>
    <t>4.2.1</t>
  </si>
  <si>
    <t>HALLAZGO ADMINISTRATIVO POR INEFECTIVIDAD DE LA ACCIÓN NO. 1 PROPUESTA PARA CORREGIR LAS CAUSAS QUE GENERARON EL HALLAZGO 3.2.3 DE LA AUDITORÍA DE DESEMPEÑO CÓDIGO 30 DEL PAD 2019</t>
  </si>
  <si>
    <t>HALLAZGO ADMINISTRATIVO CON PRESUNTA INCIDENCIA DISCIPLINARIA POR LA FALTA DE LIQUIDACIÓN DEL CONVENIO 103 DE 2013, SUSCRITO ENTRE LA CAJA DE LA VIVIENDA POPULAR Y EL FONDO DE DESARROLLO LOCAL DE SAN CRISTÓBAL, DENTRO DEL TÉRMINO MÁXIMO LEGAL</t>
  </si>
  <si>
    <t>HALLAZGO ADMINISTRATIVO Y FISCAL POR VALOR DE $383.175.000, CON PRESUNTA INCIDENCIA DISCIPLINARIA, POR 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</si>
  <si>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</si>
  <si>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HALLAZGO ADMINISTRATIVO POR INCONSISTENCIAS PRESENTADAS EN EL REPORTE DE INFORMACIÓN DEL FORMATO “CB-0115: INFORME SOBRE RECURSOS DE TESORERÍA” DE LA CUENTA DE AHORROS 041739861 PARA EL MES DE AGOSTO DE 2020</t>
  </si>
  <si>
    <t>INEFECTIVIDAD DE LA ACCIÓN NO. 1 PROPUESTA PARA CORREGIR LAS CAUSAS QUE GENERARON EL HALLAZGO 3.2.3 DE LA AUDITORÍA DE DESEMPEÑO CÓDIGO 30 DEL PAD 2019</t>
  </si>
  <si>
    <t>FALTA DE LIQUIDACIÓN DEL CONVENIO 103 DE 2013, SUSCRITO ENTRE LA CAJA DE LA VIVIENDA POPULAR Y EL FONDO DE DESARROLLO LOCAL DE SAN CRISTÓBAL, DENTRO DEL TÉRMINO MÁXIMO LEGAL</t>
  </si>
  <si>
    <t>HABER EFECTUADO EL PAGO DEL VALOR DE LA RESOLUCIÓN DE ASIGNACIÓN DEL VALOR ÚNICO DE RECONOCIMIENTO - VUR Y NO HABER RECIBIDO EL PREDIO EN ALTO RIESGO - PAR</t>
  </si>
  <si>
    <t>POR DEJAR INACTIVOS LOS RECURSOS DEL VALOR ÚNICO DE RECONOCIMIENTO - VUR, EN LAS CUENTAS DE AHORRO PROGRAMADO A NOMBRE DE LOS BENEFICIARIOS SIN QUE DECIDAN SOBRE LA VIVIENDA ALTERNATIVA EN LOS EXPEDIENTES 1999-4-3051, 20007-4-10074 Y 2006-4-8728</t>
  </si>
  <si>
    <t>DEBILIDAD EN LA REVISIÓN Y CONTROL DE CALIDAD DE LA INFORMACIÓN REPORTADA MENSUALMENTE EN EL FORMATO CB-0115: INFORME SOBRE RECURSOS DE TESORERÍA</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</si>
  <si>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</si>
  <si>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GENERAR UN TABLERO DE CONTROL QUE PERMITA VERIFICAR EL SEGUIMIENTO DE LOS CONVENIOS Y CONTRATOS A FIN DE ESTABLECER SU VENCIMIENTO Y LIQUIDARLOS EN LOS TÉRMINOS LEGALES.</t>
  </si>
  <si>
    <t>MODIFICAR EL DECRETO 255 DE 2013 POR EL CUAL SE ESTABLECE EL PROCEDIMIENTO PARA LA EJECUCIÓN DEL PROGRAMA DE REASENTAMIENTO DE FAMILIAS QUE SE ENCUENTRAN EN CONDICIONES DE ALTO RIESGO EN EL DISTRITO CAPITAL.</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</si>
  <si>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</si>
  <si>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PROCEDIMIENTOS</t>
  </si>
  <si>
    <t># DE PROCEDIMIENTOS REVISADOS Y ACTUALIZADOS</t>
  </si>
  <si>
    <t>2021-01-04</t>
  </si>
  <si>
    <t>2021-12-14</t>
  </si>
  <si>
    <t>TABLERO DE CONTROL</t>
  </si>
  <si>
    <t># TABLERO DE CONTROL</t>
  </si>
  <si>
    <t>2021-06-30</t>
  </si>
  <si>
    <t>DECRETO</t>
  </si>
  <si>
    <t># DECRETO MODIFICADO</t>
  </si>
  <si>
    <t>REVISIÓN DE REPORTES</t>
  </si>
  <si>
    <t>NO. REPORTES REVISADOS</t>
  </si>
  <si>
    <t>2021-01-01</t>
  </si>
  <si>
    <t>Fuente: Plan de mejoramiento sistema Sivicof con corte al 31Dic2020</t>
  </si>
  <si>
    <t>2020-12-14</t>
  </si>
  <si>
    <r>
      <t xml:space="preserve">Estado contraloría informe auditoría de Desempeño Código 70 PAD 2020 informe entregado el 15-DIC-2020 por medio de Correo Institucional bajo radicado Contraloría de Bogotá </t>
    </r>
    <r>
      <rPr>
        <b/>
        <sz val="9"/>
        <rFont val="Arial"/>
        <family val="2"/>
      </rPr>
      <t>2-2020-20968 del 15DIC2020</t>
    </r>
  </si>
  <si>
    <t>2021-08-15</t>
  </si>
  <si>
    <t>Evaluación Conv 103-2013, suscrito con el FDL de San Cristóbal, por valor de $9.853.927.335 relacionados con el VUR asignado a población que habita en ZARNM</t>
  </si>
  <si>
    <t>Seguimiento especial con corte al 22 de diciembre de 2020 - Solicitado por la Dirección de Reasentamientos para tres acciones, para verificar su eficacia, las cuales se consideraron cumplidas</t>
  </si>
  <si>
    <r>
      <t xml:space="preserve">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
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Esta asesoría concluye que se da por cumplida esta acción, cuando el área cargue el informe de las gestiones realizadas durante el mes de noviembre 2020.
</t>
    </r>
    <r>
      <rPr>
        <b/>
        <sz val="9"/>
        <color theme="1"/>
        <rFont val="Arial"/>
        <family val="2"/>
      </rPr>
      <t xml:space="preserve">22Dic2020: </t>
    </r>
    <r>
      <rPr>
        <sz val="9"/>
        <color theme="1"/>
        <rFont val="Arial"/>
        <family val="2"/>
      </rPr>
      <t>La Dirección de Reasentamientos presenta una carpeta correspondiente la cual contiene tres (3) documentos: 1 el correo que evidencia la entrega del informe por parte del responsable de ejecutar la acción, 2. El Informe con el avance de la acción, firmada por los responsables de su ejecución y 3. Acta de entrega del PAR ID 2013000437.   Por lo anterior, la Asesoría de Control Interno concluye que se da por cumplida la acción</t>
    </r>
  </si>
  <si>
    <r>
      <t xml:space="preserve">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Esta asesoría concluye que se da por cumplida la acción cuando el área cargue un informe que les va a suministrar TIC - Reas para ver cómo quedó el tema con el cargue de la información de noviembre 2020.
</t>
    </r>
    <r>
      <rPr>
        <b/>
        <sz val="9"/>
        <color theme="1"/>
        <rFont val="Arial"/>
        <family val="2"/>
      </rPr>
      <t xml:space="preserve">22Dic2020: </t>
    </r>
    <r>
      <rPr>
        <sz val="9"/>
        <color theme="1"/>
        <rFont val="Arial"/>
        <family val="2"/>
      </rPr>
      <t>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t>
    </r>
  </si>
  <si>
    <r>
      <t xml:space="preserve">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El área menciona que queda pendiente de un informe final respecto de la acción, Control Interno menciona que la acción se dará por cumplida con dicho informe.
</t>
    </r>
    <r>
      <rPr>
        <b/>
        <sz val="9"/>
        <color theme="1"/>
        <rFont val="Arial"/>
        <family val="2"/>
      </rPr>
      <t>22Dic2020:</t>
    </r>
    <r>
      <rPr>
        <sz val="9"/>
        <color theme="1"/>
        <rFont val="Arial"/>
        <family val="2"/>
      </rPr>
      <t xml:space="preserve">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t>
    </r>
  </si>
  <si>
    <t>No se diligencia seguimiento para diferenciar las tres acciones de la Dirección de Reasentamientos que fueron revisadas</t>
  </si>
  <si>
    <t>IV  Seg al 31Dic 2020</t>
  </si>
  <si>
    <t>Se cumplió la actividad en el seguimiento con corte al 31-Ago-2020</t>
  </si>
  <si>
    <t>Se cumplió la actividad en el seguimiento con corte al 20-Nov-2020</t>
  </si>
  <si>
    <t>Cerrada con informe de la auditoría de Desempeño Código 244 PAD 2020 informe entregado el 07-OCT-2020 por medio de Correo Institucional  bajo radicado Contraloría de Bogotá 2-2020-16105 del 07OCT2020</t>
  </si>
  <si>
    <t>Se cumplió la actividad en el seguimiento con corte al 22-Dic-2020</t>
  </si>
  <si>
    <t>ESTADO Y EVALUACIÓN ENTIDAD7</t>
  </si>
  <si>
    <t>Cuenta de ESTADO Y EVALUACIÓN ENTIDAD7</t>
  </si>
  <si>
    <t>Dirección de Reasentamientos
Dirección Jurídica</t>
  </si>
  <si>
    <t xml:space="preserve">En la matriz adjuntado para el seguimiento realizado el 25/01/2021 se observaron 489 registros, los cuales cuentan en “INTENCION O ESTADO DEL INMUEBLE” – Ocupado por un tercero. En la casilla COSTO DE ADQUISICIÓN (BIENES CON CONTRAPRESTACIÓN) y/o COSTO DE ADQUISICIÓN (BIENES SIN CONTRAPRESTACIÓN) se observa el valor de 487 de los registros, no se cuenta con información de 2 los cuales Catastro no dio información de los mismos, por lo que no se pudo realizar el avalúo.
Por otro lado, se observó el memorando No. 202113000003613 del 25/01/2021 realizando el reporte como lo establece el procedimiento 208-SADM-PR-12, sin embargo, se realizó después de la fecha de terminación.
</t>
  </si>
  <si>
    <t xml:space="preserve">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
</t>
  </si>
  <si>
    <t>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una cuenta de difícil cobro y puede acarrear más tiempo de lo proyectado (tres meses y medio faltan para la fecha de finalización).</t>
  </si>
  <si>
    <t xml:space="preserve">Se observa las actividades realizadas para la liquidación del contrato, relacionadas a continuación:
• Oficio 2020EE3515 del 19/03/2020: solicitud actas de recibo a satisfacción de 96 VIP y acta de terminación del proyecto La Casona.
• Oficio 2020EE9187 del 07/10/2020: se refleja seguimiento que realizaron al 2020EE3515 del 19/03/2020.
• Oficio 202113000007171 del 20/01/2021: dirigido al representante del CONSORCIO LA CASONA, relacionado con el proceso de liquidación del contrato de obra No. 041 de 2014.
Continua el seguimiento hasta que se suscriba el acta de liquidación
</t>
  </si>
  <si>
    <t xml:space="preserve">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t>
  </si>
  <si>
    <t xml:space="preserve">Se presentó el oficio 202013000116591 del 01/12/2020 de remisión del concepto jurídico emitido por la Dirección Jurídica de la CVP a la Subdirectora de Recursos Públicos de la SDHT sobre la distribución de los recursos por concepto de rendimientos. Mediante el oficio 202013000121461 del 14/12/2020 se realizó la solicitud – Registro contable de rendimientos financieros de aportes de la Secretaría Distrital del Hábitat / de los Convenios Interadministrativos 408 de 2013 y 234 de 2014 y finalmente se anexa el acta de la reunión con SDHT, sin embargo, aún no se ha llegado a un acuerdo sobre qué entidad debe registrar los rendimientos. </t>
  </si>
  <si>
    <t xml:space="preserve">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t>
  </si>
  <si>
    <t xml:space="preserve">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
</t>
  </si>
  <si>
    <t>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t>
  </si>
  <si>
    <t xml:space="preserve">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t>
  </si>
  <si>
    <t>Se han realizado dos capacitaciones: 20/11/2020, revisada previamente y la 20/1/2021, se anexa la presentación y el listado de asistencia. Es necesario darle celeridad debido a que aún faltan 4 capacitaciones y 6 meses para ejecutarlas, se deben ajustar tiempos.</t>
  </si>
  <si>
    <t>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</si>
  <si>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</si>
  <si>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xml:space="preserve">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t>
  </si>
  <si>
    <t xml:space="preserve">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t>
  </si>
  <si>
    <t xml:space="preserve">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t>
  </si>
  <si>
    <t>Se cuenta con los contratos 47, 56 y 59 los que ya terminaron, se elaboró el cronograma para los contratos 56 y 59, el cronograma del contrato 47 aún se encuentra en elaboración. Se debe adjuntar también el seguimiento de los mismos.</t>
  </si>
  <si>
    <t xml:space="preserve">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
Es necesario que el próximo informe se divida por vigencias.
</t>
  </si>
  <si>
    <t xml:space="preserve">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las reservas que se constituyeron para la vigencia 2020 fueron por $3.473.968.725 y se giró $2.385.136.460 es decir el 68,66%. Es necesario reforzar controles porque aún es muy bajo el nivel de giro.
</t>
  </si>
  <si>
    <t xml:space="preserve">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Sin embargo, para 2020 se constituyeron pasivos por $7.898.853.993 y se giró en la vigencia $11.525.604
</t>
  </si>
  <si>
    <t>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</si>
  <si>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xml:space="preserve">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
</t>
  </si>
  <si>
    <t xml:space="preserve">Se realizaron de manera mensual las reuniones de seguimiento presupuestal de la vigencia de los siguientes proyectos de inversión:
• 404 – Fortalecimiento institucional para aumentar la eficiencia de la gestión.
• 943 – Fortalecimiento institucional para la transparencia participación ciudadana, control y responsabilidad social y anticorrupción.
• 1174 – Fortalecimiento de las tecnologías de información y comunicación.
• 7696 – Fortalecimiento del modelo de gestión institucional y modernización de los sistemas de información de la Caja de la Vivienda Popular.
• Gastos de funcionamiento.
En cada mes se observa: la invitación al seguimiento, el acta respectiva, los Excel de soportes de la ejecución presupuestal de la vigencia, del seguimiento a las reservas y pasivos.
A corte 31/12/2020 se puede observar que la apropiación inicial de los dos proyectos de inversión que son de responsabilidad de la Dirección fue de $ 73.947.731.138, se comprometió $ 66.230.906.277 es decir el 89.5% y se giró $ 43.348.683.719 es decir el 59%. Es necesario reforzar controles porque aún es muy bajo el nivel de giro.
</t>
  </si>
  <si>
    <t xml:space="preserve">El seguimiento realizado a los beneficiarios que hacen parte del programa Mejoramiento de vivienda que se encontraban con saldos en la cuenta contable 2-4-90-32-01 “cheques no reclamados” fueron un total de 80, a los que se les realizó seguimiento:
1. Noviembre – diciembre 2019
2. Enero – abril 2020
3. Mayo – agosto 2020
4. Septiembre – noviembre 2020
5. Diciembre (el cual contiene adicional el INFORME DE GESTIONES ADELANTADAS DE DEPURACION CONTABLE A CORTE DICIEMBRE 31 de 2020 Fecha: (30 de diciembre de 2020)) 
 En cada uno de los seguimientos se encontraba un excel con el registro de cada una de las actividades realizadas a los 80 beneficiarios. De lo cual se puede concluir que:
• 37 de estos cheques fueron solicitados por el área de Reasentamientos, se envió memorandos 2020IE9334 y 202017100095383. 
• 7 de estos cheques fueron solicitados por las áreas de Mejoramiento de Vivienda. Se envió memorando 202017100095373 
• 2 de estos cheques fueron solicitados por área de Urbanización y Titulación, se envió memorando 202017100095403 
• 3 de estos cheques fueron solicitados por Cartera, se envió correo electrónico.
Para la información de los 31 cheques pendientes por identificar, se están adelantando consulta en los libros de Contabilidad ya que no fue posible la identificación de estos en los libros de Tesorería.
</t>
  </si>
  <si>
    <t xml:space="preserve">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Adicionalmente en cada mes se evidencia el comprobante de transacciones manuales en donde se evidencia el registro en la contabilidad
</t>
  </si>
  <si>
    <t xml:space="preserve">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
</t>
  </si>
  <si>
    <t>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</si>
  <si>
    <t xml:space="preserve">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t>
  </si>
  <si>
    <t>Se observó el cobro realizado a 20 de los 25 expedientes mediante oficio de salida y se anexa el seguimiento realizado por medio de llamada telefónica a 19 personas, queda pendiente realizar el cobro de las 5 personas faltantes</t>
  </si>
  <si>
    <t>Para el desarrollo de la actividad se realizaron mesas de trabajo mensuales en el que se realizó seguimiento al Plan anual de gastos e inversiones, se presentaron actas de junio, julio, agosto, septiembre, octubre, noviembre y diciembre, adicionalmente se relaciona el seguimiento a la ejecución presupuestal a 31/12/2020. En este se puede observar que la apropiación final del proyecto de inversión fue de $5.202.795.429, se comprometió $4.973.160.380, es decir el 95.98% y se giró $2.062.578.404, es decir el 41% de lo comprometido. No se cumplió con la meta para que las reservas sean menores al 20% de lo presupuestado. Es necesario reforzar controles porque aún es muy bajo el nivel de giro.</t>
  </si>
  <si>
    <t>Se realizaron actas de reuniones, mensual para los meses julio, agosto, septiembre y octubre y semanales para los meses de noviembre y diciembre. Las reuniones eran Seguimiento al Plan Anual de Depuración de Pasivos, se realizaba seguimiento puntual a cada uno de los contratos con los que se tenían pasivos. Para 2020 se constituyeron pasivos por $2.293.991.087 de los cuales se giraron $1.073.000.000 aproximadamente, aunque no se canceló la totalidad de los pasivos se realizó un trabajo fundamental para pagar cuentas de vigencias desde el 2014. Se recomienda continuar con la gestión y priorizar este tipo de actividades para la gestión.</t>
  </si>
  <si>
    <t xml:space="preserve">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</si>
  <si>
    <t xml:space="preserve">Se reportó la cartera de los cortes 30 de septiembre 2020, 30 de octubre 2020 y 30 de noviembre 2020 y finalmente el preliminar a 31 de diciembre 2020 el que se validará al cierre contable de 2020. En los documentos revisados, se refleja el reporte definitivo de cartera y se observa la variable de concepto del origen de préstamos, lo cual muestra coherencia con lo planteado en la acción. </t>
  </si>
  <si>
    <t>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t>
  </si>
  <si>
    <t>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e ha tenido frente al hallazgo definiendo la acción a tomar frente a cada proceso.</t>
  </si>
  <si>
    <t xml:space="preserve">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</si>
  <si>
    <t xml:space="preserve">Se realizaron 4 seguimientos de las obligaciones del Comité Técnico de Inventario de Bienes Muebles e Inmuebles de la CVP, en cada una de las sesiones del mismo.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
</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</si>
  <si>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</si>
  <si>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PLAN DE MEJORAMIENTO CONSOLIDADO AL 31 DE DICIEMBRE DE 2020</t>
  </si>
  <si>
    <t>No. Acciones consideradas cumplidas por Control Interno al 31Dic2020</t>
  </si>
  <si>
    <t>Acciones consideredas en curso por Control Interno al 31Dic2020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</si>
</sst>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color indexed="12"/>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sz val="9"/>
      <color theme="1"/>
      <name val="Arial"/>
      <family val="2"/>
    </font>
    <font>
      <b/>
      <sz val="16"/>
      <color indexed="8"/>
      <name val="Arial"/>
      <family val="2"/>
    </font>
    <font>
      <b/>
      <sz val="9"/>
      <name val="Arial"/>
      <family val="2"/>
    </font>
    <font>
      <b/>
      <u/>
      <sz val="9"/>
      <color theme="1"/>
      <name val="Arial"/>
      <family val="2"/>
    </font>
    <font>
      <sz val="9"/>
      <color rgb="FF000000"/>
      <name val="Arial"/>
      <family val="2"/>
    </font>
    <font>
      <b/>
      <i/>
      <sz val="9"/>
      <color theme="0"/>
      <name val="Arial"/>
      <family val="2"/>
    </font>
    <font>
      <sz val="10"/>
      <color rgb="FF222222"/>
      <name val="Arial"/>
      <family val="2"/>
    </font>
    <font>
      <sz val="10"/>
      <color theme="1"/>
      <name val="Arial"/>
      <family val="2"/>
    </font>
    <font>
      <b/>
      <sz val="8"/>
      <color theme="1"/>
      <name val="Calibri"/>
      <family val="2"/>
      <scheme val="minor"/>
    </font>
    <font>
      <sz val="8"/>
      <color theme="1"/>
      <name val="Calibri"/>
      <family val="2"/>
      <scheme val="minor"/>
    </font>
    <font>
      <b/>
      <sz val="7"/>
      <color theme="1"/>
      <name val="Calibri"/>
      <family val="2"/>
      <scheme val="minor"/>
    </font>
    <font>
      <sz val="7"/>
      <color theme="1"/>
      <name val="Calibri"/>
      <family val="2"/>
      <scheme val="minor"/>
    </font>
    <font>
      <b/>
      <sz val="9"/>
      <color rgb="FF222222"/>
      <name val="Arial"/>
      <family val="2"/>
    </font>
    <font>
      <b/>
      <sz val="9"/>
      <color rgb="FF000000"/>
      <name val="Arial"/>
      <family val="2"/>
    </font>
    <font>
      <sz val="9"/>
      <color rgb="FF222222"/>
      <name val="Arial"/>
      <family val="2"/>
    </font>
    <font>
      <b/>
      <sz val="8"/>
      <color rgb="FF000000"/>
      <name val="Arial Narrow"/>
      <family val="2"/>
    </font>
  </fonts>
  <fills count="5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rgb="FF00B0F0"/>
        <bgColor indexed="64"/>
      </patternFill>
    </fill>
    <fill>
      <patternFill patternType="solid">
        <fgColor rgb="FF75DBFF"/>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6BB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00863D"/>
        <bgColor indexed="64"/>
      </patternFill>
    </fill>
    <fill>
      <patternFill patternType="solid">
        <fgColor rgb="FFFFFF99"/>
        <bgColor indexed="64"/>
      </patternFill>
    </fill>
    <fill>
      <patternFill patternType="solid">
        <fgColor rgb="FFFFC000"/>
        <bgColor theme="4" tint="0.79998168889431442"/>
      </patternFill>
    </fill>
    <fill>
      <patternFill patternType="solid">
        <fgColor rgb="FF92D050"/>
        <bgColor theme="4" tint="0.79998168889431442"/>
      </patternFill>
    </fill>
    <fill>
      <patternFill patternType="solid">
        <fgColor rgb="FFFFFF00"/>
        <bgColor theme="4" tint="0.79998168889431442"/>
      </patternFill>
    </fill>
    <fill>
      <patternFill patternType="solid">
        <fgColor rgb="FF00B0F0"/>
        <bgColor theme="4" tint="0.79998168889431442"/>
      </patternFill>
    </fill>
    <fill>
      <patternFill patternType="solid">
        <fgColor rgb="FF00FF00"/>
        <bgColor theme="4" tint="0.79998168889431442"/>
      </patternFill>
    </fill>
    <fill>
      <patternFill patternType="solid">
        <fgColor rgb="FFFFCCFF"/>
        <bgColor theme="4" tint="0.79998168889431442"/>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20" borderId="2" applyNumberFormat="0" applyAlignment="0" applyProtection="0"/>
    <xf numFmtId="0" fontId="6" fillId="21" borderId="3" applyNumberFormat="0" applyAlignment="0" applyProtection="0"/>
    <xf numFmtId="0" fontId="7" fillId="0" borderId="4" applyNumberFormat="0" applyFill="0" applyAlignment="0" applyProtection="0"/>
    <xf numFmtId="0" fontId="8" fillId="0" borderId="0" applyNumberForma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9" fillId="28" borderId="2" applyNumberFormat="0" applyAlignment="0" applyProtection="0"/>
    <xf numFmtId="0" fontId="1"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8" fillId="0" borderId="0"/>
    <xf numFmtId="0" fontId="3" fillId="31" borderId="5" applyNumberFormat="0" applyFont="0" applyAlignment="0" applyProtection="0"/>
    <xf numFmtId="0" fontId="12" fillId="20"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8" fillId="0" borderId="8" applyNumberFormat="0" applyFill="0" applyAlignment="0" applyProtection="0"/>
    <xf numFmtId="0" fontId="17" fillId="0" borderId="9" applyNumberFormat="0" applyFill="0" applyAlignment="0" applyProtection="0"/>
    <xf numFmtId="0" fontId="3" fillId="0" borderId="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 fillId="0" borderId="4" applyNumberFormat="0" applyFill="0" applyAlignment="0" applyProtection="0"/>
    <xf numFmtId="0" fontId="8" fillId="0" borderId="0" applyNumberFormat="0" applyFill="0" applyBorder="0" applyAlignment="0" applyProtection="0"/>
    <xf numFmtId="0" fontId="11" fillId="30" borderId="0" applyNumberFormat="0" applyBorder="0" applyAlignment="0" applyProtection="0"/>
    <xf numFmtId="0" fontId="3" fillId="31" borderId="5"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8" fillId="0" borderId="8" applyNumberFormat="0" applyFill="0" applyAlignment="0" applyProtection="0"/>
    <xf numFmtId="0" fontId="17" fillId="0" borderId="9" applyNumberFormat="0" applyFill="0" applyAlignment="0" applyProtection="0"/>
  </cellStyleXfs>
  <cellXfs count="184">
    <xf numFmtId="0" fontId="0" fillId="0" borderId="0" xfId="0"/>
    <xf numFmtId="0" fontId="19" fillId="33" borderId="1" xfId="0" applyFont="1" applyFill="1" applyBorder="1" applyAlignment="1">
      <alignment horizontal="center" vertical="center" wrapText="1"/>
    </xf>
    <xf numFmtId="0" fontId="19" fillId="34" borderId="1" xfId="0" applyFont="1" applyFill="1" applyBorder="1" applyAlignment="1">
      <alignment horizontal="center" vertical="center" wrapText="1"/>
    </xf>
    <xf numFmtId="0" fontId="19" fillId="0" borderId="0" xfId="0" applyFont="1" applyAlignment="1">
      <alignment vertical="center"/>
    </xf>
    <xf numFmtId="0" fontId="2" fillId="0" borderId="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35" borderId="1" xfId="0" applyNumberFormat="1" applyFont="1" applyFill="1" applyBorder="1" applyAlignment="1" applyProtection="1">
      <alignment vertical="center" wrapText="1"/>
    </xf>
    <xf numFmtId="0" fontId="19" fillId="0" borderId="1" xfId="0" applyFont="1" applyBorder="1" applyAlignment="1">
      <alignment horizontal="center" vertical="center" wrapText="1"/>
    </xf>
    <xf numFmtId="0" fontId="2" fillId="35"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37" borderId="1" xfId="0" applyFont="1" applyFill="1" applyBorder="1" applyAlignment="1">
      <alignment horizontal="center" vertical="center" wrapText="1"/>
    </xf>
    <xf numFmtId="0" fontId="19" fillId="37" borderId="16" xfId="0" applyFont="1" applyFill="1" applyBorder="1" applyAlignment="1">
      <alignment horizontal="center" vertical="center" wrapText="1"/>
    </xf>
    <xf numFmtId="0" fontId="20" fillId="36" borderId="14" xfId="0" applyNumberFormat="1" applyFont="1" applyFill="1" applyBorder="1" applyAlignment="1" applyProtection="1">
      <alignment horizontal="center" vertical="center" wrapText="1"/>
    </xf>
    <xf numFmtId="0" fontId="20" fillId="36" borderId="15" xfId="0" applyNumberFormat="1" applyFont="1" applyFill="1" applyBorder="1" applyAlignment="1" applyProtection="1">
      <alignment horizontal="center" vertical="center" wrapText="1"/>
    </xf>
    <xf numFmtId="0" fontId="20" fillId="36" borderId="17"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0" fillId="33" borderId="14" xfId="0" applyNumberFormat="1" applyFont="1" applyFill="1" applyBorder="1" applyAlignment="1" applyProtection="1">
      <alignment horizontal="center" vertical="center" wrapText="1"/>
    </xf>
    <xf numFmtId="0" fontId="20" fillId="33" borderId="15" xfId="0" applyNumberFormat="1" applyFont="1" applyFill="1" applyBorder="1" applyAlignment="1" applyProtection="1">
      <alignment horizontal="center" vertical="center" wrapText="1"/>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0" xfId="0" applyFont="1" applyFill="1" applyBorder="1" applyAlignment="1">
      <alignment vertical="center" wrapText="1" shrinkToFit="1"/>
    </xf>
    <xf numFmtId="0" fontId="19" fillId="37" borderId="13" xfId="0" applyFont="1" applyFill="1" applyBorder="1" applyAlignment="1">
      <alignment vertical="center" wrapText="1" shrinkToFit="1"/>
    </xf>
    <xf numFmtId="0" fontId="21" fillId="39" borderId="19" xfId="0" applyFont="1" applyFill="1" applyBorder="1" applyAlignment="1">
      <alignment horizontal="center" vertical="center" wrapText="1"/>
    </xf>
    <xf numFmtId="0" fontId="19" fillId="34" borderId="10" xfId="0" applyFont="1" applyFill="1" applyBorder="1" applyAlignment="1">
      <alignment vertical="center" wrapText="1"/>
    </xf>
    <xf numFmtId="0" fontId="19" fillId="34" borderId="13" xfId="0" applyFont="1" applyFill="1" applyBorder="1" applyAlignment="1">
      <alignment vertical="center" wrapText="1"/>
    </xf>
    <xf numFmtId="0" fontId="19" fillId="33" borderId="13" xfId="0" applyFont="1" applyFill="1" applyBorder="1" applyAlignment="1">
      <alignment vertical="center" wrapText="1"/>
    </xf>
    <xf numFmtId="0" fontId="19" fillId="37" borderId="13" xfId="0" applyFont="1" applyFill="1" applyBorder="1" applyAlignment="1">
      <alignment vertical="center" wrapText="1"/>
    </xf>
    <xf numFmtId="0" fontId="19" fillId="0" borderId="13" xfId="0" applyFont="1" applyFill="1" applyBorder="1" applyAlignment="1">
      <alignment vertical="center" wrapText="1"/>
    </xf>
    <xf numFmtId="0" fontId="19" fillId="33" borderId="20" xfId="0" applyFont="1" applyFill="1" applyBorder="1" applyAlignment="1">
      <alignment horizontal="center" vertical="center" wrapText="1"/>
    </xf>
    <xf numFmtId="0" fontId="19" fillId="0"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NumberFormat="1"/>
    <xf numFmtId="0" fontId="28" fillId="0" borderId="0" xfId="0" applyFont="1"/>
    <xf numFmtId="0" fontId="27" fillId="0" borderId="0" xfId="0" applyFont="1" applyAlignment="1">
      <alignment horizontal="justify" vertical="center" wrapText="1"/>
    </xf>
    <xf numFmtId="0" fontId="25" fillId="0" borderId="1" xfId="0"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xf>
    <xf numFmtId="0" fontId="25" fillId="0" borderId="15" xfId="0" applyFont="1" applyFill="1" applyBorder="1" applyAlignment="1">
      <alignment horizontal="center" vertical="center" wrapText="1"/>
    </xf>
    <xf numFmtId="0" fontId="19" fillId="0" borderId="0" xfId="0" applyFont="1" applyBorder="1" applyAlignment="1">
      <alignment vertical="center"/>
    </xf>
    <xf numFmtId="0" fontId="20" fillId="32" borderId="26" xfId="0" applyNumberFormat="1" applyFont="1" applyFill="1" applyBorder="1" applyAlignment="1" applyProtection="1">
      <alignment horizontal="center" vertical="center" wrapText="1"/>
    </xf>
    <xf numFmtId="0" fontId="20" fillId="32" borderId="27" xfId="0" applyNumberFormat="1" applyFont="1" applyFill="1" applyBorder="1" applyAlignment="1" applyProtection="1">
      <alignment horizontal="center" vertical="center" wrapText="1"/>
    </xf>
    <xf numFmtId="0" fontId="20" fillId="32" borderId="28" xfId="0" applyNumberFormat="1" applyFont="1" applyFill="1" applyBorder="1" applyAlignment="1" applyProtection="1">
      <alignment horizontal="center" vertical="center" wrapText="1"/>
    </xf>
    <xf numFmtId="0" fontId="20" fillId="41" borderId="15" xfId="0" applyNumberFormat="1" applyFont="1" applyFill="1" applyBorder="1" applyAlignment="1" applyProtection="1">
      <alignment horizontal="center" vertical="center" wrapText="1"/>
    </xf>
    <xf numFmtId="0" fontId="26" fillId="48" borderId="14" xfId="0" applyNumberFormat="1" applyFont="1" applyFill="1" applyBorder="1" applyAlignment="1" applyProtection="1">
      <alignment horizontal="center" vertical="center" wrapText="1"/>
    </xf>
    <xf numFmtId="0" fontId="26" fillId="48" borderId="15" xfId="0" applyNumberFormat="1" applyFont="1" applyFill="1" applyBorder="1" applyAlignment="1" applyProtection="1">
      <alignment horizontal="center" vertical="center" wrapText="1"/>
    </xf>
    <xf numFmtId="0" fontId="26" fillId="48" borderId="17" xfId="0" applyNumberFormat="1" applyFont="1" applyFill="1" applyBorder="1" applyAlignment="1" applyProtection="1">
      <alignment horizontal="center" vertical="center" wrapText="1"/>
    </xf>
    <xf numFmtId="0" fontId="2" fillId="35" borderId="24" xfId="0" applyNumberFormat="1" applyFont="1" applyFill="1" applyBorder="1" applyAlignment="1" applyProtection="1">
      <alignment horizontal="center" vertical="center" wrapText="1"/>
    </xf>
    <xf numFmtId="0" fontId="2" fillId="0" borderId="24" xfId="0" applyNumberFormat="1" applyFont="1" applyFill="1" applyBorder="1" applyAlignment="1" applyProtection="1">
      <alignment horizontal="center" vertical="center" wrapText="1"/>
    </xf>
    <xf numFmtId="14" fontId="2" fillId="35" borderId="24" xfId="0" applyNumberFormat="1" applyFont="1" applyFill="1" applyBorder="1" applyAlignment="1" applyProtection="1">
      <alignment horizontal="center" vertical="center" wrapText="1"/>
    </xf>
    <xf numFmtId="0" fontId="25" fillId="0" borderId="24"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19" fillId="0" borderId="13" xfId="0" applyFont="1" applyBorder="1" applyAlignment="1">
      <alignment vertical="center" wrapText="1"/>
    </xf>
    <xf numFmtId="0" fontId="19" fillId="0" borderId="16" xfId="0" applyFont="1" applyBorder="1" applyAlignment="1">
      <alignment horizontal="center" vertical="center" wrapText="1"/>
    </xf>
    <xf numFmtId="0" fontId="19" fillId="0" borderId="14" xfId="0" applyFont="1" applyBorder="1" applyAlignment="1">
      <alignment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21" fillId="39" borderId="18"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0" fillId="33" borderId="29" xfId="0" applyNumberFormat="1" applyFont="1" applyFill="1" applyBorder="1" applyAlignment="1" applyProtection="1">
      <alignment horizontal="center" vertical="center" wrapText="1"/>
    </xf>
    <xf numFmtId="0" fontId="20" fillId="41" borderId="29" xfId="0" applyNumberFormat="1" applyFont="1" applyFill="1" applyBorder="1" applyAlignment="1" applyProtection="1">
      <alignment horizontal="center" vertical="center" wrapText="1"/>
    </xf>
    <xf numFmtId="0" fontId="20" fillId="41" borderId="25" xfId="0" applyNumberFormat="1" applyFont="1" applyFill="1" applyBorder="1" applyAlignment="1" applyProtection="1">
      <alignment horizontal="center" vertical="center" wrapText="1"/>
    </xf>
    <xf numFmtId="0" fontId="19" fillId="38" borderId="21" xfId="0" applyFont="1" applyFill="1" applyBorder="1" applyAlignment="1">
      <alignment horizontal="center" vertical="center" wrapText="1"/>
    </xf>
    <xf numFmtId="0" fontId="21" fillId="38" borderId="22" xfId="0" applyFont="1" applyFill="1" applyBorder="1" applyAlignment="1">
      <alignment horizontal="center" vertical="center" wrapText="1"/>
    </xf>
    <xf numFmtId="0" fontId="19" fillId="40" borderId="21" xfId="0" applyFont="1" applyFill="1" applyBorder="1" applyAlignment="1">
      <alignment horizontal="center" vertical="center" wrapText="1"/>
    </xf>
    <xf numFmtId="0" fontId="23" fillId="40" borderId="22" xfId="0" applyFont="1" applyFill="1" applyBorder="1" applyAlignment="1">
      <alignment horizontal="center" vertical="center" wrapText="1" shrinkToFit="1"/>
    </xf>
    <xf numFmtId="0" fontId="23" fillId="40" borderId="31" xfId="0" applyFont="1" applyFill="1" applyBorder="1" applyAlignment="1">
      <alignment horizontal="center" vertical="center" wrapText="1" shrinkToFit="1"/>
    </xf>
    <xf numFmtId="0" fontId="19" fillId="0" borderId="2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Fill="1" applyBorder="1" applyAlignment="1">
      <alignment vertical="center" wrapText="1"/>
    </xf>
    <xf numFmtId="0" fontId="20" fillId="49" borderId="14" xfId="0" applyNumberFormat="1" applyFont="1" applyFill="1" applyBorder="1" applyAlignment="1" applyProtection="1">
      <alignment horizontal="center" vertical="center" wrapText="1"/>
    </xf>
    <xf numFmtId="0" fontId="20" fillId="49" borderId="15" xfId="0" applyNumberFormat="1" applyFont="1" applyFill="1" applyBorder="1" applyAlignment="1" applyProtection="1">
      <alignment horizontal="center" vertical="center" wrapText="1"/>
    </xf>
    <xf numFmtId="0" fontId="20" fillId="49" borderId="17" xfId="0" applyNumberFormat="1" applyFont="1" applyFill="1" applyBorder="1" applyAlignment="1" applyProtection="1">
      <alignment horizontal="center" vertical="center" wrapText="1"/>
    </xf>
    <xf numFmtId="0" fontId="29" fillId="38" borderId="1" xfId="0" applyFont="1" applyFill="1" applyBorder="1" applyAlignment="1">
      <alignment horizontal="center" vertical="center" wrapText="1"/>
    </xf>
    <xf numFmtId="0" fontId="29" fillId="34" borderId="1" xfId="0" applyFont="1" applyFill="1" applyBorder="1" applyAlignment="1">
      <alignment horizontal="center" vertical="center" wrapText="1"/>
    </xf>
    <xf numFmtId="0" fontId="29" fillId="36" borderId="1" xfId="0" applyFont="1" applyFill="1" applyBorder="1" applyAlignment="1">
      <alignment horizontal="center" vertical="center" wrapText="1"/>
    </xf>
    <xf numFmtId="0" fontId="29" fillId="35" borderId="1" xfId="0" applyFont="1" applyFill="1" applyBorder="1" applyAlignment="1">
      <alignment horizontal="center" vertical="center" wrapText="1"/>
    </xf>
    <xf numFmtId="0" fontId="29" fillId="33" borderId="1" xfId="0" applyFont="1" applyFill="1" applyBorder="1" applyAlignment="1">
      <alignment horizontal="center" vertical="center" wrapText="1"/>
    </xf>
    <xf numFmtId="0" fontId="29" fillId="41" borderId="1" xfId="0" applyFont="1" applyFill="1" applyBorder="1" applyAlignment="1">
      <alignment horizontal="center" vertical="center" wrapText="1"/>
    </xf>
    <xf numFmtId="0" fontId="30" fillId="0" borderId="1" xfId="0" applyFont="1" applyBorder="1"/>
    <xf numFmtId="0" fontId="30" fillId="0" borderId="1" xfId="0" applyFont="1" applyBorder="1" applyAlignment="1">
      <alignment horizontal="center"/>
    </xf>
    <xf numFmtId="0" fontId="29" fillId="0" borderId="1" xfId="0" applyFont="1" applyBorder="1" applyAlignment="1">
      <alignment horizontal="center"/>
    </xf>
    <xf numFmtId="0" fontId="0" fillId="0" borderId="0" xfId="0"/>
    <xf numFmtId="0" fontId="29" fillId="34" borderId="1" xfId="0" applyFont="1" applyFill="1" applyBorder="1" applyAlignment="1">
      <alignment horizontal="center"/>
    </xf>
    <xf numFmtId="0" fontId="29" fillId="38" borderId="1" xfId="0" applyFont="1" applyFill="1" applyBorder="1" applyAlignment="1">
      <alignment horizontal="center"/>
    </xf>
    <xf numFmtId="0" fontId="30" fillId="0" borderId="1" xfId="0" applyNumberFormat="1" applyFont="1" applyBorder="1" applyAlignment="1">
      <alignment horizontal="center"/>
    </xf>
    <xf numFmtId="0" fontId="29" fillId="50" borderId="1" xfId="0" applyFont="1" applyFill="1" applyBorder="1" applyAlignment="1">
      <alignment horizontal="center"/>
    </xf>
    <xf numFmtId="0" fontId="29" fillId="51" borderId="1" xfId="0" applyNumberFormat="1" applyFont="1" applyFill="1" applyBorder="1" applyAlignment="1">
      <alignment horizontal="center"/>
    </xf>
    <xf numFmtId="0" fontId="31" fillId="50" borderId="1" xfId="0" applyFont="1" applyFill="1" applyBorder="1" applyAlignment="1">
      <alignment horizontal="center" vertical="center" wrapText="1"/>
    </xf>
    <xf numFmtId="0" fontId="31" fillId="51" borderId="1" xfId="0" applyFont="1" applyFill="1" applyBorder="1" applyAlignment="1">
      <alignment horizontal="center" vertical="center" wrapText="1"/>
    </xf>
    <xf numFmtId="0" fontId="31" fillId="53" borderId="1" xfId="0" applyFont="1" applyFill="1" applyBorder="1" applyAlignment="1">
      <alignment horizontal="center" vertical="center" wrapText="1"/>
    </xf>
    <xf numFmtId="0" fontId="31" fillId="55" borderId="1" xfId="0" applyFont="1" applyFill="1" applyBorder="1" applyAlignment="1">
      <alignment horizontal="center" vertical="center" wrapText="1"/>
    </xf>
    <xf numFmtId="0" fontId="31" fillId="52" borderId="1" xfId="0" applyFont="1" applyFill="1" applyBorder="1" applyAlignment="1">
      <alignment horizontal="center" vertical="center" wrapText="1"/>
    </xf>
    <xf numFmtId="0" fontId="31" fillId="54" borderId="1" xfId="0" applyFont="1" applyFill="1" applyBorder="1" applyAlignment="1">
      <alignment horizontal="center" vertical="center" wrapText="1"/>
    </xf>
    <xf numFmtId="0" fontId="32" fillId="0" borderId="1" xfId="0" applyFont="1" applyBorder="1" applyAlignment="1">
      <alignment horizontal="left"/>
    </xf>
    <xf numFmtId="0" fontId="32" fillId="0" borderId="1" xfId="0" applyNumberFormat="1" applyFont="1" applyBorder="1" applyAlignment="1">
      <alignment horizontal="center"/>
    </xf>
    <xf numFmtId="0" fontId="31" fillId="54" borderId="1" xfId="0" applyFont="1" applyFill="1" applyBorder="1" applyAlignment="1">
      <alignment horizontal="center"/>
    </xf>
    <xf numFmtId="0" fontId="31" fillId="54" borderId="1" xfId="0" applyNumberFormat="1" applyFont="1" applyFill="1" applyBorder="1" applyAlignment="1">
      <alignment horizontal="center"/>
    </xf>
    <xf numFmtId="0" fontId="33" fillId="34" borderId="1" xfId="0" applyFont="1" applyFill="1" applyBorder="1" applyAlignment="1">
      <alignment horizontal="center" vertical="center" wrapText="1"/>
    </xf>
    <xf numFmtId="0" fontId="34" fillId="44" borderId="1" xfId="0" applyFont="1" applyFill="1" applyBorder="1" applyAlignment="1">
      <alignment horizontal="center" vertical="center" wrapText="1"/>
    </xf>
    <xf numFmtId="0" fontId="34" fillId="45" borderId="1" xfId="0" applyFont="1" applyFill="1" applyBorder="1" applyAlignment="1">
      <alignment horizontal="center" vertical="center" wrapText="1"/>
    </xf>
    <xf numFmtId="0" fontId="34" fillId="46" borderId="1" xfId="0" applyFont="1" applyFill="1" applyBorder="1" applyAlignment="1">
      <alignment horizontal="center" vertical="center" wrapText="1"/>
    </xf>
    <xf numFmtId="0" fontId="34" fillId="43" borderId="1" xfId="0" applyFont="1" applyFill="1" applyBorder="1" applyAlignment="1">
      <alignment horizontal="center" vertical="center" wrapText="1"/>
    </xf>
    <xf numFmtId="0" fontId="34" fillId="47" borderId="1" xfId="0" applyFont="1" applyFill="1" applyBorder="1" applyAlignment="1">
      <alignment horizontal="center" vertical="center" wrapText="1"/>
    </xf>
    <xf numFmtId="0" fontId="34" fillId="41" borderId="1" xfId="0" applyFont="1" applyFill="1" applyBorder="1" applyAlignment="1">
      <alignment horizontal="center" vertical="center" wrapText="1"/>
    </xf>
    <xf numFmtId="0" fontId="35" fillId="42" borderId="1" xfId="0" applyFont="1" applyFill="1" applyBorder="1" applyAlignment="1">
      <alignment horizontal="center" vertical="center" wrapText="1"/>
    </xf>
    <xf numFmtId="0" fontId="35" fillId="42" borderId="1" xfId="0" applyFont="1" applyFill="1" applyBorder="1" applyAlignment="1">
      <alignment horizontal="justify" vertical="center" wrapText="1"/>
    </xf>
    <xf numFmtId="15" fontId="35" fillId="42" borderId="1" xfId="0" applyNumberFormat="1" applyFont="1" applyFill="1" applyBorder="1" applyAlignment="1">
      <alignment horizontal="center" vertical="center" wrapText="1"/>
    </xf>
    <xf numFmtId="0" fontId="34" fillId="34"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34" borderId="37" xfId="0" applyFont="1" applyFill="1" applyBorder="1" applyAlignment="1">
      <alignment vertical="center" wrapText="1"/>
    </xf>
    <xf numFmtId="0" fontId="19" fillId="0" borderId="37" xfId="0" applyFont="1" applyBorder="1" applyAlignment="1">
      <alignment vertical="center" wrapText="1"/>
    </xf>
    <xf numFmtId="0" fontId="19" fillId="0" borderId="25" xfId="0" applyFont="1" applyBorder="1" applyAlignment="1">
      <alignment vertical="center" wrapText="1"/>
    </xf>
    <xf numFmtId="0" fontId="2" fillId="0" borderId="35" xfId="0" applyNumberFormat="1" applyFont="1" applyFill="1" applyBorder="1" applyAlignment="1" applyProtection="1">
      <alignment horizontal="center" vertical="center" wrapText="1"/>
    </xf>
    <xf numFmtId="49" fontId="2" fillId="0" borderId="36" xfId="0" applyNumberFormat="1" applyFont="1" applyFill="1" applyBorder="1" applyAlignment="1" applyProtection="1">
      <alignment horizontal="center" vertical="center" wrapText="1"/>
    </xf>
    <xf numFmtId="0" fontId="2" fillId="0" borderId="36" xfId="0" applyNumberFormat="1" applyFont="1" applyFill="1" applyBorder="1" applyAlignment="1" applyProtection="1">
      <alignment horizontal="center" vertical="center" wrapText="1"/>
    </xf>
    <xf numFmtId="0" fontId="19" fillId="0" borderId="36" xfId="0" applyFont="1" applyFill="1" applyBorder="1" applyAlignment="1">
      <alignment horizontal="center" vertical="center" wrapText="1"/>
    </xf>
    <xf numFmtId="0" fontId="2" fillId="0" borderId="36" xfId="0" applyNumberFormat="1" applyFont="1" applyFill="1" applyBorder="1" applyAlignment="1" applyProtection="1">
      <alignment vertical="center" wrapText="1"/>
    </xf>
    <xf numFmtId="0" fontId="2" fillId="35" borderId="36" xfId="0" applyNumberFormat="1" applyFont="1" applyFill="1" applyBorder="1" applyAlignment="1" applyProtection="1">
      <alignment vertical="center" wrapText="1"/>
    </xf>
    <xf numFmtId="0" fontId="20" fillId="32" borderId="38" xfId="0" applyNumberFormat="1" applyFont="1" applyFill="1" applyBorder="1" applyAlignment="1" applyProtection="1">
      <alignment horizontal="center" vertical="center" wrapText="1"/>
    </xf>
    <xf numFmtId="0" fontId="20" fillId="32" borderId="39" xfId="0" applyNumberFormat="1" applyFont="1" applyFill="1" applyBorder="1" applyAlignment="1" applyProtection="1">
      <alignment horizontal="center" vertical="center" wrapText="1"/>
    </xf>
    <xf numFmtId="0" fontId="21" fillId="39" borderId="40" xfId="0" applyFont="1" applyFill="1" applyBorder="1" applyAlignment="1">
      <alignment horizontal="center" vertical="center" wrapText="1"/>
    </xf>
    <xf numFmtId="0" fontId="19" fillId="34" borderId="40"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38" borderId="4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23" xfId="0" applyFont="1" applyBorder="1" applyAlignment="1">
      <alignment vertical="center" wrapText="1"/>
    </xf>
    <xf numFmtId="0" fontId="20" fillId="41" borderId="14" xfId="0" applyNumberFormat="1" applyFont="1" applyFill="1" applyBorder="1" applyAlignment="1" applyProtection="1">
      <alignment horizontal="center" vertical="center" wrapText="1"/>
    </xf>
    <xf numFmtId="0" fontId="20" fillId="41" borderId="17" xfId="0" applyNumberFormat="1" applyFont="1" applyFill="1" applyBorder="1" applyAlignment="1" applyProtection="1">
      <alignment horizontal="center" vertical="center" wrapText="1"/>
    </xf>
    <xf numFmtId="0" fontId="21" fillId="39" borderId="32" xfId="0" applyFont="1" applyFill="1" applyBorder="1" applyAlignment="1">
      <alignment horizontal="center" vertical="center" wrapText="1"/>
    </xf>
    <xf numFmtId="0" fontId="21" fillId="39" borderId="33" xfId="0" applyFont="1" applyFill="1" applyBorder="1" applyAlignment="1">
      <alignment horizontal="center" vertical="center" wrapText="1"/>
    </xf>
    <xf numFmtId="0" fontId="21" fillId="39" borderId="34" xfId="0" applyFont="1" applyFill="1" applyBorder="1" applyAlignment="1">
      <alignment horizontal="center" vertical="center" wrapText="1"/>
    </xf>
    <xf numFmtId="0" fontId="20" fillId="33" borderId="17" xfId="0" applyNumberFormat="1" applyFont="1" applyFill="1" applyBorder="1" applyAlignment="1" applyProtection="1">
      <alignment horizontal="center" vertical="center" wrapText="1"/>
    </xf>
    <xf numFmtId="0" fontId="20" fillId="32" borderId="44" xfId="0" applyNumberFormat="1" applyFont="1" applyFill="1" applyBorder="1" applyAlignment="1" applyProtection="1">
      <alignment horizontal="center" vertical="center" wrapText="1"/>
    </xf>
    <xf numFmtId="0" fontId="2" fillId="35" borderId="41" xfId="0" quotePrefix="1" applyNumberFormat="1" applyFont="1" applyFill="1" applyBorder="1" applyAlignment="1" applyProtection="1">
      <alignment horizontal="center" vertical="center" wrapText="1"/>
    </xf>
    <xf numFmtId="0" fontId="19" fillId="0" borderId="17" xfId="0" applyFont="1" applyFill="1" applyBorder="1" applyAlignment="1">
      <alignment horizontal="center" vertical="center" wrapText="1"/>
    </xf>
    <xf numFmtId="0" fontId="19" fillId="0" borderId="45" xfId="0" applyFont="1" applyBorder="1" applyAlignment="1">
      <alignment horizontal="center" vertical="center" wrapText="1"/>
    </xf>
    <xf numFmtId="0" fontId="21" fillId="38" borderId="43"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5" xfId="0" applyFont="1" applyFill="1" applyBorder="1" applyAlignment="1">
      <alignment vertical="center" wrapText="1"/>
    </xf>
    <xf numFmtId="0" fontId="36" fillId="41" borderId="1" xfId="0" applyFont="1" applyFill="1" applyBorder="1" applyAlignment="1">
      <alignment horizontal="center" vertical="center" wrapText="1"/>
    </xf>
    <xf numFmtId="0" fontId="19" fillId="0" borderId="0" xfId="0" applyFont="1" applyAlignment="1">
      <alignment horizontal="justify" vertical="center"/>
    </xf>
    <xf numFmtId="0" fontId="19" fillId="34" borderId="10" xfId="0" applyFont="1" applyFill="1" applyBorder="1" applyAlignment="1">
      <alignment horizontal="justify" vertical="center" wrapText="1" shrinkToFit="1"/>
    </xf>
    <xf numFmtId="0" fontId="19" fillId="34" borderId="13" xfId="0" applyFont="1" applyFill="1" applyBorder="1" applyAlignment="1">
      <alignment horizontal="justify" vertical="center" wrapText="1"/>
    </xf>
    <xf numFmtId="0" fontId="19" fillId="37" borderId="13" xfId="0" applyFont="1" applyFill="1" applyBorder="1" applyAlignment="1">
      <alignment horizontal="justify" vertical="center" wrapText="1"/>
    </xf>
    <xf numFmtId="0" fontId="19" fillId="33" borderId="13"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22" fillId="0" borderId="47" xfId="0" applyNumberFormat="1" applyFont="1" applyFill="1" applyBorder="1" applyAlignment="1" applyProtection="1">
      <alignment horizontal="center" vertical="center"/>
    </xf>
    <xf numFmtId="0" fontId="22" fillId="0" borderId="46" xfId="0" applyNumberFormat="1" applyFont="1" applyFill="1" applyBorder="1" applyAlignment="1" applyProtection="1">
      <alignment vertical="center"/>
    </xf>
    <xf numFmtId="0" fontId="22" fillId="0" borderId="47" xfId="0" applyNumberFormat="1" applyFont="1" applyFill="1" applyBorder="1" applyAlignment="1" applyProtection="1">
      <alignment vertical="center"/>
    </xf>
    <xf numFmtId="0" fontId="22" fillId="0" borderId="48" xfId="0" applyNumberFormat="1" applyFont="1" applyFill="1" applyBorder="1" applyAlignment="1" applyProtection="1">
      <alignment vertical="center"/>
    </xf>
    <xf numFmtId="0" fontId="26" fillId="48" borderId="10" xfId="0" applyNumberFormat="1" applyFont="1" applyFill="1" applyBorder="1" applyAlignment="1" applyProtection="1">
      <alignment horizontal="center" vertical="center" wrapText="1"/>
    </xf>
    <xf numFmtId="0" fontId="26" fillId="48" borderId="11" xfId="0" applyNumberFormat="1" applyFont="1" applyFill="1" applyBorder="1" applyAlignment="1" applyProtection="1">
      <alignment horizontal="center" vertical="center" wrapText="1"/>
    </xf>
    <xf numFmtId="0" fontId="26" fillId="48" borderId="12" xfId="0" applyNumberFormat="1" applyFont="1" applyFill="1" applyBorder="1" applyAlignment="1" applyProtection="1">
      <alignment horizontal="center" vertical="center" wrapText="1"/>
    </xf>
    <xf numFmtId="0" fontId="20" fillId="36" borderId="10" xfId="0" applyNumberFormat="1" applyFont="1" applyFill="1" applyBorder="1" applyAlignment="1" applyProtection="1">
      <alignment horizontal="center" vertical="center" wrapText="1"/>
    </xf>
    <xf numFmtId="0" fontId="20" fillId="36" borderId="11" xfId="0" applyNumberFormat="1" applyFont="1" applyFill="1" applyBorder="1" applyAlignment="1" applyProtection="1">
      <alignment horizontal="center" vertical="center" wrapText="1"/>
    </xf>
    <xf numFmtId="0" fontId="20" fillId="36" borderId="12" xfId="0" applyNumberFormat="1" applyFont="1" applyFill="1" applyBorder="1" applyAlignment="1" applyProtection="1">
      <alignment horizontal="center" vertical="center" wrapText="1"/>
    </xf>
    <xf numFmtId="0" fontId="20" fillId="33" borderId="10" xfId="0" applyNumberFormat="1" applyFont="1" applyFill="1" applyBorder="1" applyAlignment="1" applyProtection="1">
      <alignment horizontal="center" vertical="center" wrapText="1"/>
    </xf>
    <xf numFmtId="0" fontId="20" fillId="33" borderId="11" xfId="0" applyNumberFormat="1" applyFont="1" applyFill="1" applyBorder="1" applyAlignment="1" applyProtection="1">
      <alignment horizontal="center" vertical="center" wrapText="1"/>
    </xf>
    <xf numFmtId="0" fontId="20" fillId="33" borderId="12" xfId="0" applyNumberFormat="1" applyFont="1" applyFill="1" applyBorder="1" applyAlignment="1" applyProtection="1">
      <alignment horizontal="center" vertical="center" wrapText="1"/>
    </xf>
    <xf numFmtId="0" fontId="20" fillId="41" borderId="10" xfId="0" applyNumberFormat="1" applyFont="1" applyFill="1" applyBorder="1" applyAlignment="1" applyProtection="1">
      <alignment horizontal="center" vertical="center" wrapText="1"/>
    </xf>
    <xf numFmtId="0" fontId="20" fillId="41" borderId="11" xfId="0" applyNumberFormat="1" applyFont="1" applyFill="1" applyBorder="1" applyAlignment="1" applyProtection="1">
      <alignment horizontal="center" vertical="center" wrapText="1"/>
    </xf>
    <xf numFmtId="0" fontId="20" fillId="41" borderId="12" xfId="0" applyNumberFormat="1" applyFont="1" applyFill="1" applyBorder="1" applyAlignment="1" applyProtection="1">
      <alignment horizontal="center" vertical="center" wrapText="1"/>
    </xf>
    <xf numFmtId="0" fontId="20" fillId="49" borderId="10" xfId="0" applyNumberFormat="1" applyFont="1" applyFill="1" applyBorder="1" applyAlignment="1" applyProtection="1">
      <alignment horizontal="center" vertical="center" wrapText="1"/>
    </xf>
    <xf numFmtId="0" fontId="20" fillId="49" borderId="11" xfId="0" applyNumberFormat="1" applyFont="1" applyFill="1" applyBorder="1" applyAlignment="1" applyProtection="1">
      <alignment horizontal="center" vertical="center" wrapText="1"/>
    </xf>
    <xf numFmtId="0" fontId="20" fillId="49" borderId="12" xfId="0" applyNumberFormat="1" applyFont="1" applyFill="1" applyBorder="1" applyAlignment="1" applyProtection="1">
      <alignment horizontal="center" vertical="center" wrapText="1"/>
    </xf>
    <xf numFmtId="0" fontId="25" fillId="0" borderId="0" xfId="0" applyFont="1" applyBorder="1" applyAlignment="1">
      <alignment horizontal="left" vertical="center" wrapText="1"/>
    </xf>
    <xf numFmtId="0" fontId="35" fillId="34" borderId="1" xfId="0" applyFont="1" applyFill="1" applyBorder="1" applyAlignment="1">
      <alignment horizontal="center" vertical="center" wrapText="1"/>
    </xf>
    <xf numFmtId="0" fontId="19" fillId="0" borderId="37" xfId="0" applyFont="1" applyFill="1" applyBorder="1" applyAlignment="1">
      <alignment vertical="center" wrapText="1"/>
    </xf>
    <xf numFmtId="0" fontId="19" fillId="56" borderId="13" xfId="0" applyFont="1" applyFill="1" applyBorder="1" applyAlignment="1">
      <alignment horizontal="justify" vertical="center" wrapText="1"/>
    </xf>
    <xf numFmtId="0" fontId="19" fillId="56" borderId="1" xfId="0" applyFont="1" applyFill="1" applyBorder="1" applyAlignment="1">
      <alignment horizontal="center" vertical="center" wrapText="1"/>
    </xf>
    <xf numFmtId="0" fontId="19" fillId="56" borderId="16" xfId="0" applyFont="1" applyFill="1" applyBorder="1" applyAlignment="1">
      <alignment horizontal="center" vertical="center" wrapText="1"/>
    </xf>
    <xf numFmtId="0" fontId="19" fillId="56" borderId="19" xfId="0" applyFont="1" applyFill="1" applyBorder="1" applyAlignment="1">
      <alignment horizontal="center" vertical="center" wrapText="1"/>
    </xf>
    <xf numFmtId="0" fontId="19" fillId="56" borderId="13" xfId="0" applyFont="1" applyFill="1" applyBorder="1" applyAlignment="1">
      <alignment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43" xr:uid="{00000000-0005-0000-0000-00000D000000}"/>
    <cellStyle name="60% - Énfasis2" xfId="14" builtinId="36" customBuiltin="1"/>
    <cellStyle name="60% - Énfasis2 2" xfId="44" xr:uid="{00000000-0005-0000-0000-00000F000000}"/>
    <cellStyle name="60% - Énfasis3" xfId="15" builtinId="40" customBuiltin="1"/>
    <cellStyle name="60% - Énfasis3 2" xfId="45" xr:uid="{00000000-0005-0000-0000-000011000000}"/>
    <cellStyle name="60% - Énfasis4" xfId="16" builtinId="44" customBuiltin="1"/>
    <cellStyle name="60% - Énfasis4 2" xfId="46" xr:uid="{00000000-0005-0000-0000-000013000000}"/>
    <cellStyle name="60% - Énfasis5" xfId="17" builtinId="48" customBuiltin="1"/>
    <cellStyle name="60% - Énfasis5 2" xfId="47" xr:uid="{00000000-0005-0000-0000-000015000000}"/>
    <cellStyle name="60% - Énfasis6" xfId="18" builtinId="52" customBuiltin="1"/>
    <cellStyle name="60% - Énfasis6 2" xfId="48" xr:uid="{00000000-0005-0000-0000-000017000000}"/>
    <cellStyle name="Cálculo" xfId="19" builtinId="22" customBuiltin="1"/>
    <cellStyle name="Celda de comprobación" xfId="20" builtinId="23" customBuiltin="1"/>
    <cellStyle name="Celda vinculada" xfId="21" builtinId="24" customBuiltin="1"/>
    <cellStyle name="Celda vinculada 2" xfId="49" xr:uid="{00000000-0005-0000-0000-00001B000000}"/>
    <cellStyle name="Encabezado 4" xfId="22" builtinId="19" customBuiltin="1"/>
    <cellStyle name="Encabezado 4 2" xfId="50" xr:uid="{00000000-0005-0000-0000-00001D000000}"/>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xr:uid="{00000000-0005-0000-0000-000025000000}"/>
    <cellStyle name="Incorrecto" xfId="31" builtinId="27" customBuiltin="1"/>
    <cellStyle name="Neutral" xfId="32" builtinId="28" customBuiltin="1"/>
    <cellStyle name="Neutral 2" xfId="51" xr:uid="{00000000-0005-0000-0000-000028000000}"/>
    <cellStyle name="Normal" xfId="0" builtinId="0"/>
    <cellStyle name="Normal 2" xfId="33" xr:uid="{00000000-0005-0000-0000-00002A000000}"/>
    <cellStyle name="Normal 3" xfId="42" xr:uid="{00000000-0005-0000-0000-00002B000000}"/>
    <cellStyle name="Notas" xfId="34" builtinId="10" customBuiltin="1"/>
    <cellStyle name="Notas 2" xfId="52" xr:uid="{00000000-0005-0000-0000-00002D000000}"/>
    <cellStyle name="Salida" xfId="35" builtinId="21" customBuiltin="1"/>
    <cellStyle name="Texto de advertencia" xfId="36" builtinId="11" customBuiltin="1"/>
    <cellStyle name="Texto de advertencia 2" xfId="53" xr:uid="{00000000-0005-0000-0000-000030000000}"/>
    <cellStyle name="Texto explicativo" xfId="37" builtinId="53" customBuiltin="1"/>
    <cellStyle name="Texto explicativo 2" xfId="54" xr:uid="{00000000-0005-0000-0000-000032000000}"/>
    <cellStyle name="Título" xfId="38" builtinId="15" customBuiltin="1"/>
    <cellStyle name="Título 2" xfId="39" builtinId="17" customBuiltin="1"/>
    <cellStyle name="Título 2 2" xfId="56" xr:uid="{00000000-0005-0000-0000-000035000000}"/>
    <cellStyle name="Título 3" xfId="40" builtinId="18" customBuiltin="1"/>
    <cellStyle name="Título 3 2" xfId="57" xr:uid="{00000000-0005-0000-0000-000037000000}"/>
    <cellStyle name="Título 4" xfId="55" xr:uid="{00000000-0005-0000-0000-000038000000}"/>
    <cellStyle name="Total" xfId="41" builtinId="25" customBuiltin="1"/>
    <cellStyle name="Total 2" xfId="58" xr:uid="{00000000-0005-0000-0000-00003A000000}"/>
  </cellStyles>
  <dxfs count="0"/>
  <tableStyles count="0" defaultTableStyle="TableStyleMedium2" defaultPivotStyle="PivotStyleLight16"/>
  <colors>
    <mruColors>
      <color rgb="FF75DBFF"/>
      <color rgb="FFFFCCFF"/>
      <color rgb="FF00FF00"/>
      <color rgb="FFCCFFCC"/>
      <color rgb="FFFFFF99"/>
      <color rgb="FF66FF99"/>
      <color rgb="FF00FF99"/>
      <color rgb="FF00863D"/>
      <color rgb="FFF6BB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Contraloría. Corte (31-Dic-2020).xlsx]Resultados de las 72 acciones!TablaDinámica4</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'Resultados de las 72 acciones'!$B$3:$B$4</c:f>
              <c:strCache>
                <c:ptCount val="1"/>
                <c:pt idx="0">
                  <c:v>CUMPLIDA</c:v>
                </c:pt>
              </c:strCache>
            </c:strRef>
          </c:tx>
          <c:spPr>
            <a:solidFill>
              <a:schemeClr val="accent1"/>
            </a:solidFill>
            <a:ln>
              <a:noFill/>
            </a:ln>
            <a:effectLst/>
          </c:spPr>
          <c:invertIfNegative val="0"/>
          <c:cat>
            <c:strRef>
              <c:f>'Resultados de las 72 acciones'!$A$5:$A$16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'Resultados de las 72 acciones'!$B$5:$B$16</c:f>
              <c:numCache>
                <c:formatCode>General</c:formatCode>
                <c:ptCount val="11"/>
                <c:pt idx="0">
                  <c:v>2</c:v>
                </c:pt>
                <c:pt idx="1">
                  <c:v>1</c:v>
                </c:pt>
                <c:pt idx="3">
                  <c:v>7</c:v>
                </c:pt>
                <c:pt idx="4">
                  <c:v>3</c:v>
                </c:pt>
                <c:pt idx="7">
                  <c:v>2</c:v>
                </c:pt>
                <c:pt idx="8">
                  <c:v>2</c:v>
                </c:pt>
                <c:pt idx="9">
                  <c:v>1</c:v>
                </c:pt>
                <c:pt idx="10">
                  <c:v>4</c:v>
                </c:pt>
              </c:numCache>
            </c:numRef>
          </c:val>
          <c:extLst>
            <c:ext xmlns:c16="http://schemas.microsoft.com/office/drawing/2014/chart" uri="{C3380CC4-5D6E-409C-BE32-E72D297353CC}">
              <c16:uniqueId val="{00000000-49A2-4FB7-A108-DEF0BF6F90F6}"/>
            </c:ext>
          </c:extLst>
        </c:ser>
        <c:ser>
          <c:idx val="1"/>
          <c:order val="1"/>
          <c:tx>
            <c:strRef>
              <c:f>'Resultados de las 72 acciones'!$C$3:$C$4</c:f>
              <c:strCache>
                <c:ptCount val="1"/>
                <c:pt idx="0">
                  <c:v>EN CURSO</c:v>
                </c:pt>
              </c:strCache>
            </c:strRef>
          </c:tx>
          <c:spPr>
            <a:solidFill>
              <a:schemeClr val="accent2"/>
            </a:solidFill>
            <a:ln>
              <a:noFill/>
            </a:ln>
            <a:effectLst/>
          </c:spPr>
          <c:invertIfNegative val="0"/>
          <c:cat>
            <c:strRef>
              <c:f>'Resultados de las 72 acciones'!$A$5:$A$16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'Resultados de las 72 acciones'!$C$5:$C$16</c:f>
              <c:numCache>
                <c:formatCode>General</c:formatCode>
                <c:ptCount val="11"/>
                <c:pt idx="0">
                  <c:v>3</c:v>
                </c:pt>
                <c:pt idx="1">
                  <c:v>3</c:v>
                </c:pt>
                <c:pt idx="2">
                  <c:v>2</c:v>
                </c:pt>
                <c:pt idx="3">
                  <c:v>7</c:v>
                </c:pt>
                <c:pt idx="4">
                  <c:v>16</c:v>
                </c:pt>
                <c:pt idx="5">
                  <c:v>1</c:v>
                </c:pt>
                <c:pt idx="6">
                  <c:v>1</c:v>
                </c:pt>
                <c:pt idx="7">
                  <c:v>3</c:v>
                </c:pt>
                <c:pt idx="9">
                  <c:v>2</c:v>
                </c:pt>
                <c:pt idx="10">
                  <c:v>12</c:v>
                </c:pt>
              </c:numCache>
            </c:numRef>
          </c:val>
          <c:extLst>
            <c:ext xmlns:c16="http://schemas.microsoft.com/office/drawing/2014/chart" uri="{C3380CC4-5D6E-409C-BE32-E72D297353CC}">
              <c16:uniqueId val="{00000001-49A2-4FB7-A108-DEF0BF6F90F6}"/>
            </c:ext>
          </c:extLst>
        </c:ser>
        <c:dLbls>
          <c:showLegendKey val="0"/>
          <c:showVal val="0"/>
          <c:showCatName val="0"/>
          <c:showSerName val="0"/>
          <c:showPercent val="0"/>
          <c:showBubbleSize val="0"/>
        </c:dLbls>
        <c:gapWidth val="182"/>
        <c:axId val="2029357808"/>
        <c:axId val="2036133280"/>
      </c:barChart>
      <c:catAx>
        <c:axId val="2029357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6133280"/>
        <c:crosses val="autoZero"/>
        <c:auto val="1"/>
        <c:lblAlgn val="ctr"/>
        <c:lblOffset val="100"/>
        <c:noMultiLvlLbl val="0"/>
      </c:catAx>
      <c:valAx>
        <c:axId val="2036133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9357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2676525</xdr:colOff>
      <xdr:row>16</xdr:row>
      <xdr:rowOff>147636</xdr:rowOff>
    </xdr:from>
    <xdr:to>
      <xdr:col>5</xdr:col>
      <xdr:colOff>314325</xdr:colOff>
      <xdr:row>31</xdr:row>
      <xdr:rowOff>76199</xdr:rowOff>
    </xdr:to>
    <xdr:graphicFrame macro="">
      <xdr:nvGraphicFramePr>
        <xdr:cNvPr id="3" name="Gráfico 2">
          <a:extLst>
            <a:ext uri="{FF2B5EF4-FFF2-40B4-BE49-F238E27FC236}">
              <a16:creationId xmlns:a16="http://schemas.microsoft.com/office/drawing/2014/main" id="{B4F918B8-FF1B-4CBB-85FA-62F752B7B8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vargas" refreshedDate="44176.725442592593" createdVersion="6" refreshedVersion="6" minRefreshableVersion="3" recordCount="119" xr:uid="{00000000-000A-0000-FFFF-FFFF00000000}">
  <cacheSource type="worksheet">
    <worksheetSource ref="A3:AO122" sheet="PM Contraloría al 31Dic2020"/>
  </cacheSource>
  <cacheFields count="42">
    <cacheField name="No." numFmtId="0">
      <sharedItems containsSemiMixedTypes="0" containsString="0" containsNumber="1" containsInteger="1" minValue="1" maxValue="119"/>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8" maxValue="2020"/>
    </cacheField>
    <cacheField name="CODIGO AUDITORÍA SEGÚN PAD DE LA VIGENCIA" numFmtId="0">
      <sharedItems containsSemiMixedTypes="0" containsString="0" containsNumber="1" containsInteger="1" minValue="23" maxValue="244"/>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acheField>
    <cacheField name="AREA RESPONSABLE" numFmtId="0">
      <sharedItems count="11">
        <s v="Oficina Asesora de Planeación"/>
        <s v="Dirección de Reasentamientos"/>
        <s v="Dirección de Gestión Corporativa y CID"/>
        <s v="Dirección de Mejoramiento de Barrios"/>
        <s v="Subdirección Financiera"/>
        <s v="Dirección Jurídica"/>
        <s v="Subdirección Administrativa"/>
        <s v="Dirección de Urbanizaciones y Titulación"/>
        <s v="Dirección de Urbanizaciones y Titulación_x000a_Dirección de Reasentamientos"/>
        <s v="Dirección de Mejoramiento de Vivienda"/>
        <s v="Dirección de Urbanizaciones y Titulación_x000a_Subdirección Financiera"/>
      </sharedItems>
    </cacheField>
    <cacheField name="FECHA DE INICIO" numFmtId="0">
      <sharedItems/>
    </cacheField>
    <cacheField name="FECHA DE TERMINACIÓN" numFmtId="0">
      <sharedItems containsDate="1" containsMixedTypes="1" minDate="2021-05-03T00:00:00" maxDate="2021-05-04T00:00:00"/>
    </cacheField>
    <cacheField name="ANÁLISIS SEGUIMIENTO ENTIDAD" numFmtId="0">
      <sharedItems longText="1"/>
    </cacheField>
    <cacheField name="EFICACIA ENTIDAD" numFmtId="0">
      <sharedItems containsMixedTypes="1" containsNumber="1" containsInteger="1" minValue="5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ount="3">
        <s v="ABIERTA"/>
        <s v="INCUMPLIDA"/>
        <s v="Acción no existía"/>
      </sharedItems>
    </cacheField>
    <cacheField name="Nuevo estado de la Asesoría de Control Interno después de la verificación de la Contraloría" numFmtId="0">
      <sharedItems count="4">
        <s v="CUMPLIDA"/>
        <s v="EN CURSO"/>
        <s v="VENCIDA"/>
        <s v="SIN SEGUIMIENTO"/>
      </sharedItems>
    </cacheField>
    <cacheField name="ANÁLISIS SEGUIMIENTO ENTIDAD3" numFmtId="0">
      <sharedItems count="71" longText="1">
        <s v="Se cumplió la actividad en el seguimiento con corte al 31-Dic-2019"/>
        <s v="Se cumplió la actividad en el seguimiento con corte al 30-Abr-2020"/>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s v="Para esta acción, 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sta acción se contempla el mes de septiembre para evidenciar gestión. "/>
        <s v="Se realizó lo siguiente, con corte a 31 de agosto de 2020: Ver registro de reunión._x000a_"/>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s v="Se observa, matriz Excel denominada conceptos depuración costo beneficio, vigencia 2020, encontrando 54 expedientes, todos con concepto positivo con corte a 31 de agosto, se encuentra resolución por la totalidad aquí expuesta"/>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s v="Se evidencian para los meses de enero, junio, julio y agosto lo siguiente: 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Se concluye que esta acción, por parte de la Dirección de Reasentamientos ha realizado las gestiones correspondientes con la Alcaldía de Cuidad Bolívar y de manera interna con la Dirección Jurídica, se espera resolver de manera judicial. _x000a_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s v="Se presenta las siguientes observaciones en cada acción, así: _x000a_Para esta acción se presenta el expediente (escaneado salón comunal Guacamayas), con 304 hojas inicia con hoja de control de ocupantes para escrituración y finaliza con informe de visita técnica"/>
        <s v="Se evidencia expediente (escaneado Desarrollo Clavo Sur) de 141 hojas, comienza hoja de control y finaliza con modelo de informe jurídico, lo anterior con la implementación de la lista de chequeo."/>
        <s v="Se evidencia expediente (escaneado Urbanización Colina) de 57 hojas, hoja de control y finaliza consulta VUR, lo anterior con la implementación de la lista de chequeo."/>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s v="Se evidencia tres (3) solicitudes de trámite, bajo radicados 2020EE4961, 2020EE4962, 2020EE4963 de fecha 17 de junio de 2020. "/>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s v="Se observa, oficio bajo radicado 2020IE5002 del 18 de junio de 2020, asunto: Solicitud información adecuación predio, identificador 1999-11-2979, CHIP AAA0128SYK."/>
        <s v="Se observa radicado 2020IE5984 del 01 de junio de 2020, asunto: cumplimiento de hallazgo 3.3.6.2 auditoría código 35 inventario bienes inmuebles de la CVP, expediente de 24 hojas, en la hoja 4 folio 3 se encuentra el informe de visita técnica."/>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s v="Se evidencian actas de reunión número 01 de fecha 06 de julio de 2020, asunto: reporte SIVICOF, número 02 de fecha 11 de agosto de 2020, asunto: reporte SIVICOF."/>
        <s v="Se evidencian dos formatos: informes de supervisión contratos de obra, y/o de suministro de bienes, consultorías y demás proveedores, número 12 del 01 al 30 de junio  y 13 del 01 al 31 de julio de 2020."/>
        <s v="Para este seguimiento se evidencia, que el día 18 de junio de 2020 el informe final se cargó en el aplicativo Secop II, adicionalmente se presenta el informe final en archivo PDF y anexos."/>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s v="Se evidencian 9 informes  semanales, desde el 3 julio a 3 septiembre de 2020, y 5 informes mensuales realizados en el marco del contrato de supervisión."/>
        <s v="Se evidencia oficio bajo radicado 2020EE6208 del 29 de julio de 2020, asunto: Direcciones predios vigilados en el marco del Contrato 329-2020, dirigido a Granadina de Vigilancia Limitada."/>
        <s v="Para este seguimiento no se presenta evidencia como se muestra en el pantallazo. La Asesoría de Control Interno recomienda realizar las actividades propuestas en la acción, para no incurrir en riesgos y vencimientos de la misma."/>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s v="Se evidencia un plan de trabajo entre la Subdirección Financiera y DUT con el fin de establecer reuniones con Secretaría del Hábitat para definir la distribución de los rendimientos financieros de los dos convenios."/>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s v="Para este seguimiento, por el periodo de presentación de evidencias, no se cuentan, dado el corte con que se comprometieron las acciones."/>
        <s v="Se evidencia matriz en Excel, correspondiente a 18 pasivos, obedeciendo a un plan de pasivos formulado, depurado para la Dirección de Mejoramiento de Barrios un total de $2.403.397.933."/>
        <s v="Se observan registros de reuniones correspondientes a las fechas 19, 25 y 27 de agosto, 01 de septiembre de 2020, se ajustaran a reuniones semanales para lograr la mayor proporción de pasivos a la fecha de terminación."/>
        <s v="Fecha de inicio es posterior al corte de seguimiento, por lo tanto no se le realiza verificación de estado de avance"/>
        <s v="No se presentan evidencias se informa que se realizaran reuniones de trabajo con el fin elaborar un cronograma que permita la actualización reglamento interno de cartera."/>
        <s v="Se evidencia acta de reunión, número 1 de fecha 7 de septiembre de 2020, tema: verificación expediente Olga Noguera Arana."/>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s v="Se presenta 25 expedientes en una matriz de Excel denominada estado de cartera de 25 de deudores a 31 de agosto de 2020 con su respectivo análisis de observaciones."/>
        <s v="Acción no existía al momento del seguimiento"/>
      </sharedItems>
    </cacheField>
    <cacheField name="EFICACIA ENTIDAD3" numFmtId="0">
      <sharedItems containsMixedTypes="1" containsNumber="1" containsInteger="1" minValue="50" maxValue="100" count="3">
        <n v="100"/>
        <n v="50"/>
        <s v="N/A"/>
      </sharedItems>
    </cacheField>
    <cacheField name="ESTADO Y EVALUACIÓN ENTIDAD3" numFmtId="0">
      <sharedItems count="4">
        <s v="CUMPLIDA"/>
        <s v="CUMPLIDA FUERA DE TÉRMINO"/>
        <s v="EN CURSO"/>
        <s v="SIN SEGUIMIENTO"/>
      </sharedItems>
    </cacheField>
    <cacheField name="Estado contraloría informe auditoría de Desempeño Código 244 PAD 2020 informe entregado el 07-OCT-2020 por medio de Correo Institucional  bajo radicado Contraloría de Bogotá 2-2020-16105 del 07OCT2020" numFmtId="0">
      <sharedItems/>
    </cacheField>
    <cacheField name="Nuevo estado de la Asesoría de Control Interno después de la verificación de la Contraloría2" numFmtId="0">
      <sharedItems/>
    </cacheField>
    <cacheField name="ANÁLISIS SEGUIMIENTO ENTIDAD4" numFmtId="0">
      <sharedItems longText="1"/>
    </cacheField>
    <cacheField name="EFICACIA ENTIDAD4" numFmtId="0">
      <sharedItems containsMixedTypes="1" containsNumber="1" containsInteger="1" minValue="100" maxValue="100"/>
    </cacheField>
    <cacheField name="ESTADO Y EVALUACIÓN ENTIDAD4" numFmtId="0">
      <sharedItems/>
    </cacheField>
    <cacheField name="ANÁLISIS SEGUIMIENTO ENTIDAD5" numFmtId="0">
      <sharedItems longText="1"/>
    </cacheField>
    <cacheField name="EFICACIA ENTIDAD5" numFmtId="0">
      <sharedItems containsMixedTypes="1" containsNumber="1" containsInteger="1" minValue="20" maxValue="100" count="4">
        <n v="100"/>
        <n v="50"/>
        <n v="20"/>
        <s v="N/A"/>
      </sharedItems>
    </cacheField>
    <cacheField name="ESTADO Y EVALUACIÓN ENTIDAD5" numFmtId="0">
      <sharedItems count="4">
        <s v="CUMPLIDA"/>
        <s v="CUMPLIDA FUERA DE TÉRMINO"/>
        <s v="EN CURSO"/>
        <s v="SIN SEGUIMIENTO"/>
      </sharedItems>
    </cacheField>
    <cacheField name="Se programó para seguimiento" numFmtId="0">
      <sharedItems containsBlank="1" count="3">
        <m/>
        <s v="Estaba para hacer seguimiento"/>
        <s v="Se hizo seguimiento, pero no estaba para seguimient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vargas" refreshedDate="44176.772006828702" createdVersion="6" refreshedVersion="6" minRefreshableVersion="3" recordCount="72" xr:uid="{00000000-000A-0000-FFFF-FFFF01000000}">
  <cacheSource type="worksheet">
    <worksheetSource ref="A1:AO73" sheet="72 acciones revisadas"/>
  </cacheSource>
  <cacheFields count="41">
    <cacheField name="No." numFmtId="0">
      <sharedItems containsSemiMixedTypes="0" containsString="0" containsNumber="1" containsInteger="1" minValue="9" maxValue="119"/>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23" maxValue="244"/>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ount="11">
        <s v="Dirección de Reasentamientos"/>
        <s v="Subdirección Financiera"/>
        <s v="Subdirección Administrativa"/>
        <s v="Dirección de Urbanizaciones y Titulación"/>
        <s v="Dirección Jurídica"/>
        <s v="Dirección de Gestión Corporativa y CID"/>
        <s v="Dirección de Mejoramiento de Vivienda"/>
        <s v="Dirección de Mejoramiento de Barrios"/>
        <s v="Oficina Asesora de Planeación"/>
        <s v="Dirección de Urbanizaciones y Titulación_x000a_Subdirección Financiera"/>
        <s v="Dirección de Urbanizaciones y Titulación_x000a_Dirección de Reasentamientos"/>
      </sharedItems>
    </cacheField>
    <cacheField name="FECHA DE INICIO" numFmtId="0">
      <sharedItems/>
    </cacheField>
    <cacheField name="FECHA DE TERMINACIÓN" numFmtId="0">
      <sharedItems containsDate="1" containsMixedTypes="1" minDate="2021-05-03T00:00:00" maxDate="2021-05-04T00:00:00"/>
    </cacheField>
    <cacheField name="ANÁLISIS SEGUIMIENTO ENTIDAD" numFmtId="0">
      <sharedItems longText="1"/>
    </cacheField>
    <cacheField name="EFICACIA ENTIDAD" numFmtId="0">
      <sharedItems containsMixedTypes="1" containsNumber="1" containsInteger="1" minValue="50" maxValue="5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50" maxValue="50"/>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acheField>
    <cacheField name="Nuevo estado de la Asesoría de Control Interno después de la verificación de la Contraloría" numFmtId="0">
      <sharedItems/>
    </cacheField>
    <cacheField name="ANÁLISIS SEGUIMIENTO ENTIDAD3" numFmtId="0">
      <sharedItems longText="1"/>
    </cacheField>
    <cacheField name="EFICACIA ENTIDAD3" numFmtId="0">
      <sharedItems containsMixedTypes="1" containsNumber="1" containsInteger="1" minValue="50" maxValue="50"/>
    </cacheField>
    <cacheField name="ESTADO Y EVALUACIÓN ENTIDAD3" numFmtId="0">
      <sharedItems/>
    </cacheField>
    <cacheField name="Estado contraloría informe auditoría de Desempeño Código 244 PAD 2020 informe entregado el 07-OCT-2020 por medio de Correo Institucional  bajo radicado Contraloría de Bogotá 2-2020-16105 del 07OCT2020" numFmtId="0">
      <sharedItems/>
    </cacheField>
    <cacheField name="Nuevo estado de la Asesoría de Control Interno después de la verificación de la Contraloría2" numFmtId="0">
      <sharedItems/>
    </cacheField>
    <cacheField name="ANÁLISIS SEGUIMIENTO ENTIDAD4" numFmtId="0">
      <sharedItems/>
    </cacheField>
    <cacheField name="EFICACIA ENTIDAD4" numFmtId="0">
      <sharedItems/>
    </cacheField>
    <cacheField name="ESTADO Y EVALUACIÓN ENTIDAD4" numFmtId="0">
      <sharedItems/>
    </cacheField>
    <cacheField name="ANÁLISIS SEGUIMIENTO ENTIDAD5" numFmtId="0">
      <sharedItems longText="1"/>
    </cacheField>
    <cacheField name="EFICACIA ENTIDAD5" numFmtId="0">
      <sharedItems containsSemiMixedTypes="0" containsString="0" containsNumber="1" containsInteger="1" minValue="20" maxValue="100" count="3">
        <n v="100"/>
        <n v="50"/>
        <n v="20"/>
      </sharedItems>
    </cacheField>
    <cacheField name="ESTADO Y EVALUACIÓN ENTIDAD5" numFmtId="0">
      <sharedItems count="2">
        <s v="CUMPLIDA"/>
        <s v="EN CURSO"/>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AMILIA ESTRATO" refreshedDate="44227.751223032406" createdVersion="6" refreshedVersion="6" minRefreshableVersion="3" recordCount="124" xr:uid="{2AF18202-BAA8-4ECE-8C0B-7192E15DDC0E}">
  <cacheSource type="worksheet">
    <worksheetSource ref="A3:AW127" sheet="PM Contraloría al 31Dic2020"/>
  </cacheSource>
  <cacheFields count="49">
    <cacheField name="No." numFmtId="0">
      <sharedItems containsSemiMixedTypes="0" containsString="0" containsNumber="1" containsInteger="1" minValue="1" maxValue="124"/>
    </cacheField>
    <cacheField name="FECHA REPORTE DE LA INFORMACIÓN" numFmtId="0">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8" maxValue="2020"/>
    </cacheField>
    <cacheField name="CODIGO AUDITORÍA SEGÚN PAD DE LA VIGENCIA" numFmtId="0">
      <sharedItems containsSemiMixedTypes="0" containsString="0" containsNumber="1" containsInteger="1" minValue="23" maxValue="244" count="9">
        <n v="49"/>
        <n v="62"/>
        <n v="23"/>
        <n v="30"/>
        <n v="35"/>
        <n v="56"/>
        <n v="64"/>
        <n v="244"/>
        <n v="70"/>
      </sharedItems>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acheField>
    <cacheField name="AREA RESPONSABLE" numFmtId="0">
      <sharedItems count="13">
        <s v="Oficina Asesora de Planeación"/>
        <s v="Dirección de Reasentamientos"/>
        <s v="Dirección de Gestión Corporativa y CID"/>
        <s v="Dirección de Mejoramiento de Barrios"/>
        <s v="Subdirección Financiera"/>
        <s v="Dirección Jurídica"/>
        <s v="Subdirección Administrativa"/>
        <s v="Dirección de Urbanizaciones y Titulación"/>
        <s v="Dirección de Urbanizaciones y Titulación_x000a_Dirección de Reasentamientos"/>
        <s v="Dirección de Mejoramiento de Vivienda"/>
        <s v="Dirección de Urbanizaciones y Titulación_x000a_Subdirección Financiera"/>
        <s v="Dirección de Reasentamientos_x000a_Dirección Jurídica"/>
        <s v="DIRECCIÓN DE REASENTAMIENTOS Y DIRECCIÓN JURÍDICA" u="1"/>
      </sharedItems>
    </cacheField>
    <cacheField name="FECHA DE INICIO" numFmtId="0">
      <sharedItems/>
    </cacheField>
    <cacheField name="FECHA DE TERMINACIÓN" numFmtId="0">
      <sharedItems containsDate="1" containsMixedTypes="1" minDate="2021-05-03T00:00:00" maxDate="2021-05-04T00:00:00"/>
    </cacheField>
    <cacheField name="ANÁLISIS SEGUIMIENTO ENTIDAD" numFmtId="0">
      <sharedItems longText="1"/>
    </cacheField>
    <cacheField name="EFICACIA ENTIDAD" numFmtId="0">
      <sharedItems containsMixedTypes="1" containsNumber="1" containsInteger="1" minValue="5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acheField>
    <cacheField name="Nuevo estado de la Asesoría de Control Interno después de la verificación de la Contraloría" numFmtId="0">
      <sharedItems/>
    </cacheField>
    <cacheField name="ANÁLISIS SEGUIMIENTO ENTIDAD3" numFmtId="0">
      <sharedItems longText="1"/>
    </cacheField>
    <cacheField name="EFICACIA ENTIDAD3" numFmtId="0">
      <sharedItems containsMixedTypes="1" containsNumber="1" containsInteger="1" minValue="50" maxValue="100"/>
    </cacheField>
    <cacheField name="ESTADO Y EVALUACIÓN ENTIDAD3" numFmtId="0">
      <sharedItems/>
    </cacheField>
    <cacheField name="Estado contraloría informe auditoría de Desempeño Código 244 PAD 2020 informe entregado el 07-OCT-2020 por medio de Correo Institucional  bajo radicado Contraloría de Bogotá 2-2020-16105 del 07OCT2020" numFmtId="0">
      <sharedItems/>
    </cacheField>
    <cacheField name="Nuevo estado de la Asesoría de Control Interno después de la verificación de la Contraloría2" numFmtId="0">
      <sharedItems/>
    </cacheField>
    <cacheField name="ANÁLISIS SEGUIMIENTO ENTIDAD4" numFmtId="0">
      <sharedItems longText="1"/>
    </cacheField>
    <cacheField name="EFICACIA ENTIDAD4" numFmtId="0">
      <sharedItems containsMixedTypes="1" containsNumber="1" containsInteger="1" minValue="100" maxValue="100"/>
    </cacheField>
    <cacheField name="ESTADO Y EVALUACIÓN ENTIDAD4" numFmtId="0">
      <sharedItems/>
    </cacheField>
    <cacheField name="ANÁLISIS SEGUIMIENTO ENTIDAD5" numFmtId="0">
      <sharedItems longText="1"/>
    </cacheField>
    <cacheField name="EFICACIA ENTIDAD5" numFmtId="0">
      <sharedItems containsMixedTypes="1" containsNumber="1" containsInteger="1" minValue="20" maxValue="100"/>
    </cacheField>
    <cacheField name="ESTADO Y EVALUACIÓN ENTIDAD5" numFmtId="0">
      <sharedItems/>
    </cacheField>
    <cacheField name="Estado contraloría informe auditoría de Desempeño Código 70 PAD 2020 informe entregado el 15-DIC-2020 por medio de Correo Institucional bajo radicado Contraloría de Bogotá 2-2020-20968 del 15DIC2020" numFmtId="0">
      <sharedItems/>
    </cacheField>
    <cacheField name="Nuevo estado de la Asesoría de Control Interno después de la verificación de la Contraloría3" numFmtId="0">
      <sharedItems/>
    </cacheField>
    <cacheField name="ANÁLISIS SEGUIMIENTO ENTIDAD6" numFmtId="0">
      <sharedItems longText="1"/>
    </cacheField>
    <cacheField name="EFICACIA ENTIDAD6" numFmtId="0">
      <sharedItems containsMixedTypes="1" containsNumber="1" containsInteger="1" minValue="100" maxValue="100"/>
    </cacheField>
    <cacheField name="ESTADO Y EVALUACIÓN ENTIDAD6" numFmtId="0">
      <sharedItems/>
    </cacheField>
    <cacheField name="ANÁLISIS SEGUIMIENTO ENTIDAD7" numFmtId="0">
      <sharedItems longText="1"/>
    </cacheField>
    <cacheField name="EFICACIA ENTIDAD7" numFmtId="0">
      <sharedItems containsMixedTypes="1" containsNumber="1" containsInteger="1" minValue="20" maxValue="100"/>
    </cacheField>
    <cacheField name="ESTADO Y EVALUACIÓN ENTIDAD7" numFmtId="0">
      <sharedItems containsBlank="1" count="7">
        <s v="CUMPLIDA"/>
        <s v="CUMPLIDA FUERA DE TÉRMINO"/>
        <s v="EN CURSO"/>
        <s v="VENCIDA"/>
        <s v="SIN SEGUIMIENTO"/>
        <m u="1"/>
        <s v="PARA HACER SEGUIMIENT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2018-07-16"/>
    <s v="HÁBITAT Y AMBIENTE"/>
    <s v="CAJA DE VIVIENDA POPULAR - CVP"/>
    <n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n v="1"/>
    <x v="0"/>
    <s v="2018-09-01"/>
    <s v="2020-01-14"/>
    <s v="Para este seguimiento se evidencia formato FUSS y se agrega lo siguiente:_x000a__x000a_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_x000a__x000a_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_x000a__x000a_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_x000a_ _x000a_Fuente: FUSS PA 3075 (Ver registro de reunión)_x000a__x000a_Con lo anterior se evidencia que el PI 3075 superó efectivamente el atraso registrado en la vigencia 2017,  alcanzando niveles de avance incluso superiores a lo inicialmente previsto para la vigencia 2019._x000a__x000a_Así las cosas, a nivel entidad se cumplió con una efectividad mayor al 75%"/>
    <n v="100"/>
    <s v="CUMPLIDA"/>
    <s v="Se cumplió la actividad en el seguimiento con corte al 31-Dic-2019"/>
    <n v="100"/>
    <s v="CUMPLIDA"/>
    <x v="0"/>
    <x v="0"/>
    <x v="0"/>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Dic-2019"/>
    <x v="0"/>
    <x v="0"/>
    <x v="0"/>
  </r>
  <r>
    <n v="2"/>
    <s v="2018-12-26"/>
    <s v="HÁBITAT Y AMBIENTE"/>
    <s v="CAJA DE VIVIENDA POPULAR - CVP"/>
    <n v="208"/>
    <n v="2018"/>
    <n v="62"/>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
    <s v="2018-12-26"/>
    <s v="HÁBITAT Y AMBIENTE"/>
    <s v="CAJA DE VIVIENDA POPULAR - CVP"/>
    <n v="208"/>
    <n v="2018"/>
    <n v="62"/>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_x000a_La Asesoría de Control Interno, recomienda verificar las evidencias en la carpeta compartida del servidor, y disponer de los formatos del sistema integrado de gestión, para plasmar los informes de gestión que se presentan.  _x000a_"/>
    <n v="50"/>
    <s v="EN CURSO"/>
    <x v="0"/>
    <x v="1"/>
    <x v="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x v="0"/>
    <x v="0"/>
    <x v="0"/>
  </r>
  <r>
    <n v="4"/>
    <s v="2018-12-26"/>
    <s v="HÁBITAT Y AMBIENTE"/>
    <s v="CAJA DE VIVIENDA POPULAR - CVP"/>
    <n v="208"/>
    <n v="2018"/>
    <n v="62"/>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x v="0"/>
    <x v="0"/>
    <x v="1"/>
    <x v="0"/>
    <x v="0"/>
    <s v="ABIERTA"/>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x v="0"/>
    <x v="0"/>
    <x v="0"/>
  </r>
  <r>
    <n v="5"/>
    <s v="2018-12-26"/>
    <s v="HÁBITAT Y AMBIENTE"/>
    <s v="CAJA DE VIVIENDA POPULAR - CVP"/>
    <n v="208"/>
    <n v="2018"/>
    <n v="62"/>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_x000a_ La Asesoría de Control Interno, recomienda verificar las evidencias en la carpeta compartida del servidor, y disponer de los formatos del sistema integrado de gestión, para plasmar los informes de gestión que se presentan._x000a_"/>
    <n v="50"/>
    <s v="EN CURSO"/>
    <x v="0"/>
    <x v="1"/>
    <x v="3"/>
    <x v="0"/>
    <x v="0"/>
    <s v="ABIERTA"/>
    <s v="CUMPLIDA"/>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s v="CUMPLIDA"/>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x v="0"/>
    <x v="0"/>
    <x v="0"/>
  </r>
  <r>
    <n v="6"/>
    <s v="2019-06-18"/>
    <s v="HÁBITAT Y AMBIENTE"/>
    <s v="CAJA DE VIVIENDA POPULAR - CVP"/>
    <n v="208"/>
    <n v="2019"/>
    <n v="23"/>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n v="1"/>
    <x v="1"/>
    <s v="2019-07-02"/>
    <s v="2019-12-31"/>
    <s v="Se evidencia, Informes dirigidos a condensar información sobre las reservas de manera mensual desde el mes de julio hasta el mes de diciembre de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_x000a_"/>
    <n v="100"/>
    <s v="CUMPLIDA"/>
    <s v="Se cumplió la actividad en el seguimiento con corte al 31-Dic-2019"/>
    <n v="100"/>
    <s v="CUMPLIDA"/>
    <x v="1"/>
    <x v="2"/>
    <x v="4"/>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x v="0"/>
    <x v="1"/>
    <x v="0"/>
  </r>
  <r>
    <n v="7"/>
    <s v="2019-06-18"/>
    <s v="HÁBITAT Y AMBIENTE"/>
    <s v="CAJA DE VIVIENDA POPULAR - CVP"/>
    <n v="208"/>
    <n v="2019"/>
    <n v="23"/>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n v="1"/>
    <x v="1"/>
    <s v="2019-07-02"/>
    <s v="2019-08-31"/>
    <s v="Se evidencia, informes de manera mensual y seguimiento semanal desde junio, julio, agosto, septiembre, octubre, noviembre y diciembre.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FUERA DE TÉRMINO"/>
    <s v="Se cumplió la actividad en el seguimiento con corte al 31-Dic-2019"/>
    <n v="100"/>
    <s v="CUMPLIDA FUERA DE TÉRMINO"/>
    <x v="1"/>
    <x v="2"/>
    <x v="5"/>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x v="0"/>
    <x v="1"/>
    <x v="0"/>
  </r>
  <r>
    <n v="8"/>
    <s v="2019-06-18"/>
    <s v="HÁBITAT Y AMBIENTE"/>
    <s v="CAJA DE VIVIENDA POPULAR - CVP"/>
    <n v="208"/>
    <n v="2019"/>
    <n v="23"/>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n v="1"/>
    <x v="2"/>
    <s v="2019-07-02"/>
    <s v="2019-12-31"/>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s v="Se cumplió la actividad en el seguimiento con corte al 31-Dic-2019"/>
    <n v="100"/>
    <s v="CUMPLIDA"/>
    <x v="1"/>
    <x v="2"/>
    <x v="6"/>
    <x v="0"/>
    <x v="1"/>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x v="0"/>
    <x v="1"/>
    <x v="0"/>
  </r>
  <r>
    <n v="9"/>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1"/>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x v="0"/>
    <x v="1"/>
    <x v="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_x000a__x000a_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_x000a__x000a_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_x000a__x000a_En la carpeta 15. noviembre 2020 se observa el 1. Informe G10 Seguimiento hallazgo 3.1.5.1 A.23 y 1.1 Correo entrega Informe hallazgo 3.1.5.1 A 23._x000a__x000a_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
    <x v="0"/>
    <x v="0"/>
    <x v="1"/>
  </r>
  <r>
    <n v="10"/>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1"/>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x v="0"/>
    <x v="1"/>
    <x v="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
    <x v="1"/>
    <x v="2"/>
    <x v="1"/>
  </r>
  <r>
    <n v="11"/>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1"/>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n v="50"/>
    <s v="EN CURSO"/>
    <x v="0"/>
    <x v="1"/>
    <x v="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
    <x v="1"/>
    <x v="2"/>
    <x v="1"/>
  </r>
  <r>
    <n v="12"/>
    <s v="2019-06-18"/>
    <s v="HÁBITAT Y AMBIENTE"/>
    <s v="CAJA DE VIVIENDA POPULAR - CVP"/>
    <n v="208"/>
    <n v="2019"/>
    <n v="23"/>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n v="1"/>
    <x v="3"/>
    <s v="2019-07-10"/>
    <s v="2020-01-17"/>
    <s v="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n v="50"/>
    <s v="EN CURSO"/>
    <s v="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_x000a_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_x000a_Ver registro de reunión del 12 de mayo de 2020._x000a_Fuente: Caja de la Vivienda Popular -CVP – Reporte PREDIS – PMR _x000a_(...)...C. Número de intervenciones programadas (101) con el compromiso de recursos disponibles en el tipo de gasto de infraestructura - “Bogotá Mejor para Todos”. + 1 Intervención Integral del Hábitat – “Mirador de ilimaní” _x000a_D. Número de intervenciones en ejecución y/o ejecutadas (96) - &quot;Bogotá Mejor para Todos” – (exclusión de cinco (5) por afectaciones en la ejecución). _x000a_E. Número de intervenciones entregadas a la comunidad a 31 de diciembre 2019: Setenta y Siete (77) entregadas a satisfacción a la población beneficiada para la sostenibilidad y el buen uso. _x000a_F. Número de intervenciones en ejecución y/o en validación a 31 de diciembre 2019: Once (11) en ejecución + Ocho (8) en validación final del recibo a satisfacción. (...)...._x000a_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_x000a_Para el próximo seguimiento se debe evaluar nuevamente esta acción para verificar en el fondo de su cumplimiento. _x000a__x000a_"/>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13"/>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4"/>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x v="0"/>
    <x v="1"/>
    <x v="1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_x000a__x000a_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_x000a__x000a_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_x000a__x000a_Es un procedimiento permanente y hace parte de la dinámica del trabajo de la Subdirección Financiera y se da por cumplida con las evidencias presentadas._x000a__x000a_Esta asesoría menciona que la acción se encuentra próxima a finalizar."/>
    <x v="0"/>
    <x v="0"/>
    <x v="1"/>
  </r>
  <r>
    <n v="14"/>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4"/>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n v="50"/>
    <s v="EN CURSO"/>
    <x v="0"/>
    <x v="1"/>
    <x v="1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_x000a__x000a_Esta asesoría menciona que la acción se encuentra próxima a finalizar. El área menciona que se puede dar por finalizada con la presentación del Comité Técnico de Sostenibilidad Contable que se realice el 21 de diciembre 2020 y se tomen decisiones frente a los cheques."/>
    <x v="1"/>
    <x v="2"/>
    <x v="1"/>
  </r>
  <r>
    <n v="15"/>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4"/>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x v="0"/>
    <x v="1"/>
    <x v="1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_x000a__x000a_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x v="0"/>
    <x v="0"/>
    <x v="1"/>
  </r>
  <r>
    <n v="16"/>
    <s v="2019-09-19"/>
    <s v="HÁBITAT Y AMBIENTE"/>
    <s v="CAJA DE VIVIENDA POPULAR - CVP"/>
    <n v="208"/>
    <n v="2019"/>
    <n v="30"/>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n v="1"/>
    <x v="1"/>
    <s v="2019-09-24"/>
    <s v="2021-03-17"/>
    <s v="Se evidencia tres (3) correo institucionales para la revisión del acta del cierre financiero al convenio 025 del 2013, adicional se evidencia dos archivos en Word con borrador del acta de cierre financiero"/>
    <n v="50"/>
    <s v="EN CURSO"/>
    <s v="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_x000a_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_x000a_"/>
    <n v="50"/>
    <s v="EN CURSO"/>
    <x v="0"/>
    <x v="1"/>
    <x v="1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x v="0"/>
    <x v="0"/>
    <x v="0"/>
  </r>
  <r>
    <n v="17"/>
    <s v="2019-09-19"/>
    <s v="HÁBITAT Y AMBIENTE"/>
    <s v="CAJA DE VIVIENDA POPULAR - CVP"/>
    <n v="208"/>
    <n v="2019"/>
    <n v="30"/>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n v="1"/>
    <x v="1"/>
    <s v="2019-09-24"/>
    <s v="2020-06-30"/>
    <s v="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_x000a_La Asesoría de Control Interno recomienda, verificar la evidencia para esta acción, debido a que el hallazgo habla del convenio 025 de 2013, no del convenio 076 de 2014."/>
    <n v="50"/>
    <s v="EN CURSO"/>
    <s v="Se evidencia correo institucional informando a que folio reposa el escritura pública del identificador 2010-19-12072, a su vez se denota el expediente en folio 198 a 246 el archivo de la escritura en mención."/>
    <n v="100"/>
    <s v="CUMPLIDA"/>
    <x v="0"/>
    <x v="0"/>
    <x v="1"/>
    <x v="0"/>
    <x v="0"/>
    <s v="ABIERTA"/>
    <s v="CUMPLIDA"/>
    <s v="Se evidencia correo institucional informando a que folio reposa el escritura pública del identificador 2010-19-12072, a su vez se denota el expediente en folio 198 a 246 el archivo de la escritura en mención."/>
    <n v="100"/>
    <s v="CUMPLIDA"/>
    <s v="Se evidencia correo institucional informando a que folio reposa el escritura pública del identificador 2010-19-12072, a su vez se denota el expediente en folio 198 a 246 el archivo de la escritura en mención."/>
    <x v="0"/>
    <x v="0"/>
    <x v="0"/>
  </r>
  <r>
    <n v="18"/>
    <s v="2019-09-19"/>
    <s v="HÁBITAT Y AMBIENTE"/>
    <s v="CAJA DE VIVIENDA POPULAR - CVP"/>
    <n v="208"/>
    <n v="2019"/>
    <n v="30"/>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n v="12"/>
    <x v="1"/>
    <s v="2019-10-01"/>
    <s v="2020-09-18"/>
    <s v="Se evidencia oficio bajo radicado 2019EE21207 de fecha 16/12/2019 asunto: requerimiento para desocupación y demolición de predio declarado en Alto Riesgo no Mitigable ubicado en la Localidad 19 Ciudad Bolívar, se observa relación de predios a gestionar la recepción._x000a_La Asesoría de Control Interno, llama la atención en relación a lo que se formuló por acción y el indicador, el compromiso son 12 gestiones programadas, de las cuales solo se evidencia lo mencionado en este seguimiento. "/>
    <n v="50"/>
    <s v="EN CURSO"/>
    <s v="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_x000a_La Asesoría de Control Interno, llama la atención en relación a lo que se formuló por acción y el indicador, el compromiso son 12 gestiones programadas, de las cuales solo se evidencia lo mencionado en este seguimiento._x000a_"/>
    <n v="50"/>
    <s v="EN CURSO"/>
    <x v="0"/>
    <x v="1"/>
    <x v="14"/>
    <x v="1"/>
    <x v="2"/>
    <s v="ABIERTA"/>
    <s v="EN CURSO"/>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n v="100"/>
    <s v="CUMPLIDA"/>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x v="0"/>
    <x v="0"/>
    <x v="0"/>
  </r>
  <r>
    <n v="19"/>
    <s v="2019-09-19"/>
    <s v="HÁBITAT Y AMBIENTE"/>
    <s v="CAJA DE VIVIENDA POPULAR - CVP"/>
    <n v="208"/>
    <n v="2019"/>
    <n v="30"/>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n v="1"/>
    <x v="1"/>
    <s v="2019-10-01"/>
    <s v="2020-09-18"/>
    <s v="Se evidencia Excel con relación de 864 familias atendidas en el convenio 025 de 2014 y correo institucional con relación al acta de cierre financiero del convenio mencionado._x000a_La Asesoría de Control Interno recomienda tener en cuenta el nombre del indicador y la fórmula del indicador para el cumplimiento de la acción."/>
    <n v="50"/>
    <s v="EN CURSO"/>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x v="0"/>
    <x v="0"/>
    <x v="1"/>
    <x v="0"/>
    <x v="0"/>
    <s v="ABIERTA"/>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x v="0"/>
    <x v="0"/>
    <x v="0"/>
  </r>
  <r>
    <n v="20"/>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4"/>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n v="50"/>
    <s v="EN CURSO"/>
    <x v="0"/>
    <x v="1"/>
    <x v="1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x v="1"/>
  </r>
  <r>
    <n v="21"/>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4"/>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n v="50"/>
    <s v="EN CURSO"/>
    <x v="0"/>
    <x v="1"/>
    <x v="1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x v="1"/>
  </r>
  <r>
    <n v="22"/>
    <s v="2019-09-19"/>
    <s v="HÁBITAT Y AMBIENTE"/>
    <s v="CAJA DE VIVIENDA POPULAR - CVP"/>
    <n v="208"/>
    <n v="2019"/>
    <n v="30"/>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n v="1"/>
    <x v="5"/>
    <s v="2019-10-01"/>
    <s v="2020-09-18"/>
    <s v="Se evidencia matriz de expedientes cartera final, con 466 expediente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_x000a_Para este seguimiento lo aquí evidenciado, no muestra otra situación de avance, dado que se dio reparto a los abogados y se encuentran en trámite de dar poder a los mismos._x000a__x000a_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_x000a_"/>
    <n v="50"/>
    <s v="EN CURSO"/>
    <s v="para la acción tres (3) se evidencia matriz de expedientes cartera final, con 624 expedientes analizados con corte a 30 de abril, ver tabla:_x000a_Ver registro de reunión_x000a_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n v="50"/>
    <s v="EN CURSO"/>
    <x v="0"/>
    <x v="1"/>
    <x v="16"/>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x v="0"/>
    <x v="0"/>
    <x v="0"/>
  </r>
  <r>
    <n v="23"/>
    <s v="2019-09-19"/>
    <s v="HÁBITAT Y AMBIENTE"/>
    <s v="CAJA DE VIVIENDA POPULAR - CVP"/>
    <n v="208"/>
    <n v="2019"/>
    <n v="30"/>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n v="1"/>
    <x v="5"/>
    <s v="2019-10-01"/>
    <s v="2020-09-18"/>
    <s v="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_x000a__x000a_La Asesoría de Control Interno, recomienda que se den los conceptos en los términos establecidos por la normatividad vigente._x000a_"/>
    <n v="50"/>
    <s v="EN CURSO"/>
    <s v="Para la acción 4 se observa, matriz Excel denominada conceptos depuración costo beneficio, vigencia 2020, encontrando 3 expedientes para revisión y emisión de concepto, así: se encuentra con concepto positivo a la fecha e este seguimiento._x000a_La Asesoría de Control Interno, recomienda que se den los conceptos en los términos establecidos por la normatividad vigente."/>
    <n v="50"/>
    <s v="EN CURSO"/>
    <x v="0"/>
    <x v="1"/>
    <x v="1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matriz Excel denominada conceptos depuración costo beneficio, vigencia 2020, encontrando 54 expedientes, todos con concepto positivo con corte a 31 de agosto, se encuentra resolución por la totalidad aquí expuesta"/>
    <x v="0"/>
    <x v="0"/>
    <x v="0"/>
  </r>
  <r>
    <n v="24"/>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1"/>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n v="50"/>
    <s v="EN CURSO"/>
    <x v="0"/>
    <x v="1"/>
    <x v="1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_x000a_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_x000a__x000a_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
    <x v="0"/>
    <x v="0"/>
    <x v="1"/>
  </r>
  <r>
    <n v="25"/>
    <s v="2019-09-19"/>
    <s v="HÁBITAT Y AMBIENTE"/>
    <s v="CAJA DE VIVIENDA POPULAR - CVP"/>
    <n v="208"/>
    <n v="2019"/>
    <n v="30"/>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n v="6"/>
    <x v="1"/>
    <s v="2019-09-24"/>
    <s v="2020-09-18"/>
    <s v="Se observa oficio bajo radicado 2019EE22026 de fecha 30/12/2019 asunto: Requerimiento para desocupación y demolición de predio declarado en Alto Riesgo no Mitigable ubicado en la Localidad 19 Ciudad Bolívar"/>
    <n v="50"/>
    <s v="EN CURSO"/>
    <s v="Para este seguimiento no se evidencia comunicaciones."/>
    <n v="50"/>
    <s v="EN CURSO"/>
    <x v="0"/>
    <x v="1"/>
    <x v="19"/>
    <x v="1"/>
    <x v="2"/>
    <s v="ABIERTA"/>
    <s v="EN CURSO"/>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n v="100"/>
    <s v="CUMPLIDA"/>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x v="0"/>
    <x v="0"/>
    <x v="0"/>
  </r>
  <r>
    <n v="26"/>
    <s v="2019-09-19"/>
    <s v="HÁBITAT Y AMBIENTE"/>
    <s v="CAJA DE VIVIENDA POPULAR - CVP"/>
    <n v="208"/>
    <n v="2019"/>
    <n v="30"/>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n v="1"/>
    <x v="2"/>
    <s v="2019-10-01"/>
    <s v="2020-12-31"/>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n v="50"/>
    <s v="EN CURSO"/>
    <s v="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_x000a_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_x000a_"/>
    <n v="50"/>
    <s v="EN CURSO"/>
    <x v="0"/>
    <x v="1"/>
    <x v="20"/>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x v="0"/>
    <x v="0"/>
    <x v="0"/>
  </r>
  <r>
    <n v="27"/>
    <s v="2019-12-18"/>
    <s v="HÁBITAT Y AMBIENTE"/>
    <s v="CAJA DE VIVIENDA POPULAR - CVP"/>
    <n v="208"/>
    <n v="2019"/>
    <n v="35"/>
    <s v="3.1.1"/>
    <n v="1"/>
    <s v="DIRECCIÓN SECTOR HABITAT Y AMBIENTE"/>
    <s v="02 - AUDITORIA DE DESEMPEÑO"/>
    <s v="Control de Resultados"/>
    <s v="Planes, Programas y Proyectos y/o Plan Estratégico"/>
    <s v="HALLAZGO ADMINISTRATIVO CON PRESUNTA INCIDENCIA DISCIPLINARIA: PORQUE LA CVP NO HA ADOPTADO LA REGLAMENTACIÓN E INSTRUMENTOS INTERNOS MÍNIMOS REQUERIDOS PARA EFECTUAR LA GESTIÓN DE ENAJENACIÓN DE LOS BIENES INMUEBLES."/>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28"/>
    <s v="2019-12-18"/>
    <s v="HÁBITAT Y AMBIENTE"/>
    <s v="CAJA DE VIVIENDA POPULAR - CVP"/>
    <n v="208"/>
    <n v="2019"/>
    <n v="35"/>
    <s v="3.1.2"/>
    <n v="1"/>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29"/>
    <s v="2019-12-18"/>
    <s v="HÁBITAT Y AMBIENTE"/>
    <s v="CAJA DE VIVIENDA POPULAR - CVP"/>
    <n v="208"/>
    <n v="2019"/>
    <n v="35"/>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6"/>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x v="0"/>
    <x v="1"/>
    <x v="2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2"/>
    <x v="1"/>
  </r>
  <r>
    <n v="30"/>
    <s v="2019-12-18"/>
    <s v="HÁBITAT Y AMBIENTE"/>
    <s v="CAJA DE VIVIENDA POPULAR - CVP"/>
    <n v="208"/>
    <n v="2019"/>
    <n v="35"/>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6"/>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x v="0"/>
    <x v="1"/>
    <x v="2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2"/>
    <x v="1"/>
  </r>
  <r>
    <n v="31"/>
    <s v="2019-12-18"/>
    <s v="HÁBITAT Y AMBIENTE"/>
    <s v="CAJA DE VIVIENDA POPULAR - CVP"/>
    <n v="208"/>
    <n v="2019"/>
    <n v="35"/>
    <s v="3.1.4.1"/>
    <n v="1"/>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ACTUALIZAR EL FORMATO 208-GA-FT-37 CARACTERISTICAS DE BIENES INMUEBLES"/>
    <s v="FORMATO ACTUALIZADO, Y SOCIALIZADO"/>
    <s v="FORMATO 208-GA-FT-37 ACTUALIZADO Y SOCIALIZADO"/>
    <n v="1"/>
    <x v="6"/>
    <s v="2019-12-19"/>
    <s v="2020-06-30"/>
    <s v="Acción no existía al momento del seguimiento"/>
    <s v="N/A"/>
    <s v="SIN SEGUIMIENTO"/>
    <s v="Acción 1: se evidencia formato 208-GA-Ft-37 Características de Bienes Inmuebles, versión 9, vigente desde 10/02/2020, es necesario realizar la socialización de la actualización de formato con los actores intervinientes"/>
    <n v="50"/>
    <s v="EN CURSO"/>
    <x v="0"/>
    <x v="1"/>
    <x v="2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x v="0"/>
    <x v="0"/>
    <x v="0"/>
  </r>
  <r>
    <n v="32"/>
    <s v="2019-12-18"/>
    <s v="HÁBITAT Y AMBIENTE"/>
    <s v="CAJA DE VIVIENDA POPULAR - CVP"/>
    <n v="208"/>
    <n v="2019"/>
    <n v="35"/>
    <s v="3.1.4.1"/>
    <n v="2"/>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
    <s v="INSTRUCTIVO ELABORADO, APROBADO Y SOCIALIZADO"/>
    <s v="UN INSTRUCTIVO ELABORADO, APROBADO Y SOCIALIZADO"/>
    <n v="1"/>
    <x v="6"/>
    <s v="2019-12-19"/>
    <s v="2020-06-30"/>
    <s v="Acción no existía al momento del seguimiento"/>
    <s v="N/A"/>
    <s v="SIN SEGUIMIENTO"/>
    <s v="Acción 2: se evidencia formato 208-GA-Ft-37 Características de Bienes Inmuebles, versión 9, vigente desde 10/02/2020, con una pestaña instructivo._x000a_La Asesoría de Control Interno, frente a la pregunta realizada por el enlace “¿se debe codificar el instructivo aparte?, se recomienda realizar consulta oficial a la Oficina Asesora de Planeación._x000a_"/>
    <n v="50"/>
    <s v="EN CURSO"/>
    <x v="0"/>
    <x v="1"/>
    <x v="2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x v="0"/>
    <x v="0"/>
    <x v="0"/>
  </r>
  <r>
    <n v="33"/>
    <s v="2019-12-18"/>
    <s v="HÁBITAT Y AMBIENTE"/>
    <s v="CAJA DE VIVIENDA POPULAR - CVP"/>
    <n v="208"/>
    <n v="2019"/>
    <n v="35"/>
    <s v="3.1.4.2"/>
    <n v="1"/>
    <s v="DIRECCIÓN SECTOR HABITAT Y AMBIENTE"/>
    <s v="02 - AUDITORIA DE DESEMPEÑO"/>
    <s v="Control de Resultados"/>
    <s v="Planes, Programas y Proyectos y/o Plan Estratégico"/>
    <s v="HALLAZGO ADMINISTRATIVO: POR FALTA DE PRECISIÓN EN LAS “POLITICAS DE OPERACIÓN” DEL “PROCEDIMIENTO PARA EL REGISTRO Y CONTROL DEL INVENTARIO DE BIENES INMUEBLES”."/>
    <s v="DESACTUALIZACIÓN E IMPRECISIÓN DE LAS POLÍTICAS DE OPERACIÓN Y EL PROCEDIMIENTO PARA EL REGISTRO Y CONTROL DEL INVENTARIO DE BIENES INMUEBLES 208-SDAM-PR-12"/>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4"/>
    <s v="2019-12-18"/>
    <s v="HÁBITAT Y AMBIENTE"/>
    <s v="CAJA DE VIVIENDA POPULAR - CVP"/>
    <n v="208"/>
    <n v="2019"/>
    <n v="35"/>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7"/>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n v="50"/>
    <s v="EN CURSO"/>
    <x v="0"/>
    <x v="1"/>
    <x v="2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información de la siguiente manera: contiene 4 archivos avalúos Arborizadora, 1 archivo avalúos Sierra Morena, 3 archivos SINOPOT, 1 archivo VUC, 3 archivos VUR, 4 memorandos, 2 archivos de Excel y 1 correo electrónico con fecha de 15 de noviembre 2020. _x000a__x000a_Se evidencia el reporte de novedades base de datos inmuebles Caja de la Vivienda Popular corte 15 de noviembre 2020. _x000a__x000a_Se reflejan archivos con nombres muy largos que dificultan la lectura de los archivos, también se evidencian archivos que no están relacionados con esta acción. _x000a_Se da por cumplida la acción debido al correo electrónico con fecha de 15 de noviembre 2020 de remisión de la información. "/>
    <x v="0"/>
    <x v="0"/>
    <x v="1"/>
  </r>
  <r>
    <n v="35"/>
    <s v="2019-12-18"/>
    <s v="HÁBITAT Y AMBIENTE"/>
    <s v="CAJA DE VIVIENDA POPULAR - CVP"/>
    <n v="208"/>
    <n v="2019"/>
    <n v="35"/>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1"/>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n v="50"/>
    <s v="EN CURSO"/>
    <x v="0"/>
    <x v="1"/>
    <x v="2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4 carpetas denominadas: mayo 11 - Seguimiento 1, junio, septiembre y octubre, para efectos de este seguimiento se revisan las correspondientes a septiembre y octubre._x000a__x000a_En la carpeta de septiembre se reflejan 3 archivos: 1. Oficio IE 7654 Entrega Inventario septiembre 2020, 1.1 Correo entrega información Hallazgo 3.1.4.3. Acción 2 y 208-GA-Ft-37_Inventario de Bienes Inmuebles 2020._x000a__x000a_En la carpeta de octubre se reflejan archivos: 1. Oficio IE 9386 Entrega de invitación final vigencia 2020, 1.1 Correo entrega oficio y formato 37 y 208-GA-Ft-37 Inventario bienes Inmuebles. _x000a__x000a_En conclusión, se refleja la BASE DE DATOS DE INMUEBLES EN EL FORMATO &quot;208-GA-FT-37 CARACTERÍSTICAS DE BIENES INMUEBLES&quot;, actualizada._x000a__x000a_Esta acción se da por cumplida, de acuerdo a que el inventario de la vigencia 2020 se entregó de manera trimestral a Financiera en el formato -Características de bienes inmuebles 208-GA-Ft-37, antes de finalizar cada trimestre con el fin que se pudiera hacer cierre presupuestal. "/>
    <x v="0"/>
    <x v="0"/>
    <x v="1"/>
  </r>
  <r>
    <n v="36"/>
    <s v="2019-12-18"/>
    <s v="HÁBITAT Y AMBIENTE"/>
    <s v="CAJA DE VIVIENDA POPULAR - CVP"/>
    <n v="208"/>
    <n v="2019"/>
    <n v="35"/>
    <s v="3.1.4.3"/>
    <n v="3"/>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7"/>
    <s v="2019-12-18"/>
    <s v="HÁBITAT Y AMBIENTE"/>
    <s v="CAJA DE VIVIENDA POPULAR - CVP"/>
    <n v="208"/>
    <n v="2019"/>
    <n v="35"/>
    <s v="3.1.4.4"/>
    <n v="1"/>
    <s v="DIRECCIÓN SECTOR HABITAT Y AMBIENTE"/>
    <s v="02 - AUDITORIA DE DESEMPEÑO"/>
    <s v="Control de Resultados"/>
    <s v="Planes, Programas y Proyectos y/o Plan Estratégico"/>
    <s v="HALLAZGO ADMINISTRATIVO: POR EL REPORTE DE INFORMACIÓN DUPLICADA EN LA BASE DE DATOS SUMINISTRADA DE INVENTARIO DE PREDIOS."/>
    <s v="REPETICIÓN EN EL CARGUE DE INFORMACIÓN EN LA BASE DE DATOS DE INVENTARIO DE PREDIOS DEL FORMATO 208-GA-FT-37"/>
    <s v="REALIZAR LA CONCILIACIÓN ENTRE DIRECCIÓN DE REASENTAMIENTOS Y LA DIRECCIÓN DE URBANIZACIONES Y TITULACIÓN DE LOS PREDIOS CONTENIDOS EN LA BASE DE INVENTARIO DE INMUEBLES 208-GA-FT-37"/>
    <s v="CONCILIACIÓN DE DATOS"/>
    <s v="UNA CONCILIACIÓN DE LA DUPLICIDAD DE PREDIOS"/>
    <n v="1"/>
    <x v="8"/>
    <s v="2020-01-03"/>
    <s v="2020-06-30"/>
    <s v="Acción no existía al momento del seguimiento"/>
    <s v="N/A"/>
    <s v="SIN SEGUIMIENTO"/>
    <s v="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_x000a_La Asesoría de Control Interno recomienda, que se realizasen las mesas de trabajo que sea necesarias dado que la acción termina el 30 de junio de 2020, adicional que se tome como buena práctica, ya que la información es dinámica y con diferentes necesidades."/>
    <n v="50"/>
    <s v="EN CURSO"/>
    <x v="0"/>
    <x v="1"/>
    <x v="25"/>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x v="0"/>
    <x v="0"/>
    <x v="0"/>
  </r>
  <r>
    <n v="38"/>
    <s v="2019-12-18"/>
    <s v="HÁBITAT Y AMBIENTE"/>
    <s v="CAJA DE VIVIENDA POPULAR - CVP"/>
    <n v="208"/>
    <n v="2019"/>
    <n v="35"/>
    <s v="3.1.4.4"/>
    <n v="2"/>
    <s v="DIRECCIÓN SECTOR HABITAT Y AMBIENTE"/>
    <s v="02 - AUDITORIA DE DESEMPEÑO"/>
    <s v="Control de Resultados"/>
    <s v="Planes, Programas y Proyectos y/o Plan Estratégico"/>
    <s v="HALLAZGO ADMINISTRATIVO: POR EL REPORTE DE INFORMACIÓN DUPLICADA EN LA BASE DE DATOS SUMINISTRADA DE INVENTARIO DE PREDIOS."/>
    <s v="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
    <s v="MODIFICAR EL PROCEDIMIENTO &quot;208-SADM-PR-12 REGISTRO Y CONTROL DE INVENTARIO DE BIENES INMUEBLES DE LA ENTIDAD&quot;, REFERENTE A LA INCLUSIÓN DE UN PUNTO DE CONTROL QUE GARANTICE LA VALIDACIÓN DE LA INFORM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39"/>
    <s v="2019-12-18"/>
    <s v="HÁBITAT Y AMBIENTE"/>
    <s v="CAJA DE VIVIENDA POPULAR - CVP"/>
    <n v="208"/>
    <n v="2019"/>
    <n v="35"/>
    <s v="3.1.4.5"/>
    <n v="1"/>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SALÓN COMUNAL LAS GUACAMAYAS, INCORPORANDO INFORMACIÓN TÉCNICA, CATASTRAL Y ACTAS DE VISITAS DE LOS MENTADOS PREDIOS"/>
    <s v="EXPEDIENTES DOCUMENTALES"/>
    <s v="UN EXPEDIENTE ORGANIZADO"/>
    <n v="1"/>
    <x v="7"/>
    <s v="2020-01-03"/>
    <s v="2020-03-31"/>
    <s v="Acción no existía al momento del seguimiento"/>
    <s v="N/A"/>
    <s v="SIN SEGUIMIENTO"/>
    <s v="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_x000a_Tener en cuentas esta acción para el próximo seguimiento al plan de mejoramiento._x000a_"/>
    <n v="20"/>
    <s v="VENCIDA"/>
    <x v="0"/>
    <x v="2"/>
    <x v="26"/>
    <x v="0"/>
    <x v="1"/>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presenta las siguientes observaciones en cada acción, así: _x000a_Para esta acción se presenta el expediente (escaneado salón comunal Guacamayas), con 304 hojas inicia con hoja de control de ocupantes para escrituración y finaliza con informe de visita técnica"/>
    <x v="0"/>
    <x v="1"/>
    <x v="0"/>
  </r>
  <r>
    <n v="40"/>
    <s v="2019-12-18"/>
    <s v="HÁBITAT Y AMBIENTE"/>
    <s v="CAJA DE VIVIENDA POPULAR - CVP"/>
    <n v="208"/>
    <n v="2019"/>
    <n v="35"/>
    <s v="3.1.4.5"/>
    <n v="2"/>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DESARROLLO CALVO SUR, INCORPORANDO INFORMACIÓN TÉCNICA, CATASTRAL Y ACTAS DE VISITAS DE LOS MENTADOS PREDIOS"/>
    <s v="EXPEDIENTES DOCUMENTALES"/>
    <s v="UN EXPEDIENTE ORGANIZADO"/>
    <n v="1"/>
    <x v="7"/>
    <s v="2020-04-01"/>
    <s v="2020-06-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2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escaneado Desarrollo Clavo Sur) de 141 hojas, comienza hoja de control y finaliza con modelo de informe jurídico, lo anterior con la implementación de la lista de chequeo."/>
    <x v="0"/>
    <x v="0"/>
    <x v="0"/>
  </r>
  <r>
    <n v="41"/>
    <s v="2019-12-18"/>
    <s v="HÁBITAT Y AMBIENTE"/>
    <s v="CAJA DE VIVIENDA POPULAR - CVP"/>
    <n v="208"/>
    <n v="2019"/>
    <n v="35"/>
    <s v="3.1.4.5"/>
    <n v="3"/>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Y ACTUALIZACIÓN DOCUMENTAL A LOS EXPEDIENTES DEL PREDIO DENOMINADO: URBANIZACIÓN LAS COLINAS, INCORPORANDO INFORMACIÓN TÉCNICA, CATASTRAL Y ACTAS DE VISITAS DE LOS MENTADOS PREDIOS"/>
    <s v="EXPEDIENTES DOCUMENTALES"/>
    <s v="UN EXPEDIENTE ORGANIZADO"/>
    <n v="1"/>
    <x v="7"/>
    <s v="2020-07-01"/>
    <s v="2020-09-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2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escaneado Urbanización Colina) de 57 hojas, hoja de control y finaliza consulta VUR, lo anterior con la implementación de la lista de chequeo."/>
    <x v="0"/>
    <x v="0"/>
    <x v="0"/>
  </r>
  <r>
    <n v="42"/>
    <s v="2019-12-18"/>
    <s v="HÁBITAT Y AMBIENTE"/>
    <s v="CAJA DE VIVIENDA POPULAR - CVP"/>
    <n v="208"/>
    <n v="2019"/>
    <n v="35"/>
    <s v="3.1.4.5"/>
    <n v="4"/>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NO EXISTE UNA ESTRUCTURA DEFINIDA PARA CONFORMAR LOS EXPEDIENTES DE LOS BIENES INMUEBLES A CARGO DE LA DUT"/>
    <s v="CREAR UNA LISTA DE CHEQUEO CON LA RELACIÓN DE LOS DOCUMENTOS MÍNIMOS QUE DEBE CONTENER CADA EXPEDIENTE EN EL SISTEMA DE GESTIÓN DE CALIDAD"/>
    <s v="LISTA DE CHEQUEO DE EXPEDIENTES"/>
    <s v="UNA LISTA DE CHEQUEO DE EXPEDIENTES ELABORADA, APROBADA Y SOCIALIZADA"/>
    <n v="1"/>
    <x v="7"/>
    <s v="2020-01-03"/>
    <s v="2020-06-30"/>
    <s v="Acción no existía al momento del seguimiento"/>
    <s v="N/A"/>
    <s v="SIN SEGUIMIENTO"/>
    <s v="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_x000a_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_x000a_"/>
    <n v="50"/>
    <s v="EN CURSO"/>
    <x v="0"/>
    <x v="1"/>
    <x v="29"/>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x v="0"/>
    <x v="0"/>
    <x v="0"/>
  </r>
  <r>
    <n v="43"/>
    <s v="2019-12-18"/>
    <s v="HÁBITAT Y AMBIENTE"/>
    <s v="CAJA DE VIVIENDA POPULAR - CVP"/>
    <n v="208"/>
    <n v="2019"/>
    <n v="35"/>
    <s v="3.1.4.6"/>
    <n v="1"/>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ENOMINADOS: EL LIBERTADOR, LA PAZ Y LOS LACHES, INCORPORANDO BOLETINES CATASTRALES, CERTIFICADOS DE LIBERTAD Y TRADICIÓN, ASÍ COMO ACTAS DE VISITAS DE LOS MENTADOS PREDIOS"/>
    <s v="EXPEDIENTES DOCUMENTALES"/>
    <s v="UN EXPEDIENTE ORGANIZADO"/>
    <n v="1"/>
    <x v="7"/>
    <s v="2020-02-03"/>
    <s v="2020-04-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20"/>
    <s v="VENCIDA"/>
    <x v="0"/>
    <x v="2"/>
    <x v="30"/>
    <x v="0"/>
    <x v="1"/>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1"/>
    <x v="0"/>
  </r>
  <r>
    <n v="44"/>
    <s v="2019-12-18"/>
    <s v="HÁBITAT Y AMBIENTE"/>
    <s v="CAJA DE VIVIENDA POPULAR - CVP"/>
    <n v="208"/>
    <n v="2019"/>
    <n v="35"/>
    <s v="3.1.4.6"/>
    <n v="2"/>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27OUPA, AAA0228DNMS Y AAA0013OEOE, INCORPORANDO BOLETINES CATASTRALES, CERTIFICADOS DE LIBERTAD Y TRADICIÓN, ASÍ COMO ACTAS DE VISITAS DE LOS MENTADOS PREDIOS"/>
    <s v="EXPEDIENTES DOCUMENTALES"/>
    <s v="UN EXPEDIENTE ORGANIZADO"/>
    <n v="1"/>
    <x v="7"/>
    <s v="2020-05-04"/>
    <s v="2020-07-3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0"/>
    <x v="0"/>
  </r>
  <r>
    <n v="45"/>
    <s v="2019-12-18"/>
    <s v="HÁBITAT Y AMBIENTE"/>
    <s v="CAJA DE VIVIENDA POPULAR - CVP"/>
    <n v="208"/>
    <n v="2019"/>
    <n v="35"/>
    <s v="3.1.4.6"/>
    <n v="3"/>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00ZKLF, AAA0013SKOE Y AAA0086NUXS, INCORPORANDO BOLETINES CATASTRALES, CERTIFICADOS DE LIBERTAD Y TRADICIÓN, ASÍ COMO ACTAS DE VISITAS DE LOS MENTADOS PREDIOS"/>
    <s v="EXPEDIENTES DOCUMENTALES"/>
    <s v="UN EXPEDIENTE ORGANIZADO"/>
    <n v="1"/>
    <x v="7"/>
    <s v="2020-08-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x v="0"/>
    <x v="0"/>
    <x v="0"/>
  </r>
  <r>
    <n v="46"/>
    <s v="2019-12-18"/>
    <s v="HÁBITAT Y AMBIENTE"/>
    <s v="CAJA DE VIVIENDA POPULAR - CVP"/>
    <n v="208"/>
    <n v="2019"/>
    <n v="35"/>
    <s v="3.1.4.7"/>
    <n v="1"/>
    <s v="DIRECCIÓN SECTOR HABITAT Y AMBIENTE"/>
    <s v="02 - AUDITORIA DE DESEMPEÑO"/>
    <s v="Control de Resultados"/>
    <s v="Planes, Programas y Proyectos y/o Plan Estratégico"/>
    <s v="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_x000a_La Asesoría de Control Interno, recomienda hacer seguimiento a dicho radicado, que efectivamente se logre la actualización del procedimiento, a través de correo o  de manera escrita."/>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47"/>
    <s v="2019-12-18"/>
    <s v="HÁBITAT Y AMBIENTE"/>
    <s v="CAJA DE VIVIENDA POPULAR - CVP"/>
    <n v="208"/>
    <n v="2019"/>
    <n v="35"/>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7"/>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_x000a_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
    <x v="0"/>
    <x v="0"/>
    <x v="1"/>
  </r>
  <r>
    <n v="48"/>
    <s v="2019-12-18"/>
    <s v="HÁBITAT Y AMBIENTE"/>
    <s v="CAJA DE VIVIENDA POPULAR - CVP"/>
    <n v="208"/>
    <n v="2019"/>
    <n v="35"/>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7"/>
    <s v="2020-01-03"/>
    <s v="2021-01-31"/>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n v="50"/>
    <s v="EN CURSO"/>
    <x v="0"/>
    <x v="1"/>
    <x v="3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x v="0"/>
    <x v="0"/>
    <x v="1"/>
  </r>
  <r>
    <n v="49"/>
    <s v="2019-12-18"/>
    <s v="HÁBITAT Y AMBIENTE"/>
    <s v="CAJA DE VIVIENDA POPULAR - CVP"/>
    <n v="208"/>
    <n v="2019"/>
    <n v="35"/>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7"/>
    <s v="2020-05-04"/>
    <d v="2021-05-03T00:00:0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x v="1"/>
    <x v="2"/>
    <x v="1"/>
  </r>
  <r>
    <n v="50"/>
    <s v="2019-12-18"/>
    <s v="HÁBITAT Y AMBIENTE"/>
    <s v="CAJA DE VIVIENDA POPULAR - CVP"/>
    <n v="208"/>
    <n v="2019"/>
    <n v="35"/>
    <s v="3.3.3.4"/>
    <n v="1"/>
    <s v="DIRECCIÓN SECTOR HABITAT Y AMBIENTE"/>
    <s v="02 - AUDITORIA DE DESEMPEÑO"/>
    <s v="Control de Resultados"/>
    <s v="Planes, Programas y Proyectos y/o Plan Estratégico"/>
    <s v="HALLAZGO ADMINISTRATIVO: POR AUSENCIA DE PROCEDIMIENTO PARA COMERCIALIZAR INMUEBLES DE LA CVP, ENTRE LOS CUALES ESTÁ EL PREDIO SAN PEDRO Y LA MARÍA."/>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1"/>
    <s v="2019-12-18"/>
    <s v="HÁBITAT Y AMBIENTE"/>
    <s v="CAJA DE VIVIENDA POPULAR - CVP"/>
    <n v="208"/>
    <n v="2019"/>
    <n v="35"/>
    <s v="3.3.3.5"/>
    <n v="1"/>
    <s v="DIRECCIÓN SECTOR HABITAT Y AMBIENTE"/>
    <s v="02 - AUDITORIA DE DESEMPEÑO"/>
    <s v="Control de Resultados"/>
    <s v="Planes, Programas y Proyectos y/o Plan Estratégico"/>
    <s v="HALLAZGO ADMINISTRATIVO: POR NO DISCRIMINAR EL COSTO DEL TERRENO Y DE LA CONSTRUCCIÓN DE LOS BIENES INMUEBLES CONTABILIZADOS EN LA CUENTA 1640 PROPIEDADES, PLANTA Y EQUIPO."/>
    <s v="FALTA DE ACTUALIZACIÓN DEL PROCEDIMIENTO 208-SADM-PR-12 DE ACUERDO CON LOS LINEAMIENTOS TÉCNICOS CONTABLES DADOS POR LA CGN"/>
    <s v="MODIFICAR EL PROCEDIMIENTO &quot;208-SADM-PR-12 REGISTRO Y CONTROL DE INVENTARIO DE BIENES INMUEBLES DE LA ENTIDAD&quot;, REFERENTE A LA INCLUSIÓN DE UNA POLÍTICA DE OPERACIÓN RELACIONADA CON LOS CONCEPTOS DE LA CONTADURÍA GENERAL DE LA N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2"/>
    <s v="2019-12-18"/>
    <s v="HÁBITAT Y AMBIENTE"/>
    <s v="CAJA DE VIVIENDA POPULAR - CVP"/>
    <n v="208"/>
    <n v="2019"/>
    <n v="35"/>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7"/>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3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_x000a__x000a_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x v="1"/>
    <x v="2"/>
    <x v="1"/>
  </r>
  <r>
    <n v="53"/>
    <s v="2019-12-18"/>
    <s v="HÁBITAT Y AMBIENTE"/>
    <s v="CAJA DE VIVIENDA POPULAR - CVP"/>
    <n v="208"/>
    <n v="2019"/>
    <n v="35"/>
    <s v="3.3.4.2"/>
    <n v="1"/>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REALIZAR UN INFORME TÉCNICO Y SOCIAL PARA LOS PREDIOS IDENTIFICADOS CON  LOS CHIP: AAA0005PMUZ,  AAA0027OUPA,  AAA0228DNMS,  AAA0027LYYX,  AAA0013SKOE, AAA0013OEOE, AAA0086NUXS, AA0013TTWF Y AAA0244BLYX Y PRESENTARLO A LA DIRECCIÓN JURÍDICA PARA QUE SE INICIE PROCESO DE RECUPERACIÓN"/>
    <s v="INFORMES CON COMPONENTE TÉCNICO SOCIAL"/>
    <s v="UN INFORME CON COMPONENTE TÉCNICO SOCIAL POR CADA PREDIO, ELABORADO Y ENTREGADO A LA DIRECCIÓN JURÍDICA"/>
    <n v="1"/>
    <x v="7"/>
    <s v="2020-02-03"/>
    <s v="2020-07-31"/>
    <s v="Acción no existía al momento del seguimiento"/>
    <s v="N/A"/>
    <s v="SIN SEGUIMIENTO"/>
    <s v="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_x000a_Ver registro de reunión._x000a_"/>
    <n v="50"/>
    <s v="EN CURSO"/>
    <x v="0"/>
    <x v="1"/>
    <x v="37"/>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x v="0"/>
    <x v="0"/>
    <x v="0"/>
  </r>
  <r>
    <n v="54"/>
    <s v="2019-12-18"/>
    <s v="HÁBITAT Y AMBIENTE"/>
    <s v="CAJA DE VIVIENDA POPULAR - CVP"/>
    <n v="208"/>
    <n v="2019"/>
    <n v="35"/>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5"/>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n v="50"/>
    <s v="EN CURSO"/>
    <x v="0"/>
    <x v="1"/>
    <x v="3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_x000a__x000a_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_x000a__x000a_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
    <x v="0"/>
    <x v="0"/>
    <x v="1"/>
  </r>
  <r>
    <n v="55"/>
    <s v="2019-12-18"/>
    <s v="HÁBITAT Y AMBIENTE"/>
    <s v="CAJA DE VIVIENDA POPULAR - CVP"/>
    <n v="208"/>
    <n v="2019"/>
    <n v="35"/>
    <s v="3.3.5.1"/>
    <n v="1"/>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SOLICITAR LA INTERVENCIÓN DE LA SECRETARÍA JURÍDICA DISTRITAL ANTE LA NO RECEPCIÓN POR PARTE DE LA SDA DE LOS PREDIOS ADQUIRIDOS EN EJECUCIÓN DEL PROGRAMA DE REASENTAMIENTOS"/>
    <s v="UNA SOLICITUD DE INTERVENCIÓN"/>
    <s v="SOLICITUD DE INTERVENCIÓN"/>
    <n v="1"/>
    <x v="1"/>
    <s v="2020-01-03"/>
    <s v="2020-02-28"/>
    <s v="Acción no existía al momento del seguimiento"/>
    <s v="N/A"/>
    <s v="SIN SEGUIMIENTO"/>
    <s v="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_x000a_La Asesoría de Control Interno, recomienda hacer seguimiento a dicho radicado, que efectivamente se logre una respuesta por parte del Secretario Jurídico Distrital, sea de manera reiterada de forma escrita._x000a_"/>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56"/>
    <s v="2019-12-18"/>
    <s v="HÁBITAT Y AMBIENTE"/>
    <s v="CAJA DE VIVIENDA POPULAR - CVP"/>
    <n v="208"/>
    <n v="2019"/>
    <n v="35"/>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n v="1"/>
    <x v="1"/>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n v="50"/>
    <s v="EN CURSO"/>
    <x v="0"/>
    <x v="1"/>
    <x v="3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x v="0"/>
    <x v="0"/>
    <x v="1"/>
  </r>
  <r>
    <n v="57"/>
    <s v="2019-12-18"/>
    <s v="HÁBITAT Y AMBIENTE"/>
    <s v="CAJA DE VIVIENDA POPULAR - CVP"/>
    <n v="208"/>
    <n v="2019"/>
    <n v="35"/>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REALIZAR LAS GESTIONES NECESARIAS PARA LA DEROGATORIA DE LA OBLIGACIÓN QUE ESTABLECIÓ LA RESOLUCIÓN NO. 1491 DE 2014"/>
    <s v="RESOLUCIÓN QUE DEROGA LA OBLIGACIÓN."/>
    <s v="NO. RESOLUCIÓN"/>
    <n v="1"/>
    <x v="1"/>
    <s v="2020-01-03"/>
    <s v="2020-12-17"/>
    <s v="Acción no existía al momento del seguimiento"/>
    <s v="N/A"/>
    <s v="SIN SEGUIMIENTO"/>
    <s v="Acción 1: Se evidencia tres (3) solicitudes de trámite zona centro, sur y norte, bajo radicados 2020EE3423, 2020EE3424, 2020EE3425 de fecha 18 de marzo de 2020."/>
    <n v="50"/>
    <s v="EN CURSO"/>
    <x v="0"/>
    <x v="1"/>
    <x v="4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una correspondiente a mayo 2020, junio 2020 y octubre; para este seguimiento se tomó en cuenta la carpeta de octubre._x000a__x000a_Los documentos evidenciados son 1. Oficio 2020ER 4338 Respuesta Registro surEE4963, 1.1 Correo envío información hallazgo 3.3.5.2. A1, 2. Resolución 4606 del 30 de octubre de 2020 y 2.1 Correo notificación Resolución 4606._x000a__x000a_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
    <x v="0"/>
    <x v="0"/>
    <x v="1"/>
  </r>
  <r>
    <n v="58"/>
    <s v="2019-12-18"/>
    <s v="HÁBITAT Y AMBIENTE"/>
    <s v="CAJA DE VIVIENDA POPULAR - CVP"/>
    <n v="208"/>
    <n v="2019"/>
    <n v="35"/>
    <s v="3.3.5.2"/>
    <n v="2"/>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SOLICITAR A LA DIRECCIÓN JURÍDICA LA MODIFICACIÓN DE LA RESOLUCIÓN 1491 DE 2014"/>
    <s v="SOLICITUD EFECTUADA A DIRECCIÓN JURÍDICA"/>
    <s v="UNA SOLICITUD DE MODIFICACIÓN DE LA RESOLUCIÓN EFECTUADA A LA DIRECCIÓN JURÍDICA"/>
    <n v="1"/>
    <x v="1"/>
    <s v="2020-01-03"/>
    <s v="2020-03-31"/>
    <s v="Acción no existía al momento del seguimiento"/>
    <s v="N/A"/>
    <s v="SIN SEGUIMIENTO"/>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x v="0"/>
    <x v="0"/>
    <x v="1"/>
    <x v="0"/>
    <x v="0"/>
    <s v="ABIERTA"/>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x v="0"/>
    <x v="0"/>
    <x v="0"/>
  </r>
  <r>
    <n v="59"/>
    <s v="2019-12-18"/>
    <s v="HÁBITAT Y AMBIENTE"/>
    <s v="CAJA DE VIVIENDA POPULAR - CVP"/>
    <n v="208"/>
    <n v="2019"/>
    <n v="35"/>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n v="1"/>
    <x v="1"/>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n v="50"/>
    <s v="EN CURSO"/>
    <x v="0"/>
    <x v="1"/>
    <x v="4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_x000a__x000a_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
    <x v="0"/>
    <x v="0"/>
    <x v="1"/>
  </r>
  <r>
    <n v="60"/>
    <s v="2019-12-18"/>
    <s v="HÁBITAT Y AMBIENTE"/>
    <s v="CAJA DE VIVIENDA POPULAR - CVP"/>
    <n v="208"/>
    <n v="2019"/>
    <n v="35"/>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n v="1"/>
    <x v="1"/>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n v="50"/>
    <s v="EN CURSO"/>
    <x v="0"/>
    <x v="1"/>
    <x v="4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de octubre 2020.  Los documentos evidenciados son: 1. Oficio 2020ER4637 Respuesta IDIGER y 1.1. Correo Respuesta IDIGER Hallazgo 3.3.5.3 Acción 2. _x000a__x000a_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
    <x v="0"/>
    <x v="0"/>
    <x v="1"/>
  </r>
  <r>
    <n v="61"/>
    <s v="2019-12-18"/>
    <s v="HÁBITAT Y AMBIENTE"/>
    <s v="CAJA DE VIVIENDA POPULAR - CVP"/>
    <n v="208"/>
    <n v="2019"/>
    <n v="35"/>
    <s v="3.3.6.1"/>
    <n v="1"/>
    <s v="DIRECCIÓN SECTOR HABITAT Y AMBIENTE"/>
    <s v="02 - AUDITORIA DE DESEMPEÑO"/>
    <s v="Control de Resultados"/>
    <s v="Planes, Programas y Proyectos y/o Plan Estratégico"/>
    <s v="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
    <s v="NO SE CULMINÓ EL PROCESO DE REGISTRO DEL INMUEBLE IDENTIFICADO CON EL CHIP AAA0028MRCN “LA PAZ” CEDIDO A TÍTULO GRATUITO  POR QUE EL BIEN PRESENTÓ EN SU MOMENTO UNA AFECTACIÓN AMBIENTAL"/>
    <s v="EXPEDIR ACTO ADMINISTRATIVO DONDE SE CONSTITUYA PATRIMONIO DE FAMILIA PARA INSCRIBIR EL TÍTULO DE PROPIEDAD ANTE LA OFICINA DE REGISTRO E INSTRUMENTOS PÚBLICOS Y CULMINAR EL PROCESO DE CESIÓN A TÍTULO GRATUITO."/>
    <s v="ACTO ADMINISTRATIVO"/>
    <s v="UN ACTO ADMINISTRATIVO EXPEDIDO"/>
    <n v="1"/>
    <x v="7"/>
    <s v="2020-01-03"/>
    <s v="2020-03-31"/>
    <s v="Acción no existía al momento del seguimiento"/>
    <s v="N/A"/>
    <s v="SIN SEGUIMIENTO"/>
    <s v="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
    <n v="100"/>
    <s v="CUMPLIDA"/>
    <x v="0"/>
    <x v="0"/>
    <x v="1"/>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x v="0"/>
    <x v="0"/>
    <x v="0"/>
  </r>
  <r>
    <n v="62"/>
    <s v="2019-12-18"/>
    <s v="HÁBITAT Y AMBIENTE"/>
    <s v="CAJA DE VIVIENDA POPULAR - CVP"/>
    <n v="208"/>
    <n v="2019"/>
    <n v="35"/>
    <s v="3.3.6.2"/>
    <n v="1"/>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PRESENTAR INFORME TÉCNICO SOCIAL DEL PREDIO IDENTIFICADO CON CHIP AAA0000ZKLF, MATRÍCULA INMOBILIARIA 50S-40304061 Y PROCEDER A PRESENTARLO A LA DIRECCIÓN JURÍDICA PARA QUE ÉSTA INICIE PROCESO DE RECUPERACIÓN"/>
    <s v="INFORME CON COMPONENTE TÉCNICO SOCIAL"/>
    <s v="UN INFORME CON COMPONENTE TÉCNICO SOCIAL ELABORADO Y ENTREGADO A LA DIRECCIÓN JURÍDICA"/>
    <n v="1"/>
    <x v="7"/>
    <s v="2020-02-03"/>
    <s v="2020-06-0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x v="0"/>
    <x v="1"/>
    <x v="4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observa radicado 2020IE5984 del 01 de junio de 2020, asunto: cumplimiento de hallazgo 3.3.6.2 auditoría código 35 inventario bienes inmuebles de la CVP, expediente de 24 hojas, en la hoja 4 folio 3 se encuentra el informe de visita técnica."/>
    <x v="0"/>
    <x v="0"/>
    <x v="0"/>
  </r>
  <r>
    <n v="63"/>
    <s v="2019-12-18"/>
    <s v="HÁBITAT Y AMBIENTE"/>
    <s v="CAJA DE VIVIENDA POPULAR - CVP"/>
    <n v="208"/>
    <n v="2019"/>
    <n v="35"/>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5"/>
    <s v="2020-03-02"/>
    <s v="2020-12-17"/>
    <s v="Acción no existía al momento del seguimiento"/>
    <s v="N/A"/>
    <s v="SIN SEGUIMIENTO"/>
    <s v="Sin evidencia toda vez que no se ha radicado por parte de la Dirección de Urbanizaciones y Titulación el informe técnico."/>
    <n v="50"/>
    <s v="EN CURSO"/>
    <x v="0"/>
    <x v="1"/>
    <x v="4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nominada Informe radicado DUT y tres archivos los cuales son: 08092020 INF_PROC_DECLARACIÓN_PERTENENCIA LA MARIA, Notificación radicado Querella y Proceso la María CHIP No. AAA0000ZKLF._x000a__x000a_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
    <x v="0"/>
    <x v="0"/>
    <x v="1"/>
  </r>
  <r>
    <n v="64"/>
    <s v="2019-12-18"/>
    <s v="HÁBITAT Y AMBIENTE"/>
    <s v="CAJA DE VIVIENDA POPULAR - CVP"/>
    <n v="208"/>
    <n v="2019"/>
    <n v="35"/>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n v="1"/>
    <x v="1"/>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n v="50"/>
    <s v="EN CURSO"/>
    <x v="0"/>
    <x v="1"/>
    <x v="4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
    <x v="1"/>
    <x v="2"/>
    <x v="1"/>
  </r>
  <r>
    <n v="65"/>
    <s v="2020-05-18"/>
    <s v="HÁBITAT Y AMBIENTE"/>
    <s v="CAJA DE VIVIENDA POPULAR - CVP"/>
    <s v="208"/>
    <n v="2020"/>
    <n v="56"/>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n v="1"/>
    <x v="2"/>
    <s v="2020-07-01"/>
    <s v="2021-01-15"/>
    <s v="Acción no existía al momento del seguimiento"/>
    <s v="N/A"/>
    <s v="SIN SEGUIMIENTO"/>
    <s v="Acción no existía al momento del seguimiento"/>
    <s v="N/A"/>
    <s v="SIN SEGUIMIENTO"/>
    <x v="2"/>
    <x v="3"/>
    <x v="4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archivos en pdf correspondientes a actas de reporte SIVICOF de los meses de junio, julio, agosto, septiembre y octubre 2020._x000a_Para efectos de este seguimiento se revisaron las actas correspondientes a los meses de septiembre y octubre._x000a__x000a_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_x000a__x000a_Esta asesoría menciona que la acción está próxima a su fecha de terminación."/>
    <x v="1"/>
    <x v="2"/>
    <x v="1"/>
  </r>
  <r>
    <n v="66"/>
    <s v="2020-05-18"/>
    <s v="HÁBITAT Y AMBIENTE"/>
    <s v="CAJA DE VIVIENDA POPULAR - CVP"/>
    <s v="208"/>
    <n v="2020"/>
    <n v="56"/>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n v="100"/>
    <x v="6"/>
    <s v="2020-06-15"/>
    <s v="2020-12-30"/>
    <s v="Acción no existía al momento del seguimiento"/>
    <s v="N/A"/>
    <s v="SIN SEGUIMIENTO"/>
    <s v="Acción no existía al momento del seguimiento"/>
    <s v="N/A"/>
    <s v="SIN SEGUIMIENTO"/>
    <x v="2"/>
    <x v="3"/>
    <x v="4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_x000a__x000a_Esta asesoría concluye que esta acción dado a los soportes y evidencias se encuentra cumplida."/>
    <x v="0"/>
    <x v="0"/>
    <x v="1"/>
  </r>
  <r>
    <n v="67"/>
    <s v="2020-05-18"/>
    <s v="HÁBITAT Y AMBIENTE"/>
    <s v="CAJA DE VIVIENDA POPULAR - CVP"/>
    <s v="208"/>
    <n v="2020"/>
    <n v="56"/>
    <s v="3.1.3.3"/>
    <n v="1"/>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
    <s v="INFORME FINAL CARGADO EN SECOP II"/>
    <s v="(INFORME CARGADO EN SECOP II / INFORME PRESENTADO POR EL CONTRATISTA)*100%"/>
    <n v="1"/>
    <x v="9"/>
    <s v="2020-06-10"/>
    <s v="2020-08-10"/>
    <s v="Acción no existía al momento del seguimiento"/>
    <s v="N/A"/>
    <s v="SIN SEGUIMIENTO"/>
    <s v="Acción no existía al momento del seguimiento"/>
    <s v="N/A"/>
    <s v="SIN SEGUIMIENTO"/>
    <x v="2"/>
    <x v="3"/>
    <x v="4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el día 18 de junio de 2020 el informe final se cargó en el aplicativo Secop II, adicionalmente se presenta el informe final en archivo PDF y anexos."/>
    <x v="0"/>
    <x v="0"/>
    <x v="0"/>
  </r>
  <r>
    <n v="68"/>
    <s v="2020-05-18"/>
    <s v="HÁBITAT Y AMBIENTE"/>
    <s v="CAJA DE VIVIENDA POPULAR - CVP"/>
    <s v="208"/>
    <n v="2020"/>
    <n v="56"/>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n v="1"/>
    <x v="9"/>
    <s v="2020-06-15"/>
    <s v="2021-05-17"/>
    <s v="Acción no existía al momento del seguimiento"/>
    <s v="N/A"/>
    <s v="SIN SEGUIMIENTO"/>
    <s v="Acción no existía al momento del seguimiento"/>
    <s v="N/A"/>
    <s v="SIN SEGUIMIENTO"/>
    <x v="2"/>
    <x v="3"/>
    <x v="4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2"/>
    <x v="1"/>
  </r>
  <r>
    <n v="69"/>
    <s v="2020-05-18"/>
    <s v="HÁBITAT Y AMBIENTE"/>
    <s v="CAJA DE VIVIENDA POPULAR - CVP"/>
    <s v="208"/>
    <n v="2020"/>
    <n v="56"/>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n v="1"/>
    <x v="9"/>
    <s v="2020-06-15"/>
    <s v="2021-05-17"/>
    <s v="Acción no existía al momento del seguimiento"/>
    <s v="N/A"/>
    <s v="SIN SEGUIMIENTO"/>
    <s v="Acción no existía al momento del seguimiento"/>
    <s v="N/A"/>
    <s v="SIN SEGUIMIENTO"/>
    <x v="2"/>
    <x v="3"/>
    <x v="5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2"/>
    <x v="1"/>
  </r>
  <r>
    <n v="70"/>
    <s v="2020-05-18"/>
    <s v="HÁBITAT Y AMBIENTE"/>
    <s v="CAJA DE VIVIENDA POPULAR - CVP"/>
    <s v="208"/>
    <n v="2020"/>
    <n v="56"/>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n v="5"/>
    <x v="3"/>
    <s v="2020-07-10"/>
    <s v="2020-11-30"/>
    <s v="Acción no existía al momento del seguimiento"/>
    <s v="N/A"/>
    <s v="SIN SEGUIMIENTO"/>
    <s v="Acción no existía al momento del seguimiento"/>
    <s v="N/A"/>
    <s v="SIN SEGUIMIENTO"/>
    <x v="2"/>
    <x v="3"/>
    <x v="5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2 carpetas: una mensuales y otra semanales, también se evidencian 9 documentos en pdf correspondientes a reparaciones y 5 informes mensuales (documentos que se encuentran por fuera de las carpetas)._x000a__x000a_Para efectos de este seguimiento se revisó la carpeta mensuales dado que así lo menciona la acción, en esta carpeta se reflejan 3 subcarpetas denominadas INFORME MENSUAL 11 AGOSTO 2020, INFORME MENSUAL 12 SEPTIEMBRE 2020 e INFORME MENSUAL 13 OCTUBRE 2020._x000a__x000a_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_x000a__x000a_En la carpeta semanales se observa el formato informe ejecutivo del estado de obras del Consorcio M&amp;A para los meses de agosto, septiembre, octubre y noviembre, lo cual tampoco responde a lo solicitado en la acción. _x000a__x000a_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_x000a__x000a_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
    <x v="0"/>
    <x v="0"/>
    <x v="1"/>
  </r>
  <r>
    <n v="71"/>
    <s v="2020-05-18"/>
    <s v="HÁBITAT Y AMBIENTE"/>
    <s v="CAJA DE VIVIENDA POPULAR - CVP"/>
    <s v="208"/>
    <n v="2020"/>
    <n v="56"/>
    <s v="3.1.3.7"/>
    <n v="1"/>
    <s v="DIRECCIÓN SECTOR HABITAT Y AMBIENTE"/>
    <s v="01 - AUDITORIA DE REGULARIDAD"/>
    <s v="Control Gestión"/>
    <s v="Gestión Contractual"/>
    <s v="HALLAZGO ADMINISTRATIVO CON PRESUNTA INCIDENCIA DISCIPLINARIA, PORQUE EXISTE DIFERENCIA ENTRE LA DIRECCIÓN PARA LA EJECUCIÓN DEL CONTRATO DE PRESTACIÓN DEL SERVICIO DE VIGILANCIA NO. 538 DE 2019 Y LA REAL DEL PREDIO"/>
    <s v="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
    <s v="ENTREGAR MEDIANTE DOCUMENTO FÍSICO  EL LISTADO DE LOS PREDIOS QUE REQUIEREN VIGILANCIA, LA INFORMACIÓN ADICIONAL PARA LA PLENA IDENTIFICACIÓN DE LA UBICACIÓN DE LOS PREDIOS, CONTENIDOS EN EL CONTRATO DE VIGILANCIA 329 DE 2020."/>
    <s v="DOCUMENTO DE ACTUALIZACIÓN DE LA LOCALIZACIÓN DE LOS BIENES CONTENIDOS EN EL CONTRATO DE VIGILANCIA."/>
    <s v="UN (1) DOCUMENTO ACTUALIZADO DE LA LOCALIZACIÓN DE LOS BIENES."/>
    <n v="1"/>
    <x v="6"/>
    <s v="2020-06-01"/>
    <s v="2020-07-30"/>
    <s v="Acción no existía al momento del seguimiento"/>
    <s v="N/A"/>
    <s v="SIN SEGUIMIENTO"/>
    <s v="Acción no existía al momento del seguimiento"/>
    <s v="N/A"/>
    <s v="SIN SEGUIMIENTO"/>
    <x v="2"/>
    <x v="3"/>
    <x v="52"/>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oficio bajo radicado 2020EE6208 del 29 de julio de 2020, asunto: Direcciones predios vigilados en el marco del Contrato 329-2020, dirigido a Granadina de Vigilancia Limitada."/>
    <x v="0"/>
    <x v="0"/>
    <x v="0"/>
  </r>
  <r>
    <n v="72"/>
    <s v="2020-05-18"/>
    <s v="HÁBITAT Y AMBIENTE"/>
    <s v="CAJA DE VIVIENDA POPULAR - CVP"/>
    <s v="208"/>
    <n v="2020"/>
    <n v="56"/>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n v="3"/>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x v="1"/>
    <x v="2"/>
    <x v="1"/>
  </r>
  <r>
    <n v="73"/>
    <s v="2020-05-18"/>
    <s v="HÁBITAT Y AMBIENTE"/>
    <s v="CAJA DE VIVIENDA POPULAR - CVP"/>
    <s v="208"/>
    <n v="2020"/>
    <n v="56"/>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n v="1"/>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_x000a__x000a_Se reflejan archivos con nombres muy largos que dificultan la lectura de los archivos, también se evidencian archivos que no están relacionados con esta acción. _x000a_La Asesoría de Control Interno recomienda realizar las actividades propuestas en la acción, para no incurrir en riesgos y vencimientos de la misma."/>
    <x v="1"/>
    <x v="2"/>
    <x v="1"/>
  </r>
  <r>
    <n v="74"/>
    <s v="2020-05-18"/>
    <s v="HÁBITAT Y AMBIENTE"/>
    <s v="CAJA DE VIVIENDA POPULAR - CVP"/>
    <s v="208"/>
    <n v="2020"/>
    <n v="56"/>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n v="2"/>
    <x v="0"/>
    <s v="2020-07-01"/>
    <s v="2020-10-31"/>
    <s v="Acción no existía al momento del seguimiento"/>
    <s v="N/A"/>
    <s v="SIN SEGUIMIENTO"/>
    <s v="Acción no existía al momento del seguimiento"/>
    <s v="N/A"/>
    <s v="SIN SEGUIMIENTO"/>
    <x v="2"/>
    <x v="3"/>
    <x v="5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de los cuales 10 son documentos en pdf y 1 es un documento en Excel._x000a__x000a_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_x000a__x000a_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
    <x v="0"/>
    <x v="0"/>
    <x v="1"/>
  </r>
  <r>
    <n v="75"/>
    <s v="2020-05-18"/>
    <s v="HÁBITAT Y AMBIENTE"/>
    <s v="CAJA DE VIVIENDA POPULAR - CVP"/>
    <s v="208"/>
    <n v="2020"/>
    <n v="56"/>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n v="1"/>
    <x v="0"/>
    <s v="2020-08-01"/>
    <s v="2020-10-31"/>
    <s v="Acción no existía al momento del seguimiento"/>
    <s v="N/A"/>
    <s v="SIN SEGUIMIENTO"/>
    <s v="Acción no existía al momento del seguimiento"/>
    <s v="N/A"/>
    <s v="SIN SEGUIMIENTO"/>
    <x v="2"/>
    <x v="3"/>
    <x v="5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en total 7 documentos de los cuales 6 corresponden a archivos en pdf y 1 formato en Excel._x000a__x000a_Para efectos del presente seguimiento se tomaron en cuenta los archivos cargados en octubre y noviembre correspondientes: _x000a_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
    <x v="0"/>
    <x v="0"/>
    <x v="1"/>
  </r>
  <r>
    <n v="76"/>
    <s v="2020-05-18"/>
    <s v="HÁBITAT Y AMBIENTE"/>
    <s v="CAJA DE VIVIENDA POPULAR - CVP"/>
    <s v="208"/>
    <n v="2020"/>
    <n v="56"/>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n v="2"/>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x v="1"/>
    <x v="2"/>
    <x v="1"/>
  </r>
  <r>
    <n v="77"/>
    <s v="2020-05-18"/>
    <s v="HÁBITAT Y AMBIENTE"/>
    <s v="CAJA DE VIVIENDA POPULAR - CVP"/>
    <s v="208"/>
    <n v="2020"/>
    <n v="56"/>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x v="2"/>
    <x v="3"/>
    <x v="55"/>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x v="1"/>
    <x v="2"/>
    <x v="1"/>
  </r>
  <r>
    <n v="78"/>
    <s v="2020-05-18"/>
    <s v="HÁBITAT Y AMBIENTE"/>
    <s v="CAJA DE VIVIENDA POPULAR - CVP"/>
    <s v="208"/>
    <n v="2020"/>
    <n v="56"/>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n v="1"/>
    <x v="10"/>
    <s v="2020-06-02"/>
    <s v="2020-12-31"/>
    <s v="Acción no existía al momento del seguimiento"/>
    <s v="N/A"/>
    <s v="SIN SEGUIMIENTO"/>
    <s v="Acción no existía al momento del seguimiento"/>
    <s v="N/A"/>
    <s v="SIN SEGUIMIENTO"/>
    <x v="2"/>
    <x v="3"/>
    <x v="5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_x000a__x000a_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_x000a__x000a_La Asesoría de Control Interno, recomienda realizar la reunión con SDHT y hacer el acta de reunión, con el fin de poder dar por cumplida esta acción."/>
    <x v="1"/>
    <x v="2"/>
    <x v="1"/>
  </r>
  <r>
    <n v="79"/>
    <s v="2020-05-18"/>
    <s v="HÁBITAT Y AMBIENTE"/>
    <s v="CAJA DE VIVIENDA POPULAR - CVP"/>
    <s v="208"/>
    <n v="2020"/>
    <n v="56"/>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n v="29"/>
    <x v="7"/>
    <s v="2020-06-02"/>
    <s v="2021-05-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x v="1"/>
    <x v="2"/>
    <x v="1"/>
  </r>
  <r>
    <n v="80"/>
    <s v="2020-05-18"/>
    <s v="HÁBITAT Y AMBIENTE"/>
    <s v="CAJA DE VIVIENDA POPULAR - CVP"/>
    <s v="208"/>
    <n v="2020"/>
    <n v="56"/>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x v="2"/>
    <x v="3"/>
    <x v="5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x v="1"/>
    <x v="2"/>
    <x v="1"/>
  </r>
  <r>
    <n v="81"/>
    <s v="2020-05-18"/>
    <s v="HÁBITAT Y AMBIENTE"/>
    <s v="CAJA DE VIVIENDA POPULAR - CVP"/>
    <s v="208"/>
    <n v="2020"/>
    <n v="56"/>
    <s v="3.3.2.1"/>
    <n v="1"/>
    <s v="DIRECCIÓN SECTOR HABITAT Y AMBIENTE"/>
    <s v="01 - AUDITORIA DE REGULARIDAD"/>
    <s v="Control Financiero"/>
    <s v="Control Interno Contable"/>
    <s v="HALLAZGO ADMINISTRATIVO, POR DEFICIENCIAS EN LA INFORMACIÓN REPORTADA EN LA NOTA A LOS ESTADOS FINANCIEROS CORRESPONDIENTES AL GRUPO 13 CUENTAS POR COBRAR, AL NO IDENTIFICAR ESTADO DE COBRO JURÍDICO EN QUE SE ENCUENTRAN LAS CUENTAS Y LAS GARANTÍAS QUE LAS RESPALDAN"/>
    <s v="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
    <s v="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
    <s v="PROCEDIMIENTOS AJUSTADOS CON LA INCLUSIÓN DE LA POLÍTICA DE OPERACIÓN"/>
    <s v="UNA (1) POLÍTICA DE OPERACIÓN INCLUIDA POR PROCEDIMIENTO."/>
    <n v="2"/>
    <x v="4"/>
    <s v="2020-06-02"/>
    <s v="2020-08-31"/>
    <s v="Acción no existía al momento del seguimiento"/>
    <s v="N/A"/>
    <s v="SIN SEGUIMIENTO"/>
    <s v="Acción no existía al momento del seguimiento"/>
    <s v="N/A"/>
    <s v="SIN SEGUIMIENTO"/>
    <x v="2"/>
    <x v="3"/>
    <x v="58"/>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x v="0"/>
    <x v="0"/>
    <x v="0"/>
  </r>
  <r>
    <n v="82"/>
    <s v="2020-05-18"/>
    <s v="HÁBITAT Y AMBIENTE"/>
    <s v="CAJA DE VIVIENDA POPULAR - CVP"/>
    <s v="208"/>
    <n v="2020"/>
    <n v="56"/>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n v="100"/>
    <x v="4"/>
    <s v="2020-06-02"/>
    <s v="2021-02-28"/>
    <s v="Acción no existía al momento del seguimiento"/>
    <s v="N/A"/>
    <s v="SIN SEGUIMIENTO"/>
    <s v="Acción no existía al momento del seguimiento"/>
    <s v="N/A"/>
    <s v="SIN SEGUIMIENTO"/>
    <x v="2"/>
    <x v="3"/>
    <x v="5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x v="1"/>
    <x v="2"/>
    <x v="1"/>
  </r>
  <r>
    <n v="83"/>
    <s v="2020-05-18"/>
    <s v="HÁBITAT Y AMBIENTE"/>
    <s v="CAJA DE VIVIENDA POPULAR - CVP"/>
    <s v="208"/>
    <n v="2020"/>
    <n v="56"/>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
    <x v="2"/>
    <s v="2020-07-01"/>
    <s v="2020-12-31"/>
    <s v="Acción no existía al momento del seguimiento"/>
    <s v="N/A"/>
    <s v="SIN SEGUIMIENTO"/>
    <s v="Acción no existía al momento del seguimiento"/>
    <s v="N/A"/>
    <s v="SIN SEGUIMIENTO"/>
    <x v="2"/>
    <x v="3"/>
    <x v="6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2"/>
    <x v="1"/>
  </r>
  <r>
    <n v="84"/>
    <s v="2020-05-18"/>
    <s v="HÁBITAT Y AMBIENTE"/>
    <s v="CAJA DE VIVIENDA POPULAR - CVP"/>
    <s v="208"/>
    <n v="2020"/>
    <n v="56"/>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x v="2"/>
    <x v="3"/>
    <x v="6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2"/>
    <x v="1"/>
  </r>
  <r>
    <n v="85"/>
    <s v="2020-05-18"/>
    <s v="HÁBITAT Y AMBIENTE"/>
    <s v="CAJA DE VIVIENDA POPULAR - CVP"/>
    <s v="208"/>
    <n v="2020"/>
    <n v="56"/>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2"/>
    <x v="1"/>
  </r>
  <r>
    <n v="86"/>
    <s v="2020-05-18"/>
    <s v="HÁBITAT Y AMBIENTE"/>
    <s v="CAJA DE VIVIENDA POPULAR - CVP"/>
    <s v="208"/>
    <n v="2020"/>
    <n v="56"/>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n v="3"/>
    <x v="7"/>
    <s v="2020-07-02"/>
    <s v="2021-01-31"/>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x v="1"/>
    <x v="2"/>
    <x v="1"/>
  </r>
  <r>
    <n v="87"/>
    <s v="2020-05-18"/>
    <s v="HÁBITAT Y AMBIENTE"/>
    <s v="CAJA DE VIVIENDA POPULAR - CVP"/>
    <s v="208"/>
    <n v="2020"/>
    <n v="56"/>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00"/>
    <x v="2"/>
    <s v="2020-07-01"/>
    <s v="2020-12-31"/>
    <s v="Acción no existía al momento del seguimiento"/>
    <s v="N/A"/>
    <s v="SIN SEGUIMIENTO"/>
    <s v="Acción no existía al momento del seguimiento"/>
    <s v="N/A"/>
    <s v="SIN SEGUIMIENTO"/>
    <x v="2"/>
    <x v="3"/>
    <x v="60"/>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2"/>
    <x v="1"/>
  </r>
  <r>
    <n v="88"/>
    <s v="2020-05-18"/>
    <s v="HÁBITAT Y AMBIENTE"/>
    <s v="CAJA DE VIVIENDA POPULAR - CVP"/>
    <s v="208"/>
    <n v="2020"/>
    <n v="56"/>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x v="2"/>
    <x v="3"/>
    <x v="61"/>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2"/>
    <x v="1"/>
  </r>
  <r>
    <n v="89"/>
    <s v="2020-05-18"/>
    <s v="HÁBITAT Y AMBIENTE"/>
    <s v="CAJA DE VIVIENDA POPULAR - CVP"/>
    <s v="208"/>
    <n v="2020"/>
    <n v="56"/>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2"/>
    <x v="1"/>
  </r>
  <r>
    <n v="90"/>
    <s v="2020-05-18"/>
    <s v="HÁBITAT Y AMBIENTE"/>
    <s v="CAJA DE VIVIENDA POPULAR - CVP"/>
    <s v="208"/>
    <n v="2020"/>
    <n v="56"/>
    <s v="3.3.4.6.4.1"/>
    <n v="1"/>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FORMULAR UN PLAN DE DEPURACIÓN DE PASIVOS EXIGIBLES EN LOS CUALES SE EVIDENCIA LOS CONTRATOS, MONTOS,  Y  CRONOGRAMAS DE LAS  ACTIVIDADES A REALIZAR PARA LLEVAR A CABO LA DEPURACIÓN DE LOS PASIVOS A CARGO DE LA DIRECCIÓN DE MEJORAMIENTO DE BARRIOS."/>
    <s v="PLAN DE PASIVOS FORMULADO"/>
    <s v="PLAN DE PASIVOS FORMULADO"/>
    <n v="1"/>
    <x v="3"/>
    <s v="2020-06-01"/>
    <s v="2020-06-15"/>
    <s v="Acción no existía al momento del seguimiento"/>
    <s v="N/A"/>
    <s v="SIN SEGUIMIENTO"/>
    <s v="Acción no existía al momento del seguimiento"/>
    <s v="N/A"/>
    <s v="SIN SEGUIMIENTO"/>
    <x v="2"/>
    <x v="3"/>
    <x v="63"/>
    <x v="0"/>
    <x v="0"/>
    <s v="ABIERTA"/>
    <s v="CUMPLIDA"/>
    <s v="No se diligencia seguimiento para diferenciar las siete acciones a las cuales la contraloría les solicitó evidencias de cumplimiento mediante oficio 2-2020-17289 del 22OCt2020, para la Auditoría de Desempeño Código 70"/>
    <s v="N/A"/>
    <s v="SIN SEGUIMIENTO"/>
    <s v="Se evidencia matriz en Excel, correspondiente a 18 pasivos, obedeciendo a un plan de pasivos formulado, depurado para la Dirección de Mejoramiento de Barrios un total de $2.403.397.933."/>
    <x v="0"/>
    <x v="0"/>
    <x v="0"/>
  </r>
  <r>
    <n v="91"/>
    <s v="2020-05-18"/>
    <s v="HÁBITAT Y AMBIENTE"/>
    <s v="CAJA DE VIVIENDA POPULAR - CVP"/>
    <s v="208"/>
    <n v="2020"/>
    <n v="56"/>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n v="6"/>
    <x v="3"/>
    <s v="2020-06-01"/>
    <s v="2020-12-31"/>
    <s v="Acción no existía al momento del seguimiento"/>
    <s v="N/A"/>
    <s v="SIN SEGUIMIENTO"/>
    <s v="Acción no existía al momento del seguimiento"/>
    <s v="N/A"/>
    <s v="SIN SEGUIMIENTO"/>
    <x v="2"/>
    <x v="3"/>
    <x v="64"/>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pdf correspondientes a 7 actas de seguimiento a pasivo y 4 actas correspondientes seguimientos de liquidación de contratos de interventoría y obra._x000a_Para efectos de este seguimiento se revisaron los archivos correspondientes a septiembre, octubre y noviembre._x000a__x000a_En el documento 4. Act_Seg_Pas_Septiembre, se refleja una reunión del 25 de septiembre 2020 con asunto: Seguimiento Plan Anual de Gastos e Inversiones de la Dirección de Mejoramiento de Barrios._x000a__x000a_En el documento 5. Act_Seg_Pas_Octubre 30, se evidencia una reunión con asunto: Seguimiento Plan Anual de Gastos e Inversiones de la Dirección de Mejoramiento de Barrios del 30 de octubre 2020._x000a__x000a_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_x000a__x000a_Esta asesoría menciona que la acción se da por cumplida con el acta faltante de 27 de noviembre 2020 y las que se generen en el mes de diciembre 2020."/>
    <x v="1"/>
    <x v="2"/>
    <x v="1"/>
  </r>
  <r>
    <n v="92"/>
    <s v="2020-05-18"/>
    <s v="HÁBITAT Y AMBIENTE"/>
    <s v="CAJA DE VIVIENDA POPULAR - CVP"/>
    <s v="208"/>
    <n v="2020"/>
    <n v="56"/>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n v="2"/>
    <x v="1"/>
    <s v="2020-06-01"/>
    <s v="2021-05-17"/>
    <s v="Acción no existía al momento del seguimiento"/>
    <s v="N/A"/>
    <s v="SIN SEGUIMIENTO"/>
    <s v="Acción no existía al momento del seguimiento"/>
    <s v="N/A"/>
    <s v="SIN SEGUIMIENTO"/>
    <x v="2"/>
    <x v="3"/>
    <x v="62"/>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x v="1"/>
    <x v="2"/>
    <x v="1"/>
  </r>
  <r>
    <n v="93"/>
    <s v="2020-08-03"/>
    <s v="HÁBITAT Y AMBIENTE"/>
    <s v="CAJA DE VIVIENDA POPULAR - CVP"/>
    <s v="208"/>
    <n v="2020"/>
    <n v="64"/>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n v="1"/>
    <x v="4"/>
    <s v="2020-09-01"/>
    <s v="2020-12-31"/>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x v="1"/>
    <x v="2"/>
    <x v="1"/>
  </r>
  <r>
    <n v="94"/>
    <s v="2020-08-03"/>
    <s v="HÁBITAT Y AMBIENTE"/>
    <s v="CAJA DE VIVIENDA POPULAR - CVP"/>
    <s v="208"/>
    <n v="2020"/>
    <n v="64"/>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95"/>
    <s v="2020-08-03"/>
    <s v="HÁBITAT Y AMBIENTE"/>
    <s v="CAJA DE VIVIENDA POPULAR - CVP"/>
    <s v="208"/>
    <n v="2020"/>
    <n v="64"/>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n v="1"/>
    <x v="5"/>
    <s v="2020-08-17"/>
    <s v="2021-02-15"/>
    <s v="Acción no existía al momento del seguimiento"/>
    <s v="N/A"/>
    <s v="SIN SEGUIMIENTO"/>
    <s v="Acción no existía al momento del seguimiento"/>
    <s v="N/A"/>
    <s v="SIN SEGUIMIENTO"/>
    <x v="2"/>
    <x v="3"/>
    <x v="67"/>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un archivo en pdf denominado ACTA DE REUNION PLAN DE MEJORAMIENTO_1 y una carpeta octubre 30-2020._x000a__x000a_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_x000a__x000a_Se evidencia acta de reunión, número 1 de fecha 7 de septiembre de 2020, tema: verificación expediente Olga Noguera Arana._x000a__x000a_Sin embargo, esta asesoría menciona que aún quedan pendientes 2 mesas de trabajo para la verificación de los documentos existentes en el expediente de cartera 41.451.474 y las acciones pertinentes frente a la deuda."/>
    <x v="1"/>
    <x v="2"/>
    <x v="1"/>
  </r>
  <r>
    <n v="96"/>
    <s v="2020-08-03"/>
    <s v="HÁBITAT Y AMBIENTE"/>
    <s v="CAJA DE VIVIENDA POPULAR - CVP"/>
    <s v="208"/>
    <n v="2020"/>
    <n v="64"/>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n v="1"/>
    <x v="7"/>
    <s v="2020-08-17"/>
    <s v="2021-02-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x v="1"/>
    <x v="2"/>
    <x v="1"/>
  </r>
  <r>
    <n v="97"/>
    <s v="2020-08-03"/>
    <s v="HÁBITAT Y AMBIENTE"/>
    <s v="CAJA DE VIVIENDA POPULAR - CVP"/>
    <s v="208"/>
    <n v="2020"/>
    <n v="64"/>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n v="1"/>
    <x v="5"/>
    <s v="2020-08-17"/>
    <s v="2021-07-15"/>
    <s v="Acción no existía al momento del seguimiento"/>
    <s v="N/A"/>
    <s v="SIN SEGUIMIENTO"/>
    <s v="Acción no existía al momento del seguimiento"/>
    <s v="N/A"/>
    <s v="SIN SEGUIMIENTO"/>
    <x v="2"/>
    <x v="3"/>
    <x v="68"/>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 octubre 30-2020n y dos archivos en pdf, para efectos de este seguimiento se revisaron los archivos correspondientes a la carpeta de octubre denominados ACTA DE REUNION OCTUBRE 30 (1) y CRUCE OCTUBRE 2020. _x000a_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_x000a_Esta asesoría evidencia avances en esta acción."/>
    <x v="1"/>
    <x v="2"/>
    <x v="1"/>
  </r>
  <r>
    <n v="98"/>
    <s v="2020-08-03"/>
    <s v="HÁBITAT Y AMBIENTE"/>
    <s v="CAJA DE VIVIENDA POPULAR - CVP"/>
    <s v="208"/>
    <n v="2020"/>
    <n v="64"/>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99"/>
    <s v="2020-08-03"/>
    <s v="HÁBITAT Y AMBIENTE"/>
    <s v="CAJA DE VIVIENDA POPULAR - CVP"/>
    <s v="208"/>
    <n v="2020"/>
    <n v="64"/>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n v="1"/>
    <x v="7"/>
    <s v="2020-08-17"/>
    <s v="2021-02-15"/>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_x000a__x000a_Hasta la fecha se ha logrado realizar 1 revisión en total de los 36 expedientes, uno referente al señor Oscar Gonzalo Valero CC 79427783._x000a__x000a_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x v="1"/>
    <x v="2"/>
    <x v="1"/>
  </r>
  <r>
    <n v="100"/>
    <s v="2020-08-03"/>
    <s v="HÁBITAT Y AMBIENTE"/>
    <s v="CAJA DE VIVIENDA POPULAR - CVP"/>
    <s v="208"/>
    <n v="2020"/>
    <n v="64"/>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n v="1"/>
    <x v="5"/>
    <s v="2020-11-01"/>
    <s v="2021-03-30"/>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x v="2"/>
    <x v="2"/>
    <x v="1"/>
  </r>
  <r>
    <n v="101"/>
    <s v="2020-08-03"/>
    <s v="HÁBITAT Y AMBIENTE"/>
    <s v="CAJA DE VIVIENDA POPULAR - CVP"/>
    <s v="208"/>
    <n v="2020"/>
    <n v="64"/>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n v="1"/>
    <x v="4"/>
    <s v="2020-09-01"/>
    <s v="2021-07-30"/>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x v="1"/>
    <x v="2"/>
    <x v="1"/>
  </r>
  <r>
    <n v="102"/>
    <s v="2020-08-03"/>
    <s v="HÁBITAT Y AMBIENTE"/>
    <s v="CAJA DE VIVIENDA POPULAR - CVP"/>
    <s v="208"/>
    <n v="2020"/>
    <n v="64"/>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3"/>
    <s v="2020-08-03"/>
    <s v="HÁBITAT Y AMBIENTE"/>
    <s v="CAJA DE VIVIENDA POPULAR - CVP"/>
    <s v="208"/>
    <n v="2020"/>
    <n v="64"/>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n v="1"/>
    <x v="4"/>
    <s v="2020-08-17"/>
    <s v="2021-04-17"/>
    <s v="Acción no existía al momento del seguimiento"/>
    <s v="N/A"/>
    <s v="SIN SEGUIMIENTO"/>
    <s v="Acción no existía al momento del seguimiento"/>
    <s v="N/A"/>
    <s v="SIN SEGUIMIENTO"/>
    <x v="2"/>
    <x v="3"/>
    <x v="69"/>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x v="1"/>
    <x v="2"/>
    <x v="1"/>
  </r>
  <r>
    <n v="104"/>
    <s v="2020-08-03"/>
    <s v="HÁBITAT Y AMBIENTE"/>
    <s v="CAJA DE VIVIENDA POPULAR - CVP"/>
    <s v="208"/>
    <n v="2020"/>
    <n v="64"/>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5"/>
    <s v="2020-08-03"/>
    <s v="HÁBITAT Y AMBIENTE"/>
    <s v="CAJA DE VIVIENDA POPULAR - CVP"/>
    <s v="208"/>
    <n v="2020"/>
    <n v="64"/>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n v="1"/>
    <x v="7"/>
    <s v="2020-08-17"/>
    <s v="2021-02-17"/>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x v="1"/>
    <x v="2"/>
    <x v="1"/>
  </r>
  <r>
    <n v="106"/>
    <s v="2020-08-03"/>
    <s v="HÁBITAT Y AMBIENTE"/>
    <s v="CAJA DE VIVIENDA POPULAR - CVP"/>
    <s v="208"/>
    <n v="2020"/>
    <n v="64"/>
    <s v="3.3.8"/>
    <n v="1"/>
    <s v="DIRECCIÓN SECTOR HABITAT Y AMBIENTE"/>
    <s v="02 - AUDITORIA DE DESEMPEÑO"/>
    <s v="Control Financiero"/>
    <s v="Estados Financieros"/>
    <s v="HALLAZGO ADMINISTRATIVO CON PRESUNTA INCIDENCIA DISCIPLINARIA, EN VIRTUD QUE LA CVP NO CUMPLIÓ CON LOS TÉRMINOS DE LA ETAPA DE COBRO PERSUASIVO GENERANDO DEFICIENCIAS EN LA RECUPERACIÓN DE LA CARTERA"/>
    <s v="AUNQUE SE CUENTA CON EL REGLAMENTO INTERNO DE RECAUDO Y ADMINISTRACIÓN DE CARTERA, NO SE PRECISAN LINEAMIENTOS EN DONDE SE DEFINAN LOS PARÁMETROS A TENER EN CUENTA PARA LA REALIZACIÓN DEL COBRO PERSUASIVO."/>
    <s v="ACTUALIZAR, SOCIALIZAR, DIVULGAR E IMPLEMENTAR EL PROCEDIMIENTO DE GESTIÓN DE COBRO PERSUASIVO NO. 208-SFIN-PR-13."/>
    <s v="PROCEDIMIENTO ACTUALIZADO"/>
    <s v="1 PROCEDIMIENTO ACTUALIZADO, SOCIALIZADO, DIVULGADO E IMPLEMENTADO."/>
    <n v="1"/>
    <x v="4"/>
    <s v="2021-02-16"/>
    <s v="2021-04-15"/>
    <s v="Acción no existía al momento del seguimiento"/>
    <s v="N/A"/>
    <s v="SIN SEGUIMIENTO"/>
    <s v="Acción no existía al momento del seguimiento"/>
    <s v="N/A"/>
    <s v="SIN SEGUIMIENTO"/>
    <x v="2"/>
    <x v="3"/>
    <x v="65"/>
    <x v="2"/>
    <x v="3"/>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07"/>
    <s v="2020-08-03"/>
    <s v="HÁBITAT Y AMBIENTE"/>
    <s v="CAJA DE VIVIENDA POPULAR - CVP"/>
    <s v="208"/>
    <n v="2020"/>
    <n v="64"/>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x v="2"/>
    <x v="3"/>
    <x v="66"/>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2"/>
    <x v="1"/>
  </r>
  <r>
    <n v="108"/>
    <s v="2020-08-03"/>
    <s v="HÁBITAT Y AMBIENTE"/>
    <s v="CAJA DE VIVIENDA POPULAR - CVP"/>
    <s v="208"/>
    <n v="2020"/>
    <n v="64"/>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n v="1"/>
    <x v="7"/>
    <s v="2020-08-17"/>
    <s v="2021-07-30"/>
    <s v="Acción no existía al momento del seguimiento"/>
    <s v="N/A"/>
    <s v="SIN SEGUIMIENTO"/>
    <s v="Acción no existía al momento del seguimiento"/>
    <s v="N/A"/>
    <s v="SIN SEGUIMIENTO"/>
    <x v="2"/>
    <x v="3"/>
    <x v="53"/>
    <x v="1"/>
    <x v="2"/>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_x000a_ _x000a_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x v="1"/>
    <x v="2"/>
    <x v="1"/>
  </r>
  <r>
    <n v="109"/>
    <s v="2020-10-07"/>
    <s v="HÁBITAT Y AMBIENTE"/>
    <s v="CAJA DE VIVIENDA POPULAR - CVP"/>
    <s v="208"/>
    <n v="2020"/>
    <n v="244"/>
    <s v="3.3.1"/>
    <n v="1"/>
    <s v="DIRECCIÓN SECTOR HABITAT Y AMBIENTE"/>
    <s v="02 - AUDITORIA DE DESEMPEÑO"/>
    <s v="Control Gestión"/>
    <s v="Gestión Contractual"/>
    <s v="HALLAZGO ADMINISTRATIVO CON PRESUNTA INCIDENCIA DISCIPLINARIA, POR DEFICIENCIAS EN LA PLANEACIÓN DE OBRAS COMPLEMENTARIAS DEL CONTRATO CPS-PCVN-3-1-30589-042 DE 2014"/>
    <s v="DEFICIENCIAS EN LA PLANEACIÓN DE OBRAS COMPLEMENTARIAS DEL CONTRATO CPS-PCVN-3-130589-042 DE 2014 DE ACUERDO CON EL ESTUDIO PREVIO Y PLIEGOS DE CONDICIONES DE LA CONVOCATORIA NO. 20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10"/>
    <s v="2020-10-07"/>
    <s v="HÁBITAT Y AMBIENTE"/>
    <s v="CAJA DE VIVIENDA POPULAR - CVP"/>
    <s v="208"/>
    <n v="2020"/>
    <n v="244"/>
    <s v="3.3.2"/>
    <n v="1"/>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DEFINIR MEDIANTE ACTA LOS EQUIPOS INTERDISCIPLINARIOS (JURÍDICO, SOCIAL Y TÉCNICO), ESTABLECIENDO COMPROMISOS PARA EL ACOMPAÑAMIENTO FOCALIZADO Y CONTINUO A LOS HOGARES CON SELECCIÓN DE VIVIENDA EN PROYECTOS PROPIOS, DE ACUERDO CON LA MAGNITUD DE ÉSTOS."/>
    <s v="EQUIPO INTERDISCIPLINARIO DEFINIDO"/>
    <s v="(# DE EQUIPOS DEFINIDOS / # DE PROYECTOS PROPIOS)"/>
    <n v="1"/>
    <x v="1"/>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x v="2"/>
    <x v="2"/>
    <x v="1"/>
  </r>
  <r>
    <n v="111"/>
    <s v="2020-10-07"/>
    <s v="HÁBITAT Y AMBIENTE"/>
    <s v="CAJA DE VIVIENDA POPULAR - CVP"/>
    <s v="208"/>
    <n v="2020"/>
    <n v="244"/>
    <s v="3.3.2"/>
    <n v="2"/>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ESTABLECER UN CRONOGRAMA ENTRE DIRECCIÓN DE URBANIZACIONES Y TITULACIÓN Y LA DIRECCIÓN DE REASENTAMIENTOS PARA EL SEGUIMIENTO AL DESARROLLO DEL PROYECTO PROPIO."/>
    <s v="CRONOGRAMA"/>
    <s v="(# CRONOGRAMAS ESTABLECIDOS / # PROYECTOS PROPIOS)"/>
    <n v="1"/>
    <x v="8"/>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2"/>
    <x v="1"/>
  </r>
  <r>
    <n v="112"/>
    <s v="2020-10-07"/>
    <s v="HÁBITAT Y AMBIENTE"/>
    <s v="CAJA DE VIVIENDA POPULAR - CVP"/>
    <s v="208"/>
    <n v="2020"/>
    <n v="244"/>
    <s v="3.3.2"/>
    <n v="3"/>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OMISIÓN EN LA EJECUCIÓN DE LA FASE 6 “ESCRITURACIÓN” EN EL CONTRATO DE OBRA NO. CPS-CPVN3-1-30589-042 DE 2014 Y SUS MODIFICACIONES."/>
    <s v="ESTABLECER UN CRONOGRAMA PARA REALIZAR LA FASE DE TRANSFERENCIA DE DERECHO DE DOMINIO A FAVOR DE LOS BENEFICIARIOS DE SU BIEN INMUEBLE EN PROYECTOS PROPIOS"/>
    <s v="CRONOGRAMA"/>
    <s v="UN CRONOGRAMA CON SEGUIMIENTO"/>
    <n v="1"/>
    <x v="7"/>
    <s v="2020-11-01"/>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2"/>
    <x v="1"/>
  </r>
  <r>
    <n v="113"/>
    <s v="2020-10-07"/>
    <s v="HÁBITAT Y AMBIENTE"/>
    <s v="CAJA DE VIVIENDA POPULAR - CVP"/>
    <s v="208"/>
    <n v="2020"/>
    <n v="244"/>
    <s v="3.3.3"/>
    <n v="1"/>
    <s v="DIRECCIÓN SECTOR HABITAT Y AMBIENTE"/>
    <s v="02 - AUDITORIA DE DESEMPEÑO"/>
    <s v="Control Gestión"/>
    <s v="Gestión Contractual"/>
    <s v="HALLAZGO ADMINISTRATIVO CON PRESUNTA INCIDENCIA DISCIPLINARIA POR INICIAR EL CONTRATO DE OBRA CIVIL CPS-PVCN-3-1-30589-047-2015 SIN CONTAR CON LA DEBIDA INTERVENTORÍA TÉCNICA"/>
    <s v="POR INICIAR EL CONTRATO DE OBRA CIVIL CPS-PVCN-3-1-30589-047-2015 SIN CONTAR CON LA DEBIDA INTERVENTORÍA TÉCNICA"/>
    <s v="ESTABLECER QUE ANTES DEL INICIO DE LA EJECUCIÓN DE AQUELLAS OBRAS QUE REQUIEREN INTERVENTORÍA, SE ENCUENTRE PREVIAMENTE CONTRATADA SU INTERVENTORÍA, Y ÉSTA CUMPLA LOS REQUISITOS PARA EL INICIO DE SU LABOR."/>
    <s v="SUSCRIPCIÓN SIMULTÁNEA DE LAS ACTAS DE INICIO DE LAS OBRAS Y DE INICIO DE LA INTERVENTORÍA"/>
    <s v="# ACTAS DE INICIO DE CONTRATOS DE OBRA Y DE INICIO DE CONTRATOS DE SU INTERVENTORÍA SUSCRITAS EL MISMO DÍA/# TOTAL DE ACTAS DE INICIO DE CONTRATOS DE OBRA Y DE INICIO DE CONTRATOS DE SU INTERVENTORÍA"/>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4"/>
    <s v="2020-10-07"/>
    <s v="HÁBITAT Y AMBIENTE"/>
    <s v="CAJA DE VIVIENDA POPULAR - CVP"/>
    <s v="208"/>
    <n v="2020"/>
    <n v="244"/>
    <s v="3.3.4"/>
    <n v="1"/>
    <s v="DIRECCIÓN SECTOR HABITAT Y AMBIENTE"/>
    <s v="02 - AUDITORIA DE DESEMPEÑO"/>
    <s v="Control Gestión"/>
    <s v="Gestión Contractual"/>
    <s v="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
    <s v="POR EJECUTAR OBRAS COMPLEMENTARIAS (REDES HIDRÁULICAS, SANITARIAS Y PLUVIALES) EN EL LOTE DESTINADO PARA EL PROYECTO DE VIP “BOSQUES DE ARBORIZADORA MANZANA 102” Y NO EJECUTAR LA CONSTRUCCIÓN DE LAS 70 UNIDADES HABITACIONALES PREVISTAS PARA ESTE PROYECTO"/>
    <s v="HACER SEGUIMIENTO A LOS PROYECTOS DE OBRA EN CURSO  PARA LA IDENTIFICACIÓN DE SITUACIONES  QUE PUEDAN EVENTUALMENTE IMPEDIR EL CUMPLIMIENTO DE SU FINALIDAD, Y SI ES EL CASO, PROPONER LA SOLUCIÓN A LAS MISMAS."/>
    <s v="INFORME DE SEGUIMIENTO PARA EL CUMPLIMIENTO DE LA FINALIDAD DE LAS OBRAS EN CURSO"/>
    <s v="2 INFORMES DE SEGUIMIENTO CON LA IDENTIFICACIÓN, DE LAS SITUACIONES QUE PUEDAN EVENTUALMENTE IMPEDIR EL CUMPLIMIENTO  DE LA FINALIDAD DE LAS OBRAS EN CURSO, QUE CONTENGAN LA(S) PROPUESTA(S)DE SOLUCIÓN"/>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5"/>
    <s v="2020-10-07"/>
    <s v="HÁBITAT Y AMBIENTE"/>
    <s v="CAJA DE VIVIENDA POPULAR - CVP"/>
    <s v="208"/>
    <n v="2020"/>
    <n v="244"/>
    <s v="3.3.5"/>
    <n v="1"/>
    <s v="DIRECCIÓN SECTOR HABITAT Y AMBIENTE"/>
    <s v="02 - AUDITORIA DE DESEMPEÑO"/>
    <s v="Control Gestión"/>
    <s v="Gestión Contractual"/>
    <s v="HALLAZGO ADMINISTRATIVO, POR DAR INICIO AL CONTRATO CPS-PCVN-3-1-30589-059-2019, SIN CONTAR CON LAS GARANTÍAS DEL MISMO"/>
    <s v="POR DAR INICIO AL CONTRATO CPS-PCVN-3-1-30589-059-2019, SIN CONTAR CON LAS GARANTÍAS DEL MISMO."/>
    <s v="HACER SEGUIMIENTO  PARA EVITAR EL INICIO DE LA EJECUCIÓN DE LOS CONTRATOS, SIN QUE LAS GARANTÍAS HAYAN SIDO EFECTIVAMENTE EXPEDIDAS Y ENTREGADAS POR LOS CONTRATISTAS."/>
    <s v="SEGUIMIENTO PARA EVITAR EL INICIO DE CONTRATOS SIN LA PREVIA EXPEDICIÓN Y ENTREGA DE GARANTÍAS"/>
    <s v="# DE CONTRATOS CON GARANTÍAS EXPEDIDAS Y ENTREGADAS ANTES DE SU INICIO /# TOTAL DE CONTRATOS QUE EXIJAN GARANTÍAS"/>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2"/>
    <x v="1"/>
  </r>
  <r>
    <n v="116"/>
    <s v="2020-10-07"/>
    <s v="HÁBITAT Y AMBIENTE"/>
    <s v="CAJA DE VIVIENDA POPULAR - CVP"/>
    <s v="208"/>
    <n v="2020"/>
    <n v="244"/>
    <s v="3.3.6"/>
    <n v="1"/>
    <s v="DIRECCIÓN SECTOR HABITAT Y AMBIENTE"/>
    <s v="02 - AUDITORIA DE DESEMPEÑO"/>
    <s v="Control Gestión"/>
    <s v="Gestión Contractual"/>
    <s v="HALLAZGO ADMINISTRATIVO CON PRESUNTA INCIDENCIA DISCIPLINARIA, POR NO LIQUIDAR LOS CONTRATOS CPS-PCVN-3-1-30589-047-2015, CPS-PCVN-3-1-30589-056-2018 Y CPS-PCVN-3-1-30589-059-2019, EN LOS TÉRMINOS PREVISTOS PARA TAL FIN."/>
    <s v="POR NO LIQUIDAR LOS CONTRATOS CPS-PCVN-3-1-30589-047-2015, CPS-PCVN-3-1-30589-056-2018 Y CPS-PCVN-3-1-30589-059-2019, EN LOS TÉRMINOS PREVISTOS PARA TAL FIN."/>
    <s v="ELABORAR UN CRONOGRAMA CON SEGUIMIENTO QUE CONTEMPLE LAS ACTIVIDADES PARA LA LIQUIDACIÓN DE LOS CONTRATOS TERMINADOS QUE SEAN DIFERENTES A PRESTACIÓN DE SERVICIOS PERSONALES."/>
    <s v="CRONOGRAMA"/>
    <s v="UN CRONOGRAMA CON SEGUIMIENTO"/>
    <n v="1"/>
    <x v="7"/>
    <s v="2020-10-22"/>
    <s v="2021-10-06"/>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x v="1"/>
    <x v="2"/>
    <x v="1"/>
  </r>
  <r>
    <n v="117"/>
    <s v="2020-10-07"/>
    <s v="HÁBITAT Y AMBIENTE"/>
    <s v="CAJA DE VIVIENDA POPULAR - CVP"/>
    <s v="208"/>
    <n v="2020"/>
    <n v="244"/>
    <s v="3.3.7"/>
    <n v="1"/>
    <s v="DIRECCIÓN SECTOR HABITAT Y AMBIENTE"/>
    <s v="02 - AUDITORIA DE DESEMPEÑO"/>
    <s v="Control Gestión"/>
    <s v="Gestión Contractual"/>
    <s v="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
    <s v="DEFICIENCIAS EN LA PLANEACIÓN DE OBRAS COMPLEMENTARIAS DEL CONTRATO CPS-PCVN-3-130589-041 DE 2014 DE ACUERDO CON EL ESTUDIO PREVIO Y PLIEGOS DE CONDICIONES DE LA CONVOCATORIA NO. 19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x v="3"/>
    <x v="3"/>
    <x v="0"/>
  </r>
  <r>
    <n v="118"/>
    <s v="2020-10-07"/>
    <s v="HÁBITAT Y AMBIENTE"/>
    <s v="CAJA DE VIVIENDA POPULAR - CVP"/>
    <s v="208"/>
    <n v="2020"/>
    <n v="244"/>
    <s v="4.1.1"/>
    <n v="1"/>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
    <s v="FORMATO DE MINUTA DE CONTRATOS SISCO AJUSTADO"/>
    <s v="UN (1) FORMATO DE MINUTA DE CONTRATOS SISCO AJUSTADO"/>
    <n v="1"/>
    <x v="2"/>
    <s v="2020-10-21"/>
    <s v="2020-11-30"/>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el formato 208-DGC-Ft-82 Contrato de prestación de servicios profesionales y-o apoyo a la gestión V2, en el cual se evidencia en el numeral:_x000a_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_x000a__x000a_También se evidencia CONTRATISTA, CÉDULA, VALOR, PLAZO Y FORMA DE PAGO._x000a__x000a_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_x000a__x000a_Respuesta Memorando 202017000095363 del 30 de noviembre 2020 por parte de Planeación en el cual menciona que el documento ya se encuentra en la carpeta de calidad. Esta asesoría concluye que esta acción dado a los soportes y evidencias se encuentra cumplida."/>
    <x v="0"/>
    <x v="0"/>
    <x v="1"/>
  </r>
  <r>
    <n v="119"/>
    <s v="2020-10-07"/>
    <s v="HÁBITAT Y AMBIENTE"/>
    <s v="CAJA DE VIVIENDA POPULAR - CVP"/>
    <s v="208"/>
    <n v="2020"/>
    <n v="244"/>
    <s v="4.1.1"/>
    <n v="2"/>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ADOPTAR EL FORMATO DE MINUTA DE CONTRATOS DE PRESTACIÓN DE SERVICIOS DE CONTRATACIÓN DIRECTA DEL SISTEMA DE CONTRATACIÓN - SISCO EN EL SISTEMA DE GESTIÓN DE CALIDAD DEL PROCESO DE ADQUISICIÓN DE BIENES Y SERVICIOS."/>
    <s v="UN FORMATO DE MINUTA DE CONTRATOS SISCO ADOPTADO EN EL SISTEMA DE GESTIÓN DE CALIDAD"/>
    <s v="UN (1) UN FORMATO DE MINUTA DE CONTRATOS SISCO ADOPTADO EN EL SISTEMA DE GESTIÓN DE CALIDAD"/>
    <n v="1"/>
    <x v="2"/>
    <s v="2020-12-01"/>
    <s v="2020-12-31"/>
    <s v="Acción no existía al momento del seguimiento"/>
    <s v="N/A"/>
    <s v="SIN SEGUIMIENTO"/>
    <s v="Acción no existía al momento del seguimiento"/>
    <s v="N/A"/>
    <s v="SIN SEGUIMIENTO"/>
    <x v="2"/>
    <x v="3"/>
    <x v="70"/>
    <x v="2"/>
    <x v="3"/>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
    <x v="0"/>
    <x v="0"/>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n v="9"/>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0"/>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_x000a__x000a_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_x000a__x000a_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_x000a__x000a_En la carpeta 15. noviembre 2020 se observa el 1. Informe G10 Seguimiento hallazgo 3.1.5.1 A.23 y 1.1 Correo entrega Informe hallazgo 3.1.5.1 A 23._x000a__x000a_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
    <x v="0"/>
    <x v="0"/>
  </r>
  <r>
    <n v="10"/>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0"/>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
    <x v="1"/>
    <x v="1"/>
  </r>
  <r>
    <n v="11"/>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0"/>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n v="50"/>
    <s v="EN CURSO"/>
    <s v="ABIERTA"/>
    <s v="EN CURSO"/>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
    <x v="1"/>
    <x v="1"/>
  </r>
  <r>
    <n v="13"/>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1"/>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_x000a__x000a_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_x000a__x000a_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_x000a__x000a_Es un procedimiento permanente y hace parte de la dinámica del trabajo de la Subdirección Financiera y se da por cumplida con las evidencias presentadas._x000a__x000a_Esta asesoría menciona que la acción se encuentra próxima a finalizar."/>
    <x v="0"/>
    <x v="0"/>
  </r>
  <r>
    <n v="14"/>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1"/>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n v="50"/>
    <s v="EN CURSO"/>
    <s v="ABIERTA"/>
    <s v="EN CURSO"/>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_x000a__x000a_Esta asesoría menciona que la acción se encuentra próxima a finalizar. El área menciona que se puede dar por finalizada con la presentación del Comité Técnico de Sostenibilidad Contable que se realice el 21 de diciembre 2020 y se tomen decisiones frente a los cheques."/>
    <x v="1"/>
    <x v="1"/>
  </r>
  <r>
    <n v="15"/>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1"/>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_x000a__x000a_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x v="0"/>
    <x v="0"/>
  </r>
  <r>
    <n v="20"/>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1"/>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r>
  <r>
    <n v="21"/>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1"/>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x v="0"/>
    <x v="0"/>
  </r>
  <r>
    <n v="24"/>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0"/>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n v="50"/>
    <s v="EN CURSO"/>
    <s v="ABIERTA"/>
    <s v="EN CURSO"/>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_x000a_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_x000a__x000a_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
    <x v="0"/>
    <x v="0"/>
  </r>
  <r>
    <n v="29"/>
    <s v="2019-12-18"/>
    <s v="HÁBITAT Y AMBIENTE"/>
    <s v="CAJA DE VIVIENDA POPULAR - CVP"/>
    <n v="208"/>
    <n v="2019"/>
    <n v="35"/>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2"/>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1"/>
  </r>
  <r>
    <n v="30"/>
    <s v="2019-12-18"/>
    <s v="HÁBITAT Y AMBIENTE"/>
    <s v="CAJA DE VIVIENDA POPULAR - CVP"/>
    <n v="208"/>
    <n v="2019"/>
    <n v="35"/>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2"/>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x v="1"/>
    <x v="1"/>
  </r>
  <r>
    <n v="34"/>
    <s v="2019-12-18"/>
    <s v="HÁBITAT Y AMBIENTE"/>
    <s v="CAJA DE VIVIENDA POPULAR - CVP"/>
    <n v="208"/>
    <n v="2019"/>
    <n v="35"/>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3"/>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n v="50"/>
    <s v="EN CURSO"/>
    <s v="ABIERTA"/>
    <s v="EN CURSO"/>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información de la siguiente manera: contiene 4 archivos avalúos Arborizadora, 1 archivo avalúos Sierra Morena, 3 archivos SINOPOT, 1 archivo VUC, 3 archivos VUR, 4 memorandos, 2 archivos de Excel y 1 correo electrónico con fecha de 15 de noviembre 2020. _x000a__x000a_Se evidencia el reporte de novedades base de datos inmuebles Caja de la Vivienda Popular corte 15 de noviembre 2020. _x000a__x000a_Se reflejan archivos con nombres muy largos que dificultan la lectura de los archivos, también se evidencian archivos que no están relacionados con esta acción. _x000a_Se da por cumplida la acción debido al correo electrónico con fecha de 15 de noviembre 2020 de remisión de la información. "/>
    <x v="0"/>
    <x v="0"/>
  </r>
  <r>
    <n v="35"/>
    <s v="2019-12-18"/>
    <s v="HÁBITAT Y AMBIENTE"/>
    <s v="CAJA DE VIVIENDA POPULAR - CVP"/>
    <n v="208"/>
    <n v="2019"/>
    <n v="35"/>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0"/>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n v="50"/>
    <s v="EN CURSO"/>
    <s v="ABIERTA"/>
    <s v="EN CURSO"/>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4 carpetas denominadas: mayo 11 - Seguimiento 1, junio, septiembre y octubre, para efectos de este seguimiento se revisan las correspondientes a septiembre y octubre._x000a__x000a_En la carpeta de septiembre se reflejan 3 archivos: 1. Oficio IE 7654 Entrega Inventario septiembre 2020, 1.1 Correo entrega información Hallazgo 3.1.4.3. Acción 2 y 208-GA-Ft-37_Inventario de Bienes Inmuebles 2020._x000a__x000a_En la carpeta de octubre se reflejan archivos: 1. Oficio IE 9386 Entrega de invitación final vigencia 2020, 1.1 Correo entrega oficio y formato 37 y 208-GA-Ft-37 Inventario bienes Inmuebles. _x000a__x000a_En conclusión, se refleja la BASE DE DATOS DE INMUEBLES EN EL FORMATO &quot;208-GA-FT-37 CARACTERÍSTICAS DE BIENES INMUEBLES&quot;, actualizada._x000a__x000a_Esta acción se da por cumplida, de acuerdo a que el inventario de la vigencia 2020 se entregó de manera trimestral a Financiera en el formato -Características de bienes inmuebles 208-GA-Ft-37, antes de finalizar cada trimestre con el fin que se pudiera hacer cierre presupuestal. "/>
    <x v="0"/>
    <x v="0"/>
  </r>
  <r>
    <n v="47"/>
    <s v="2019-12-18"/>
    <s v="HÁBITAT Y AMBIENTE"/>
    <s v="CAJA DE VIVIENDA POPULAR - CVP"/>
    <n v="208"/>
    <n v="2019"/>
    <n v="35"/>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3"/>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_x000a_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
    <x v="0"/>
    <x v="0"/>
  </r>
  <r>
    <n v="48"/>
    <s v="2019-12-18"/>
    <s v="HÁBITAT Y AMBIENTE"/>
    <s v="CAJA DE VIVIENDA POPULAR - CVP"/>
    <n v="208"/>
    <n v="2019"/>
    <n v="35"/>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3"/>
    <s v="2020-01-03"/>
    <s v="2021-01-31"/>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n v="50"/>
    <s v="EN CURSO"/>
    <s v="ABIERTA"/>
    <s v="EN CURS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x v="0"/>
    <x v="0"/>
  </r>
  <r>
    <n v="49"/>
    <s v="2019-12-18"/>
    <s v="HÁBITAT Y AMBIENTE"/>
    <s v="CAJA DE VIVIENDA POPULAR - CVP"/>
    <n v="208"/>
    <n v="2019"/>
    <n v="35"/>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3"/>
    <s v="2020-05-04"/>
    <d v="2021-05-03T00:00:0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x v="1"/>
    <x v="1"/>
  </r>
  <r>
    <n v="52"/>
    <s v="2019-12-18"/>
    <s v="HÁBITAT Y AMBIENTE"/>
    <s v="CAJA DE VIVIENDA POPULAR - CVP"/>
    <n v="208"/>
    <n v="2019"/>
    <n v="35"/>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3"/>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_x000a__x000a_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x v="1"/>
    <x v="1"/>
  </r>
  <r>
    <n v="54"/>
    <s v="2019-12-18"/>
    <s v="HÁBITAT Y AMBIENTE"/>
    <s v="CAJA DE VIVIENDA POPULAR - CVP"/>
    <n v="208"/>
    <n v="2019"/>
    <n v="35"/>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4"/>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n v="50"/>
    <s v="EN CURSO"/>
    <s v="ABIERTA"/>
    <s v="EN CURSO"/>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_x000a__x000a_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_x000a__x000a_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
    <x v="0"/>
    <x v="0"/>
  </r>
  <r>
    <n v="56"/>
    <s v="2019-12-18"/>
    <s v="HÁBITAT Y AMBIENTE"/>
    <s v="CAJA DE VIVIENDA POPULAR - CVP"/>
    <n v="208"/>
    <n v="2019"/>
    <n v="35"/>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n v="1"/>
    <x v="0"/>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n v="50"/>
    <s v="EN CURSO"/>
    <s v="ABIERTA"/>
    <s v="EN CURSO"/>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x v="0"/>
    <x v="0"/>
  </r>
  <r>
    <n v="57"/>
    <s v="2019-12-18"/>
    <s v="HÁBITAT Y AMBIENTE"/>
    <s v="CAJA DE VIVIENDA POPULAR - CVP"/>
    <n v="208"/>
    <n v="2019"/>
    <n v="35"/>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REALIZAR LAS GESTIONES NECESARIAS PARA LA DEROGATORIA DE LA OBLIGACIÓN QUE ESTABLECIÓ LA RESOLUCIÓN NO. 1491 DE 2014"/>
    <s v="RESOLUCIÓN QUE DEROGA LA OBLIGACIÓN."/>
    <s v="NO. RESOLUCIÓN"/>
    <n v="1"/>
    <x v="0"/>
    <s v="2020-01-03"/>
    <s v="2020-12-17"/>
    <s v="Acción no existía al momento del seguimiento"/>
    <s v="N/A"/>
    <s v="SIN SEGUIMIENTO"/>
    <s v="Acción 1: Se evidencia tres (3) solicitudes de trámite zona centro, sur y norte, bajo radicados 2020EE3423, 2020EE3424, 2020EE3425 de fecha 18 de marzo de 2020."/>
    <n v="50"/>
    <s v="EN CURSO"/>
    <s v="ABIERTA"/>
    <s v="EN CURSO"/>
    <s v="Se evidencia tres (3) solicitudes de trámite, bajo radicados 2020EE4961, 2020EE4962, 2020EE4963 de fecha 17 de junio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una correspondiente a mayo 2020, junio 2020 y octubre; para este seguimiento se tomó en cuenta la carpeta de octubre._x000a__x000a_Los documentos evidenciados son 1. Oficio 2020ER 4338 Respuesta Registro surEE4963, 1.1 Correo envío información hallazgo 3.3.5.2. A1, 2. Resolución 4606 del 30 de octubre de 2020 y 2.1 Correo notificación Resolución 4606._x000a__x000a_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
    <x v="0"/>
    <x v="0"/>
  </r>
  <r>
    <n v="59"/>
    <s v="2019-12-18"/>
    <s v="HÁBITAT Y AMBIENTE"/>
    <s v="CAJA DE VIVIENDA POPULAR - CVP"/>
    <n v="208"/>
    <n v="2019"/>
    <n v="35"/>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n v="1"/>
    <x v="0"/>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n v="50"/>
    <s v="EN CURSO"/>
    <s v="ABIERTA"/>
    <s v="EN CURSO"/>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_x000a__x000a_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
    <x v="0"/>
    <x v="0"/>
  </r>
  <r>
    <n v="60"/>
    <s v="2019-12-18"/>
    <s v="HÁBITAT Y AMBIENTE"/>
    <s v="CAJA DE VIVIENDA POPULAR - CVP"/>
    <n v="208"/>
    <n v="2019"/>
    <n v="35"/>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n v="1"/>
    <x v="0"/>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n v="50"/>
    <s v="EN CURSO"/>
    <s v="ABIERTA"/>
    <s v="EN CURSO"/>
    <s v="Se observa, oficio bajo radicado 2020IE5002 del 18 de junio de 2020, asunto: Solicitud información adecuación predio, identificador 1999-11-2979, CHIP AAA0128SYK."/>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de octubre 2020.  Los documentos evidenciados son: 1. Oficio 2020ER4637 Respuesta IDIGER y 1.1. Correo Respuesta IDIGER Hallazgo 3.3.5.3 Acción 2. _x000a__x000a_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
    <x v="0"/>
    <x v="0"/>
  </r>
  <r>
    <n v="63"/>
    <s v="2019-12-18"/>
    <s v="HÁBITAT Y AMBIENTE"/>
    <s v="CAJA DE VIVIENDA POPULAR - CVP"/>
    <n v="208"/>
    <n v="2019"/>
    <n v="35"/>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4"/>
    <s v="2020-03-02"/>
    <s v="2020-12-17"/>
    <s v="Acción no existía al momento del seguimiento"/>
    <s v="N/A"/>
    <s v="SIN SEGUIMIENTO"/>
    <s v="Sin evidencia toda vez que no se ha radicado por parte de la Dirección de Urbanizaciones y Titulación el informe técnico."/>
    <n v="50"/>
    <s v="EN CURSO"/>
    <s v="ABIERTA"/>
    <s v="EN CURSO"/>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nominada Informe radicado DUT y tres archivos los cuales son: 08092020 INF_PROC_DECLARACIÓN_PERTENENCIA LA MARIA, Notificación radicado Querella y Proceso la María CHIP No. AAA0000ZKLF._x000a__x000a_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
    <x v="0"/>
    <x v="0"/>
  </r>
  <r>
    <n v="64"/>
    <s v="2019-12-18"/>
    <s v="HÁBITAT Y AMBIENTE"/>
    <s v="CAJA DE VIVIENDA POPULAR - CVP"/>
    <n v="208"/>
    <n v="2019"/>
    <n v="35"/>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n v="1"/>
    <x v="0"/>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n v="50"/>
    <s v="EN CURSO"/>
    <s v="ABIERTA"/>
    <s v="EN CURSO"/>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
    <x v="1"/>
    <x v="1"/>
  </r>
  <r>
    <n v="65"/>
    <s v="2020-05-18"/>
    <s v="HÁBITAT Y AMBIENTE"/>
    <s v="CAJA DE VIVIENDA POPULAR - CVP"/>
    <s v="208"/>
    <n v="2020"/>
    <n v="56"/>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n v="1"/>
    <x v="5"/>
    <s v="2020-07-01"/>
    <s v="2021-01-15"/>
    <s v="Acción no existía al momento del seguimiento"/>
    <s v="N/A"/>
    <s v="SIN SEGUIMIENTO"/>
    <s v="Acción no existía al momento del seguimiento"/>
    <s v="N/A"/>
    <s v="SIN SEGUIMIENTO"/>
    <s v="Acción no existía"/>
    <s v="SIN SEGUIMIENTO"/>
    <s v="Se evidencian actas de reunión número 01 de fecha 06 de julio de 2020, asunto: reporte SIVICOF, número 02 de fecha 11 de agosto de 2020, asunto: reporte SIVICOF."/>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archivos en pdf correspondientes a actas de reporte SIVICOF de los meses de junio, julio, agosto, septiembre y octubre 2020._x000a_Para efectos de este seguimiento se revisaron las actas correspondientes a los meses de septiembre y octubre._x000a__x000a_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_x000a__x000a_Esta asesoría menciona que la acción está próxima a su fecha de terminación."/>
    <x v="1"/>
    <x v="1"/>
  </r>
  <r>
    <n v="66"/>
    <s v="2020-05-18"/>
    <s v="HÁBITAT Y AMBIENTE"/>
    <s v="CAJA DE VIVIENDA POPULAR - CVP"/>
    <s v="208"/>
    <n v="2020"/>
    <n v="56"/>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n v="100"/>
    <x v="2"/>
    <s v="2020-06-15"/>
    <s v="2020-12-30"/>
    <s v="Acción no existía al momento del seguimiento"/>
    <s v="N/A"/>
    <s v="SIN SEGUIMIENTO"/>
    <s v="Acción no existía al momento del seguimiento"/>
    <s v="N/A"/>
    <s v="SIN SEGUIMIENTO"/>
    <s v="Acción no existía"/>
    <s v="SIN SEGUIMIENTO"/>
    <s v="Se evidencian dos formatos: informes de supervisión contratos de obra, y/o de suministro de bienes, consultorías y demás proveedores, número 12 del 01 al 30 de junio  y 13 del 01 al 31 de jul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_x000a__x000a_Esta asesoría concluye que esta acción dado a los soportes y evidencias se encuentra cumplida."/>
    <x v="0"/>
    <x v="0"/>
  </r>
  <r>
    <n v="68"/>
    <s v="2020-05-18"/>
    <s v="HÁBITAT Y AMBIENTE"/>
    <s v="CAJA DE VIVIENDA POPULAR - CVP"/>
    <s v="208"/>
    <n v="2020"/>
    <n v="56"/>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n v="1"/>
    <x v="6"/>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1"/>
  </r>
  <r>
    <n v="69"/>
    <s v="2020-05-18"/>
    <s v="HÁBITAT Y AMBIENTE"/>
    <s v="CAJA DE VIVIENDA POPULAR - CVP"/>
    <s v="208"/>
    <n v="2020"/>
    <n v="56"/>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n v="1"/>
    <x v="6"/>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x v="1"/>
    <x v="1"/>
  </r>
  <r>
    <n v="70"/>
    <s v="2020-05-18"/>
    <s v="HÁBITAT Y AMBIENTE"/>
    <s v="CAJA DE VIVIENDA POPULAR - CVP"/>
    <s v="208"/>
    <n v="2020"/>
    <n v="56"/>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n v="5"/>
    <x v="7"/>
    <s v="2020-07-10"/>
    <s v="2020-11-30"/>
    <s v="Acción no existía al momento del seguimiento"/>
    <s v="N/A"/>
    <s v="SIN SEGUIMIENTO"/>
    <s v="Acción no existía al momento del seguimiento"/>
    <s v="N/A"/>
    <s v="SIN SEGUIMIENTO"/>
    <s v="Acción no existía"/>
    <s v="SIN SEGUIMIENTO"/>
    <s v="Se evidencian 9 informes  semanales, desde el 3 julio a 3 septiembre de 2020, y 5 informes mensuales realizados en el marco del contrato de supervis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2 carpetas: una mensuales y otra semanales, también se evidencian 9 documentos en pdf correspondientes a reparaciones y 5 informes mensuales (documentos que se encuentran por fuera de las carpetas)._x000a__x000a_Para efectos de este seguimiento se revisó la carpeta mensuales dado que así lo menciona la acción, en esta carpeta se reflejan 3 subcarpetas denominadas INFORME MENSUAL 11 AGOSTO 2020, INFORME MENSUAL 12 SEPTIEMBRE 2020 e INFORME MENSUAL 13 OCTUBRE 2020._x000a__x000a_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_x000a__x000a_En la carpeta semanales se observa el formato informe ejecutivo del estado de obras del Consorcio M&amp;A para los meses de agosto, septiembre, octubre y noviembre, lo cual tampoco responde a lo solicitado en la acción. _x000a__x000a_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_x000a__x000a_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
    <x v="0"/>
    <x v="0"/>
  </r>
  <r>
    <n v="72"/>
    <s v="2020-05-18"/>
    <s v="HÁBITAT Y AMBIENTE"/>
    <s v="CAJA DE VIVIENDA POPULAR - CVP"/>
    <s v="208"/>
    <n v="2020"/>
    <n v="56"/>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n v="3"/>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x v="1"/>
    <x v="1"/>
  </r>
  <r>
    <n v="73"/>
    <s v="2020-05-18"/>
    <s v="HÁBITAT Y AMBIENTE"/>
    <s v="CAJA DE VIVIENDA POPULAR - CVP"/>
    <s v="208"/>
    <n v="2020"/>
    <n v="56"/>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n v="1"/>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_x000a__x000a_Se reflejan archivos con nombres muy largos que dificultan la lectura de los archivos, también se evidencian archivos que no están relacionados con esta acción. _x000a_La Asesoría de Control Interno recomienda realizar las actividades propuestas en la acción, para no incurrir en riesgos y vencimientos de la misma."/>
    <x v="1"/>
    <x v="1"/>
  </r>
  <r>
    <n v="74"/>
    <s v="2020-05-18"/>
    <s v="HÁBITAT Y AMBIENTE"/>
    <s v="CAJA DE VIVIENDA POPULAR - CVP"/>
    <s v="208"/>
    <n v="2020"/>
    <n v="56"/>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n v="2"/>
    <x v="8"/>
    <s v="2020-07-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de los cuales 10 son documentos en pdf y 1 es un documento en Excel._x000a__x000a_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_x000a__x000a_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
    <x v="0"/>
    <x v="0"/>
  </r>
  <r>
    <n v="75"/>
    <s v="2020-05-18"/>
    <s v="HÁBITAT Y AMBIENTE"/>
    <s v="CAJA DE VIVIENDA POPULAR - CVP"/>
    <s v="208"/>
    <n v="2020"/>
    <n v="56"/>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n v="1"/>
    <x v="8"/>
    <s v="2020-08-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en total 7 documentos de los cuales 6 corresponden a archivos en pdf y 1 formato en Excel._x000a__x000a_Para efectos del presente seguimiento se tomaron en cuenta los archivos cargados en octubre y noviembre correspondientes: _x000a_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
    <x v="0"/>
    <x v="0"/>
  </r>
  <r>
    <n v="76"/>
    <s v="2020-05-18"/>
    <s v="HÁBITAT Y AMBIENTE"/>
    <s v="CAJA DE VIVIENDA POPULAR - CVP"/>
    <s v="208"/>
    <n v="2020"/>
    <n v="56"/>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n v="2"/>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x v="1"/>
    <x v="1"/>
  </r>
  <r>
    <n v="77"/>
    <s v="2020-05-18"/>
    <s v="HÁBITAT Y AMBIENTE"/>
    <s v="CAJA DE VIVIENDA POPULAR - CVP"/>
    <s v="208"/>
    <n v="2020"/>
    <n v="56"/>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n v="100"/>
    <x v="1"/>
    <s v="2020-06-02"/>
    <s v="2021-05-15"/>
    <s v="Acción no existía al momento del seguimiento"/>
    <s v="N/A"/>
    <s v="SIN SEGUIMIENTO"/>
    <s v="Acción no existía al momento del seguimiento"/>
    <s v="N/A"/>
    <s v="SIN SEGUIMIENTO"/>
    <s v="Acción no existía"/>
    <s v="SIN SEGUIMIENTO"/>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x v="1"/>
    <x v="1"/>
  </r>
  <r>
    <n v="78"/>
    <s v="2020-05-18"/>
    <s v="HÁBITAT Y AMBIENTE"/>
    <s v="CAJA DE VIVIENDA POPULAR - CVP"/>
    <s v="208"/>
    <n v="2020"/>
    <n v="56"/>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n v="1"/>
    <x v="9"/>
    <s v="2020-06-02"/>
    <s v="2020-12-31"/>
    <s v="Acción no existía al momento del seguimiento"/>
    <s v="N/A"/>
    <s v="SIN SEGUIMIENTO"/>
    <s v="Acción no existía al momento del seguimiento"/>
    <s v="N/A"/>
    <s v="SIN SEGUIMIENTO"/>
    <s v="Acción no existía"/>
    <s v="SIN SEGUIMIENTO"/>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_x000a__x000a_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_x000a__x000a_La Asesoría de Control Interno, recomienda realizar la reunión con SDHT y hacer el acta de reunión, con el fin de poder dar por cumplida esta acción."/>
    <x v="1"/>
    <x v="1"/>
  </r>
  <r>
    <n v="79"/>
    <s v="2020-05-18"/>
    <s v="HÁBITAT Y AMBIENTE"/>
    <s v="CAJA DE VIVIENDA POPULAR - CVP"/>
    <s v="208"/>
    <n v="2020"/>
    <n v="56"/>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n v="29"/>
    <x v="3"/>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x v="1"/>
    <x v="1"/>
  </r>
  <r>
    <n v="80"/>
    <s v="2020-05-18"/>
    <s v="HÁBITAT Y AMBIENTE"/>
    <s v="CAJA DE VIVIENDA POPULAR - CVP"/>
    <s v="208"/>
    <n v="2020"/>
    <n v="56"/>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n v="100"/>
    <x v="1"/>
    <s v="2020-06-02"/>
    <s v="2021-05-15"/>
    <s v="Acción no existía al momento del seguimiento"/>
    <s v="N/A"/>
    <s v="SIN SEGUIMIENTO"/>
    <s v="Acción no existía al momento del seguimiento"/>
    <s v="N/A"/>
    <s v="SIN SEGUIMIENTO"/>
    <s v="Acción no existía"/>
    <s v="SIN SEGUIMIENTO"/>
    <s v="Se evidencia un plan de trabajo entre la Subdirección Financiera y DUT con el fin de establecer reuniones con Secretaría del Hábitat para definir la distribución de los rendimientos financieros de los dos conveni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x v="1"/>
    <x v="1"/>
  </r>
  <r>
    <n v="82"/>
    <s v="2020-05-18"/>
    <s v="HÁBITAT Y AMBIENTE"/>
    <s v="CAJA DE VIVIENDA POPULAR - CVP"/>
    <s v="208"/>
    <n v="2020"/>
    <n v="56"/>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n v="100"/>
    <x v="1"/>
    <s v="2020-06-02"/>
    <s v="2021-02-28"/>
    <s v="Acción no existía al momento del seguimiento"/>
    <s v="N/A"/>
    <s v="SIN SEGUIMIENTO"/>
    <s v="Acción no existía al momento del seguimiento"/>
    <s v="N/A"/>
    <s v="SIN SEGUIMIENTO"/>
    <s v="Acción no existía"/>
    <s v="SIN SEGUIMIENTO"/>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x v="1"/>
    <x v="1"/>
  </r>
  <r>
    <n v="83"/>
    <s v="2020-05-18"/>
    <s v="HÁBITAT Y AMBIENTE"/>
    <s v="CAJA DE VIVIENDA POPULAR - CVP"/>
    <s v="208"/>
    <n v="2020"/>
    <n v="56"/>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
    <x v="5"/>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1"/>
  </r>
  <r>
    <n v="84"/>
    <s v="2020-05-18"/>
    <s v="HÁBITAT Y AMBIENTE"/>
    <s v="CAJA DE VIVIENDA POPULAR - CVP"/>
    <s v="208"/>
    <n v="2020"/>
    <n v="56"/>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7"/>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1"/>
  </r>
  <r>
    <n v="85"/>
    <s v="2020-05-18"/>
    <s v="HÁBITAT Y AMBIENTE"/>
    <s v="CAJA DE VIVIENDA POPULAR - CVP"/>
    <s v="208"/>
    <n v="2020"/>
    <n v="56"/>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n v="4"/>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1"/>
  </r>
  <r>
    <n v="86"/>
    <s v="2020-05-18"/>
    <s v="HÁBITAT Y AMBIENTE"/>
    <s v="CAJA DE VIVIENDA POPULAR - CVP"/>
    <s v="208"/>
    <n v="2020"/>
    <n v="56"/>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n v="3"/>
    <x v="3"/>
    <s v="2020-07-02"/>
    <s v="2021-01-31"/>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x v="1"/>
    <x v="1"/>
  </r>
  <r>
    <n v="87"/>
    <s v="2020-05-18"/>
    <s v="HÁBITAT Y AMBIENTE"/>
    <s v="CAJA DE VIVIENDA POPULAR - CVP"/>
    <s v="208"/>
    <n v="2020"/>
    <n v="56"/>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00"/>
    <x v="5"/>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x v="1"/>
    <x v="1"/>
  </r>
  <r>
    <n v="88"/>
    <s v="2020-05-18"/>
    <s v="HÁBITAT Y AMBIENTE"/>
    <s v="CAJA DE VIVIENDA POPULAR - CVP"/>
    <s v="208"/>
    <n v="2020"/>
    <n v="56"/>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7"/>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x v="1"/>
    <x v="1"/>
  </r>
  <r>
    <n v="89"/>
    <s v="2020-05-18"/>
    <s v="HÁBITAT Y AMBIENTE"/>
    <s v="CAJA DE VIVIENDA POPULAR - CVP"/>
    <s v="208"/>
    <n v="2020"/>
    <n v="56"/>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n v="4"/>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x v="1"/>
    <x v="1"/>
  </r>
  <r>
    <n v="91"/>
    <s v="2020-05-18"/>
    <s v="HÁBITAT Y AMBIENTE"/>
    <s v="CAJA DE VIVIENDA POPULAR - CVP"/>
    <s v="208"/>
    <n v="2020"/>
    <n v="56"/>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n v="6"/>
    <x v="7"/>
    <s v="2020-06-01"/>
    <s v="2020-12-31"/>
    <s v="Acción no existía al momento del seguimiento"/>
    <s v="N/A"/>
    <s v="SIN SEGUIMIENTO"/>
    <s v="Acción no existía al momento del seguimiento"/>
    <s v="N/A"/>
    <s v="SIN SEGUIMIENTO"/>
    <s v="Acción no existía"/>
    <s v="SIN SEGUIMIENTO"/>
    <s v="Se observan registros de reuniones correspondientes a las fechas 19, 25 y 27 de agosto, 01 de septiembre de 2020, se ajustaran a reuniones semanales para lograr la mayor proporción de pasivos a la fecha de terminac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pdf correspondientes a 7 actas de seguimiento a pasivo y 4 actas correspondientes seguimientos de liquidación de contratos de interventoría y obra._x000a_Para efectos de este seguimiento se revisaron los archivos correspondientes a septiembre, octubre y noviembre._x000a__x000a_En el documento 4. Act_Seg_Pas_Septiembre, se refleja una reunión del 25 de septiembre 2020 con asunto: Seguimiento Plan Anual de Gastos e Inversiones de la Dirección de Mejoramiento de Barrios._x000a__x000a_En el documento 5. Act_Seg_Pas_Octubre 30, se evidencia una reunión con asunto: Seguimiento Plan Anual de Gastos e Inversiones de la Dirección de Mejoramiento de Barrios del 30 de octubre 2020._x000a__x000a_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_x000a__x000a_Esta asesoría menciona que la acción se da por cumplida con el acta faltante de 27 de noviembre 2020 y las que se generen en el mes de diciembre 2020."/>
    <x v="1"/>
    <x v="1"/>
  </r>
  <r>
    <n v="92"/>
    <s v="2020-05-18"/>
    <s v="HÁBITAT Y AMBIENTE"/>
    <s v="CAJA DE VIVIENDA POPULAR - CVP"/>
    <s v="208"/>
    <n v="2020"/>
    <n v="56"/>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n v="2"/>
    <x v="0"/>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x v="1"/>
    <x v="1"/>
  </r>
  <r>
    <n v="93"/>
    <s v="2020-08-03"/>
    <s v="HÁBITAT Y AMBIENTE"/>
    <s v="CAJA DE VIVIENDA POPULAR - CVP"/>
    <s v="208"/>
    <n v="2020"/>
    <n v="64"/>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n v="1"/>
    <x v="1"/>
    <s v="2020-09-01"/>
    <s v="2020-12-31"/>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x v="1"/>
    <x v="1"/>
  </r>
  <r>
    <n v="94"/>
    <s v="2020-08-03"/>
    <s v="HÁBITAT Y AMBIENTE"/>
    <s v="CAJA DE VIVIENDA POPULAR - CVP"/>
    <s v="208"/>
    <n v="2020"/>
    <n v="64"/>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95"/>
    <s v="2020-08-03"/>
    <s v="HÁBITAT Y AMBIENTE"/>
    <s v="CAJA DE VIVIENDA POPULAR - CVP"/>
    <s v="208"/>
    <n v="2020"/>
    <n v="64"/>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n v="1"/>
    <x v="4"/>
    <s v="2020-08-17"/>
    <s v="2021-02-15"/>
    <s v="Acción no existía al momento del seguimiento"/>
    <s v="N/A"/>
    <s v="SIN SEGUIMIENTO"/>
    <s v="Acción no existía al momento del seguimiento"/>
    <s v="N/A"/>
    <s v="SIN SEGUIMIENTO"/>
    <s v="Acción no existía"/>
    <s v="SIN SEGUIMIENTO"/>
    <s v="Se evidencia acta de reunión, número 1 de fecha 7 de septiembre de 2020, tema: verificación expediente Olga Noguera Aran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un archivo en pdf denominado ACTA DE REUNION PLAN DE MEJORAMIENTO_1 y una carpeta octubre 30-2020._x000a__x000a_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_x000a__x000a_Se evidencia acta de reunión, número 1 de fecha 7 de septiembre de 2020, tema: verificación expediente Olga Noguera Arana._x000a__x000a_Sin embargo, esta asesoría menciona que aún quedan pendientes 2 mesas de trabajo para la verificación de los documentos existentes en el expediente de cartera 41.451.474 y las acciones pertinentes frente a la deuda."/>
    <x v="1"/>
    <x v="1"/>
  </r>
  <r>
    <n v="96"/>
    <s v="2020-08-03"/>
    <s v="HÁBITAT Y AMBIENTE"/>
    <s v="CAJA DE VIVIENDA POPULAR - CVP"/>
    <s v="208"/>
    <n v="2020"/>
    <n v="64"/>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n v="1"/>
    <x v="3"/>
    <s v="2020-08-17"/>
    <s v="2021-02-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x v="1"/>
    <x v="1"/>
  </r>
  <r>
    <n v="97"/>
    <s v="2020-08-03"/>
    <s v="HÁBITAT Y AMBIENTE"/>
    <s v="CAJA DE VIVIENDA POPULAR - CVP"/>
    <s v="208"/>
    <n v="2020"/>
    <n v="64"/>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n v="1"/>
    <x v="4"/>
    <s v="2020-08-17"/>
    <s v="2021-07-15"/>
    <s v="Acción no existía al momento del seguimiento"/>
    <s v="N/A"/>
    <s v="SIN SEGUIMIENTO"/>
    <s v="Acción no existía al momento del seguimiento"/>
    <s v="N/A"/>
    <s v="SIN SEGUIMIENTO"/>
    <s v="Acción no existía"/>
    <s v="SIN SEGUIMIENTO"/>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 octubre 30-2020n y dos archivos en pdf, para efectos de este seguimiento se revisaron los archivos correspondientes a la carpeta de octubre denominados ACTA DE REUNION OCTUBRE 30 (1) y CRUCE OCTUBRE 2020. _x000a_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_x000a_Esta asesoría evidencia avances en esta acción."/>
    <x v="1"/>
    <x v="1"/>
  </r>
  <r>
    <n v="98"/>
    <s v="2020-08-03"/>
    <s v="HÁBITAT Y AMBIENTE"/>
    <s v="CAJA DE VIVIENDA POPULAR - CVP"/>
    <s v="208"/>
    <n v="2020"/>
    <n v="64"/>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99"/>
    <s v="2020-08-03"/>
    <s v="HÁBITAT Y AMBIENTE"/>
    <s v="CAJA DE VIVIENDA POPULAR - CVP"/>
    <s v="208"/>
    <n v="2020"/>
    <n v="64"/>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n v="1"/>
    <x v="3"/>
    <s v="2020-08-17"/>
    <s v="2021-02-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_x000a__x000a_Hasta la fecha se ha logrado realizar 1 revisión en total de los 36 expedientes, uno referente al señor Oscar Gonzalo Valero CC 79427783._x000a__x000a_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x v="1"/>
    <x v="1"/>
  </r>
  <r>
    <n v="100"/>
    <s v="2020-08-03"/>
    <s v="HÁBITAT Y AMBIENTE"/>
    <s v="CAJA DE VIVIENDA POPULAR - CVP"/>
    <s v="208"/>
    <n v="2020"/>
    <n v="64"/>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n v="1"/>
    <x v="4"/>
    <s v="2020-11-01"/>
    <s v="2021-03-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x v="2"/>
    <x v="1"/>
  </r>
  <r>
    <n v="101"/>
    <s v="2020-08-03"/>
    <s v="HÁBITAT Y AMBIENTE"/>
    <s v="CAJA DE VIVIENDA POPULAR - CVP"/>
    <s v="208"/>
    <n v="2020"/>
    <n v="64"/>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n v="1"/>
    <x v="1"/>
    <s v="2020-09-01"/>
    <s v="2021-07-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x v="1"/>
    <x v="1"/>
  </r>
  <r>
    <n v="102"/>
    <s v="2020-08-03"/>
    <s v="HÁBITAT Y AMBIENTE"/>
    <s v="CAJA DE VIVIENDA POPULAR - CVP"/>
    <s v="208"/>
    <n v="2020"/>
    <n v="64"/>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3"/>
    <s v="2020-08-03"/>
    <s v="HÁBITAT Y AMBIENTE"/>
    <s v="CAJA DE VIVIENDA POPULAR - CVP"/>
    <s v="208"/>
    <n v="2020"/>
    <n v="64"/>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n v="1"/>
    <x v="1"/>
    <s v="2020-08-17"/>
    <s v="2021-04-17"/>
    <s v="Acción no existía al momento del seguimiento"/>
    <s v="N/A"/>
    <s v="SIN SEGUIMIENTO"/>
    <s v="Acción no existía al momento del seguimiento"/>
    <s v="N/A"/>
    <s v="SIN SEGUIMIENTO"/>
    <s v="Acción no existía"/>
    <s v="SIN SEGUIMIENTO"/>
    <s v="Se presenta 25 expedientes en una matriz de Excel denominada estado de cartera de 25 de deudores a 31 de agosto de 2020 con su respectivo análisis de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x v="1"/>
    <x v="1"/>
  </r>
  <r>
    <n v="104"/>
    <s v="2020-08-03"/>
    <s v="HÁBITAT Y AMBIENTE"/>
    <s v="CAJA DE VIVIENDA POPULAR - CVP"/>
    <s v="208"/>
    <n v="2020"/>
    <n v="64"/>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5"/>
    <s v="2020-08-03"/>
    <s v="HÁBITAT Y AMBIENTE"/>
    <s v="CAJA DE VIVIENDA POPULAR - CVP"/>
    <s v="208"/>
    <n v="2020"/>
    <n v="64"/>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n v="1"/>
    <x v="3"/>
    <s v="2020-08-17"/>
    <s v="2021-02-17"/>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x v="1"/>
    <x v="1"/>
  </r>
  <r>
    <n v="107"/>
    <s v="2020-08-03"/>
    <s v="HÁBITAT Y AMBIENTE"/>
    <s v="CAJA DE VIVIENDA POPULAR - CVP"/>
    <s v="208"/>
    <n v="2020"/>
    <n v="64"/>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n v="1"/>
    <x v="1"/>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x v="1"/>
    <x v="1"/>
  </r>
  <r>
    <n v="108"/>
    <s v="2020-08-03"/>
    <s v="HÁBITAT Y AMBIENTE"/>
    <s v="CAJA DE VIVIENDA POPULAR - CVP"/>
    <s v="208"/>
    <n v="2020"/>
    <n v="64"/>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n v="1"/>
    <x v="3"/>
    <s v="2020-08-17"/>
    <s v="2021-07-30"/>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_x000a_ _x000a_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x v="1"/>
    <x v="1"/>
  </r>
  <r>
    <n v="110"/>
    <s v="2020-10-07"/>
    <s v="HÁBITAT Y AMBIENTE"/>
    <s v="CAJA DE VIVIENDA POPULAR - CVP"/>
    <s v="208"/>
    <n v="2020"/>
    <n v="244"/>
    <s v="3.3.2"/>
    <n v="1"/>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DEFINIR MEDIANTE ACTA LOS EQUIPOS INTERDISCIPLINARIOS (JURÍDICO, SOCIAL Y TÉCNICO), ESTABLECIENDO COMPROMISOS PARA EL ACOMPAÑAMIENTO FOCALIZADO Y CONTINUO A LOS HOGARES CON SELECCIÓN DE VIVIENDA EN PROYECTOS PROPIOS, DE ACUERDO CON LA MAGNITUD DE ÉSTOS."/>
    <s v="EQUIPO INTERDISCIPLINARIO DEFINIDO"/>
    <s v="(# DE EQUIPOS DEFINIDOS / # DE PROYECTOS PROPIOS)"/>
    <n v="1"/>
    <x v="0"/>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x v="2"/>
    <x v="1"/>
  </r>
  <r>
    <n v="111"/>
    <s v="2020-10-07"/>
    <s v="HÁBITAT Y AMBIENTE"/>
    <s v="CAJA DE VIVIENDA POPULAR - CVP"/>
    <s v="208"/>
    <n v="2020"/>
    <n v="244"/>
    <s v="3.3.2"/>
    <n v="2"/>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ESTABLECER UN CRONOGRAMA ENTRE DIRECCIÓN DE URBANIZACIONES Y TITULACIÓN Y LA DIRECCIÓN DE REASENTAMIENTOS PARA EL SEGUIMIENTO AL DESARROLLO DEL PROYECTO PROPIO."/>
    <s v="CRONOGRAMA"/>
    <s v="(# CRONOGRAMAS ESTABLECIDOS / # PROYECTOS PROPIOS)"/>
    <n v="1"/>
    <x v="10"/>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1"/>
  </r>
  <r>
    <n v="112"/>
    <s v="2020-10-07"/>
    <s v="HÁBITAT Y AMBIENTE"/>
    <s v="CAJA DE VIVIENDA POPULAR - CVP"/>
    <s v="208"/>
    <n v="2020"/>
    <n v="244"/>
    <s v="3.3.2"/>
    <n v="3"/>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OMISIÓN EN LA EJECUCIÓN DE LA FASE 6 “ESCRITURACIÓN” EN EL CONTRATO DE OBRA NO. CPS-CPVN3-1-30589-042 DE 2014 Y SUS MODIFICACIONES."/>
    <s v="ESTABLECER UN CRONOGRAMA PARA REALIZAR LA FASE DE TRANSFERENCIA DE DERECHO DE DOMINIO A FAVOR DE LOS BENEFICIARIOS DE SU BIEN INMUEBLE EN PROYECTOS PROPIOS"/>
    <s v="CRONOGRAMA"/>
    <s v="UN CRONOGRAMA CON SEGUIMIENTO"/>
    <n v="1"/>
    <x v="3"/>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x v="2"/>
    <x v="1"/>
  </r>
  <r>
    <n v="113"/>
    <s v="2020-10-07"/>
    <s v="HÁBITAT Y AMBIENTE"/>
    <s v="CAJA DE VIVIENDA POPULAR - CVP"/>
    <s v="208"/>
    <n v="2020"/>
    <n v="244"/>
    <s v="3.3.3"/>
    <n v="1"/>
    <s v="DIRECCIÓN SECTOR HABITAT Y AMBIENTE"/>
    <s v="02 - AUDITORIA DE DESEMPEÑO"/>
    <s v="Control Gestión"/>
    <s v="Gestión Contractual"/>
    <s v="HALLAZGO ADMINISTRATIVO CON PRESUNTA INCIDENCIA DISCIPLINARIA POR INICIAR EL CONTRATO DE OBRA CIVIL CPS-PVCN-3-1-30589-047-2015 SIN CONTAR CON LA DEBIDA INTERVENTORÍA TÉCNICA"/>
    <s v="POR INICIAR EL CONTRATO DE OBRA CIVIL CPS-PVCN-3-1-30589-047-2015 SIN CONTAR CON LA DEBIDA INTERVENTORÍA TÉCNICA"/>
    <s v="ESTABLECER QUE ANTES DEL INICIO DE LA EJECUCIÓN DE AQUELLAS OBRAS QUE REQUIEREN INTERVENTORÍA, SE ENCUENTRE PREVIAMENTE CONTRATADA SU INTERVENTORÍA, Y ÉSTA CUMPLA LOS REQUISITOS PARA EL INICIO DE SU LABOR."/>
    <s v="SUSCRIPCIÓN SIMULTÁNEA DE LAS ACTAS DE INICIO DE LAS OBRAS Y DE INICIO DE LA INTERVENTORÍA"/>
    <s v="# ACTAS DE INICIO DE CONTRATOS DE OBRA Y DE INICIO DE CONTRATOS DE SU INTERVENTORÍA SUSCRITAS EL MISMO DÍA/# TOTAL DE ACTAS DE INICIO DE CONTRATOS DE OBRA Y DE INICIO DE CONTRATOS DE SU INTERVENTORÍA"/>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4"/>
    <s v="2020-10-07"/>
    <s v="HÁBITAT Y AMBIENTE"/>
    <s v="CAJA DE VIVIENDA POPULAR - CVP"/>
    <s v="208"/>
    <n v="2020"/>
    <n v="244"/>
    <s v="3.3.4"/>
    <n v="1"/>
    <s v="DIRECCIÓN SECTOR HABITAT Y AMBIENTE"/>
    <s v="02 - AUDITORIA DE DESEMPEÑO"/>
    <s v="Control Gestión"/>
    <s v="Gestión Contractual"/>
    <s v="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
    <s v="POR EJECUTAR OBRAS COMPLEMENTARIAS (REDES HIDRÁULICAS, SANITARIAS Y PLUVIALES) EN EL LOTE DESTINADO PARA EL PROYECTO DE VIP “BOSQUES DE ARBORIZADORA MANZANA 102” Y NO EJECUTAR LA CONSTRUCCIÓN DE LAS 70 UNIDADES HABITACIONALES PREVISTAS PARA ESTE PROYECTO"/>
    <s v="HACER SEGUIMIENTO A LOS PROYECTOS DE OBRA EN CURSO  PARA LA IDENTIFICACIÓN DE SITUACIONES  QUE PUEDAN EVENTUALMENTE IMPEDIR EL CUMPLIMIENTO DE SU FINALIDAD, Y SI ES EL CASO, PROPONER LA SOLUCIÓN A LAS MISMAS."/>
    <s v="INFORME DE SEGUIMIENTO PARA EL CUMPLIMIENTO DE LA FINALIDAD DE LAS OBRAS EN CURSO"/>
    <s v="2 INFORMES DE SEGUIMIENTO CON LA IDENTIFICACIÓN, DE LAS SITUACIONES QUE PUEDAN EVENTUALMENTE IMPEDIR EL CUMPLIMIENTO  DE LA FINALIDAD DE LAS OBRAS EN CURSO, QUE CONTENGAN LA(S) PROPUESTA(S)DE SOLUCIÓN"/>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5"/>
    <s v="2020-10-07"/>
    <s v="HÁBITAT Y AMBIENTE"/>
    <s v="CAJA DE VIVIENDA POPULAR - CVP"/>
    <s v="208"/>
    <n v="2020"/>
    <n v="244"/>
    <s v="3.3.5"/>
    <n v="1"/>
    <s v="DIRECCIÓN SECTOR HABITAT Y AMBIENTE"/>
    <s v="02 - AUDITORIA DE DESEMPEÑO"/>
    <s v="Control Gestión"/>
    <s v="Gestión Contractual"/>
    <s v="HALLAZGO ADMINISTRATIVO, POR DAR INICIO AL CONTRATO CPS-PCVN-3-1-30589-059-2019, SIN CONTAR CON LAS GARANTÍAS DEL MISMO"/>
    <s v="POR DAR INICIO AL CONTRATO CPS-PCVN-3-1-30589-059-2019, SIN CONTAR CON LAS GARANTÍAS DEL MISMO."/>
    <s v="HACER SEGUIMIENTO  PARA EVITAR EL INICIO DE LA EJECUCIÓN DE LOS CONTRATOS, SIN QUE LAS GARANTÍAS HAYAN SIDO EFECTIVAMENTE EXPEDIDAS Y ENTREGADAS POR LOS CONTRATISTAS."/>
    <s v="SEGUIMIENTO PARA EVITAR EL INICIO DE CONTRATOS SIN LA PREVIA EXPEDICIÓN Y ENTREGA DE GARANTÍAS"/>
    <s v="# DE CONTRATOS CON GARANTÍAS EXPEDIDAS Y ENTREGADAS ANTES DE SU INICIO /# TOTAL DE CONTRATOS QUE EXIJAN GARANTÍAS"/>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x v="1"/>
    <x v="1"/>
  </r>
  <r>
    <n v="116"/>
    <s v="2020-10-07"/>
    <s v="HÁBITAT Y AMBIENTE"/>
    <s v="CAJA DE VIVIENDA POPULAR - CVP"/>
    <s v="208"/>
    <n v="2020"/>
    <n v="244"/>
    <s v="3.3.6"/>
    <n v="1"/>
    <s v="DIRECCIÓN SECTOR HABITAT Y AMBIENTE"/>
    <s v="02 - AUDITORIA DE DESEMPEÑO"/>
    <s v="Control Gestión"/>
    <s v="Gestión Contractual"/>
    <s v="HALLAZGO ADMINISTRATIVO CON PRESUNTA INCIDENCIA DISCIPLINARIA, POR NO LIQUIDAR LOS CONTRATOS CPS-PCVN-3-1-30589-047-2015, CPS-PCVN-3-1-30589-056-2018 Y CPS-PCVN-3-1-30589-059-2019, EN LOS TÉRMINOS PREVISTOS PARA TAL FIN."/>
    <s v="POR NO LIQUIDAR LOS CONTRATOS CPS-PCVN-3-1-30589-047-2015, CPS-PCVN-3-1-30589-056-2018 Y CPS-PCVN-3-1-30589-059-2019, EN LOS TÉRMINOS PREVISTOS PARA TAL FIN."/>
    <s v="ELABORAR UN CRONOGRAMA CON SEGUIMIENTO QUE CONTEMPLE LAS ACTIVIDADES PARA LA LIQUIDACIÓN DE LOS CONTRATOS TERMINADOS QUE SEAN DIFERENTES A PRESTACIÓN DE SERVICIOS PERSONALES."/>
    <s v="CRONOGRAMA"/>
    <s v="UN CRONOGRAMA CON SEGUIMIENTO"/>
    <n v="1"/>
    <x v="3"/>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x v="1"/>
    <x v="1"/>
  </r>
  <r>
    <n v="118"/>
    <s v="2020-10-07"/>
    <s v="HÁBITAT Y AMBIENTE"/>
    <s v="CAJA DE VIVIENDA POPULAR - CVP"/>
    <s v="208"/>
    <n v="2020"/>
    <n v="244"/>
    <s v="4.1.1"/>
    <n v="1"/>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
    <s v="FORMATO DE MINUTA DE CONTRATOS SISCO AJUSTADO"/>
    <s v="UN (1) FORMATO DE MINUTA DE CONTRATOS SISCO AJUSTADO"/>
    <n v="1"/>
    <x v="5"/>
    <s v="2020-10-21"/>
    <s v="2020-11-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el formato 208-DGC-Ft-82 Contrato de prestación de servicios profesionales y-o apoyo a la gestión V2, en el cual se evidencia en el numeral:_x000a_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_x000a__x000a_También se evidencia CONTRATISTA, CÉDULA, VALOR, PLAZO Y FORMA DE PAGO._x000a__x000a_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_x000a__x000a_Respuesta Memorando 202017000095363 del 30 de noviembre 2020 por parte de Planeación en el cual menciona que el documento ya se encuentra en la carpeta de calidad. Esta asesoría concluye que esta acción dado a los soportes y evidencias se encuentra cumplida."/>
    <x v="0"/>
    <x v="0"/>
  </r>
  <r>
    <n v="119"/>
    <s v="2020-10-07"/>
    <s v="HÁBITAT Y AMBIENTE"/>
    <s v="CAJA DE VIVIENDA POPULAR - CVP"/>
    <s v="208"/>
    <n v="2020"/>
    <n v="244"/>
    <s v="4.1.1"/>
    <n v="2"/>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ADOPTAR EL FORMATO DE MINUTA DE CONTRATOS DE PRESTACIÓN DE SERVICIOS DE CONTRATACIÓN DIRECTA DEL SISTEMA DE CONTRATACIÓN - SISCO EN EL SISTEMA DE GESTIÓN DE CALIDAD DEL PROCESO DE ADQUISICIÓN DE BIENES Y SERVICIOS."/>
    <s v="UN FORMATO DE MINUTA DE CONTRATOS SISCO ADOPTADO EN EL SISTEMA DE GESTIÓN DE CALIDAD"/>
    <s v="UN (1) UN FORMATO DE MINUTA DE CONTRATOS SISCO ADOPTADO EN EL SISTEMA DE GESTIÓN DE CALIDAD"/>
    <n v="1"/>
    <x v="5"/>
    <s v="2020-12-01"/>
    <s v="2020-12-31"/>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
    <x v="0"/>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n v="1"/>
    <s v="2018-07-16"/>
    <s v="HÁBITAT Y AMBIENTE"/>
    <s v="CAJA DE VIVIENDA POPULAR - CVP"/>
    <n v="208"/>
    <n v="2018"/>
    <x v="0"/>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n v="1"/>
    <x v="0"/>
    <s v="2018-09-01"/>
    <s v="2020-01-14"/>
    <s v="Para este seguimiento se evidencia formato FUSS y se agrega lo siguiente:_x000a__x000a_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_x000a__x000a_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_x000a__x000a_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_x000a_ _x000a_Fuente: FUSS PA 3075 (Ver registro de reunión)_x000a__x000a_Con lo anterior se evidencia que el PI 3075 superó efectivamente el atraso registrado en la vigencia 2017,  alcanzando niveles de avance incluso superiores a lo inicialmente previsto para la vigencia 2019._x000a__x000a_Así las cosas, a nivel entidad se cumplió con una efectividad mayor al 75%"/>
    <n v="100"/>
    <s v="CUMPLIDA"/>
    <s v="Se cumplió la actividad en el seguimiento con corte al 31-Dic-2019"/>
    <n v="100"/>
    <s v="CUMPLIDA"/>
    <s v="ABIERTA"/>
    <s v="CUMPLIDA"/>
    <s v="Se cumplió la actividad en el seguimiento con corte al 31-Dic-2019"/>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Dic-2019"/>
    <n v="100"/>
    <s v="CUMPLIDA"/>
    <s v="ABIERTA"/>
    <s v="CUMPLIDA"/>
    <s v="No se diligencia seguimiento para diferenciar las tres acciones de la Dirección de Reasentamientos que fueron revisadas"/>
    <s v="N/A"/>
    <s v="SIN SEGUIMIENTO"/>
    <s v="Se cumplió la actividad en el seguimiento con corte al 31-Dic-2019"/>
    <n v="100"/>
    <x v="0"/>
  </r>
  <r>
    <n v="2"/>
    <s v="2018-12-26"/>
    <s v="HÁBITAT Y AMBIENTE"/>
    <s v="CAJA DE VIVIENDA POPULAR - CVP"/>
    <n v="208"/>
    <n v="2018"/>
    <x v="1"/>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3"/>
    <s v="2018-12-26"/>
    <s v="HÁBITAT Y AMBIENTE"/>
    <s v="CAJA DE VIVIENDA POPULAR - CVP"/>
    <n v="208"/>
    <n v="2018"/>
    <x v="1"/>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_x000a_La Asesoría de Control Interno, recomienda verificar las evidencias en la carpeta compartida del servidor, y disponer de los formatos del sistema integrado de gestión, para plasmar los informes de gestión que se presentan.  _x000a_"/>
    <n v="50"/>
    <s v="EN CURSO"/>
    <s v="ABIERTA"/>
    <s v="EN CURSO"/>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
    <s v="2018-12-26"/>
    <s v="HÁBITAT Y AMBIENTE"/>
    <s v="CAJA DE VIVIENDA POPULAR - CVP"/>
    <n v="208"/>
    <n v="2018"/>
    <x v="1"/>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n v="0.35"/>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ABIERTA"/>
    <s v="CUMPLIDA"/>
    <s v="Se cumplió la actividad en el seguimiento con corte al 30-Abr-2020"/>
    <n v="100"/>
    <s v="CUMPLIDA"/>
    <s v="ABIERTA"/>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5"/>
    <s v="2018-12-26"/>
    <s v="HÁBITAT Y AMBIENTE"/>
    <s v="CAJA DE VIVIENDA POPULAR - CVP"/>
    <n v="208"/>
    <n v="2018"/>
    <x v="1"/>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n v="4"/>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_x000a_ La Asesoría de Control Interno, recomienda verificar las evidencias en la carpeta compartida del servidor, y disponer de los formatos del sistema integrado de gestión, para plasmar los informes de gestión que se presentan._x000a_"/>
    <n v="50"/>
    <s v="EN CURSO"/>
    <s v="ABIERTA"/>
    <s v="EN CURSO"/>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s v="CUMPLIDA"/>
    <s v="ABIERTA"/>
    <s v="CUMPLIDA"/>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s v="CUMPLIDA"/>
    <s v="Se cumplió la actividad en el seguimiento con corte al 31-Ago-2020"/>
    <n v="100"/>
    <s v="CUMPLIDA"/>
    <s v="CERRADA"/>
    <s v="CUMPLIDA"/>
    <s v="No se diligencia seguimiento para diferenciar las tres acciones de la Dirección de Reasentamientos que fueron revisadas"/>
    <s v="N/A"/>
    <s v="SIN SEGUIMIENTO"/>
    <s v="Se cumplió la actividad en el seguimiento con corte al 31-Ago-2020"/>
    <n v="100"/>
    <x v="0"/>
  </r>
  <r>
    <n v="6"/>
    <s v="2019-06-18"/>
    <s v="HÁBITAT Y AMBIENTE"/>
    <s v="CAJA DE VIVIENDA POPULAR - CVP"/>
    <n v="208"/>
    <n v="2019"/>
    <x v="2"/>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n v="1"/>
    <x v="1"/>
    <s v="2019-07-02"/>
    <s v="2019-12-31"/>
    <s v="Se evidencia, Informes dirigidos a condensar información sobre las reservas de manera mensual desde el mes de julio hasta el mes de diciembre de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_x000a_"/>
    <n v="100"/>
    <s v="CUMPLIDA"/>
    <s v="Se cumplió la actividad en el seguimiento con corte al 31-Dic-2019"/>
    <n v="100"/>
    <s v="CUMPLIDA"/>
    <s v="INCUMPLIDA"/>
    <s v="VENCIDA"/>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n v="100"/>
    <s v="CUMPLIDA FUERA DE TÉRMINO"/>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Cerrada con informe de la auditoría de Desempeño Código 244 PAD 2020 informe entregado el 07-OCT-2020 por medio de Correo Institucional  bajo radicado Contraloría de Bogotá 2-2020-16105 del 07OCT2020"/>
    <n v="100"/>
    <s v="CUMPLIDA FUERA DE TÉRMINO"/>
    <s v="CERRADA"/>
    <s v="CUMPLIDA FUERA DE TÉRMINO"/>
    <s v="No se diligencia seguimiento para diferenciar las tres acciones de la Dirección de Reasentamientos que fueron revisadas"/>
    <s v="N/A"/>
    <s v="SIN SEGUIMIENTO"/>
    <s v="Cerrada con informe de la auditoría de Desempeño Código 244 PAD 2020 informe entregado el 07-OCT-2020 por medio de Correo Institucional  bajo radicado Contraloría de Bogotá 2-2020-16105 del 07OCT2020"/>
    <n v="100"/>
    <x v="1"/>
  </r>
  <r>
    <n v="7"/>
    <s v="2019-06-18"/>
    <s v="HÁBITAT Y AMBIENTE"/>
    <s v="CAJA DE VIVIENDA POPULAR - CVP"/>
    <n v="208"/>
    <n v="2019"/>
    <x v="2"/>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n v="1"/>
    <x v="1"/>
    <s v="2019-07-02"/>
    <s v="2019-08-31"/>
    <s v="Se evidencia, informes de manera mensual y seguimiento semanal desde junio, julio, agosto, septiembre, octubre, noviembre y diciembre.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FUERA DE TÉRMINO"/>
    <s v="Se cumplió la actividad en el seguimiento con corte al 31-Dic-2019"/>
    <n v="100"/>
    <s v="CUMPLIDA FUERA DE TÉRMINO"/>
    <s v="INCUMPLIDA"/>
    <s v="VENCIDA"/>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n v="100"/>
    <s v="CUMPLIDA FUERA DE TÉRMINO"/>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Cerrada con informe de la auditoría de Desempeño Código 244 PAD 2020 informe entregado el 07-OCT-2020 por medio de Correo Institucional  bajo radicado Contraloría de Bogotá 2-2020-16105 del 07OCT2020"/>
    <n v="100"/>
    <s v="CUMPLIDA FUERA DE TÉRMINO"/>
    <s v="CERRADA"/>
    <s v="CUMPLIDA FUERA DE TÉRMINO"/>
    <s v="No se diligencia seguimiento para diferenciar las tres acciones de la Dirección de Reasentamientos que fueron revisadas"/>
    <s v="N/A"/>
    <s v="SIN SEGUIMIENTO"/>
    <s v="Cerrada con informe de la auditoría de Desempeño Código 244 PAD 2020 informe entregado el 07-OCT-2020 por medio de Correo Institucional  bajo radicado Contraloría de Bogotá 2-2020-16105 del 07OCT2020"/>
    <n v="100"/>
    <x v="1"/>
  </r>
  <r>
    <n v="8"/>
    <s v="2019-06-18"/>
    <s v="HÁBITAT Y AMBIENTE"/>
    <s v="CAJA DE VIVIENDA POPULAR - CVP"/>
    <n v="208"/>
    <n v="2019"/>
    <x v="2"/>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n v="1"/>
    <x v="2"/>
    <s v="2019-07-02"/>
    <s v="2019-12-31"/>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s v="Se cumplió la actividad en el seguimiento con corte al 31-Dic-2019"/>
    <n v="100"/>
    <s v="CUMPLIDA"/>
    <s v="INCUMPLIDA"/>
    <s v="VENCIDA"/>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n v="100"/>
    <s v="CUMPLIDA FUERA DE TÉRMINO"/>
    <s v="CERRAD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Cerrada con informe de la auditoría de Desempeño Código 244 PAD 2020 informe entregado el 07-OCT-2020 por medio de Correo Institucional  bajo radicado Contraloría de Bogotá 2-2020-16105 del 07OCT2020"/>
    <n v="100"/>
    <s v="CUMPLIDA FUERA DE TÉRMINO"/>
    <s v="CERRADA"/>
    <s v="CUMPLIDA FUERA DE TÉRMINO"/>
    <s v="No se diligencia seguimiento para diferenciar las tres acciones de la Dirección de Reasentamientos que fueron revisadas"/>
    <s v="N/A"/>
    <s v="SIN SEGUIMIENTO"/>
    <s v="Cerrada con informe de la auditoría de Desempeño Código 244 PAD 2020 informe entregado el 07-OCT-2020 por medio de Correo Institucional  bajo radicado Contraloría de Bogotá 2-2020-16105 del 07OCT2020"/>
    <n v="100"/>
    <x v="1"/>
  </r>
  <r>
    <n v="9"/>
    <s v="2019-06-18"/>
    <s v="HÁBITAT Y AMBIENTE"/>
    <s v="CAJA DE VIVIENDA POPULAR - CVP"/>
    <n v="208"/>
    <n v="2019"/>
    <x v="2"/>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n v="1"/>
    <x v="1"/>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6 carpetas correspondientes a los meses de julio 2019 a diciembre 2019; también se evidencian 9 carpetas correspondientes a los meses de marzo 2020 a noviembre 2020; sin embargo, para efectos del corte de este seguimiento se revisaron las carpetas de los meses de 13. septiembre 2020, octubre 2020 y noviembre 2020._x000a__x000a_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_x000a__x000a_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_x000a__x000a_En la carpeta 15. noviembre 2020 se observa el 1. Informe G10 Seguimiento hallazgo 3.1.5.1 A.23 y 1.1 Correo entrega Informe hallazgo 3.1.5.1 A 23._x000a__x000a_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10"/>
    <s v="2019-06-18"/>
    <s v="HÁBITAT Y AMBIENTE"/>
    <s v="CAJA DE VIVIENDA POPULAR - CVP"/>
    <n v="208"/>
    <n v="2019"/>
    <x v="2"/>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n v="1"/>
    <x v="1"/>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n v="50"/>
    <s v="EN CURSO"/>
    <s v="ABIERTA"/>
    <s v="EN CURSO"/>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
    <n v="50"/>
    <s v="EN CURSO"/>
    <s v="ABIERTA"/>
    <s v="EN CURSO"/>
    <s v="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_x000a__x000a_Esta asesoría concluye que se da por cumplida la acción cuando el área cargue un informe que les va a suministrar TIC - Reas para ver cómo quedó el tema con el cargue de la información de noviembre 2020._x000a__x000a_22Dic2020: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
    <n v="100"/>
    <s v="CUMPLIDA"/>
    <s v="Se cumplió la actividad en el seguimiento con corte al 22-Dic-2020"/>
    <n v="100"/>
    <x v="0"/>
  </r>
  <r>
    <n v="11"/>
    <s v="2019-06-18"/>
    <s v="HÁBITAT Y AMBIENTE"/>
    <s v="CAJA DE VIVIENDA POPULAR - CVP"/>
    <n v="208"/>
    <n v="2019"/>
    <x v="2"/>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n v="1"/>
    <x v="1"/>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n v="50"/>
    <s v="EN CURSO"/>
    <s v="ABIERTA"/>
    <s v="EN CURSO"/>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
    <n v="50"/>
    <s v="EN CURSO"/>
    <s v="ABIERTA"/>
    <s v="EN CURSO"/>
    <s v="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_x000a__x000a_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_x000a__x000a_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_x000a__x000a_Esta asesoría concluye que se da por cumplida esta acción, cuando el área cargue el informe de las gestiones realizadas durante el mes de noviembre 2020._x000a__x000a_22Dic2020: La Dirección de Reasentamientos presenta una carpeta correspondiente la cual contiene tres (3) documentos: 1 el correo que evidencia la entrega del informe por parte del responsable de ejecutar la acción, 2. El Informe con el avance de la acción, firmada por los responsables de su ejecución y 3. Acta de entrega del PAR ID 2013000437.   Por lo anterior, la Asesoría de Control Interno concluye que se da por cumplida la acción"/>
    <n v="100"/>
    <s v="CUMPLIDA"/>
    <s v="Se cumplió la actividad en el seguimiento con corte al 22-Dic-2020"/>
    <n v="100"/>
    <x v="0"/>
  </r>
  <r>
    <n v="12"/>
    <s v="2019-06-18"/>
    <s v="HÁBITAT Y AMBIENTE"/>
    <s v="CAJA DE VIVIENDA POPULAR - CVP"/>
    <n v="208"/>
    <n v="2019"/>
    <x v="2"/>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n v="1"/>
    <x v="3"/>
    <s v="2019-07-10"/>
    <s v="2020-01-17"/>
    <s v="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n v="50"/>
    <s v="EN CURSO"/>
    <s v="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_x000a_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_x000a_Ver registro de reunión del 12 de mayo de 2020._x000a_Fuente: Caja de la Vivienda Popular -CVP – Reporte PREDIS – PMR _x000a_(...)...C. Número de intervenciones programadas (101) con el compromiso de recursos disponibles en el tipo de gasto de infraestructura - “Bogotá Mejor para Todos”. + 1 Intervención Integral del Hábitat – “Mirador de ilimaní” _x000a_D. Número de intervenciones en ejecución y/o ejecutadas (96) - &quot;Bogotá Mejor para Todos” – (exclusión de cinco (5) por afectaciones en la ejecución). _x000a_E. Número de intervenciones entregadas a la comunidad a 31 de diciembre 2019: Setenta y Siete (77) entregadas a satisfacción a la población beneficiada para la sostenibilidad y el buen uso. _x000a_F. Número de intervenciones en ejecución y/o en validación a 31 de diciembre 2019: Once (11) en ejecución + Ocho (8) en validación final del recibo a satisfacción. (...)...._x000a_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_x000a_Para el próximo seguimiento se debe evaluar nuevamente esta acción para verificar en el fondo de su cumplimiento. _x000a__x000a_"/>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13"/>
    <s v="2019-06-18"/>
    <s v="HÁBITAT Y AMBIENTE"/>
    <s v="CAJA DE VIVIENDA POPULAR - CVP"/>
    <n v="208"/>
    <n v="2019"/>
    <x v="2"/>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n v="1"/>
    <x v="4"/>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_x000a__x000a_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_x000a__x000a_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_x000a__x000a_Es un procedimiento permanente y hace parte de la dinámica del trabajo de la Subdirección Financiera y se da por cumplida con las evidencias presentadas._x000a__x000a_Esta asesoría menciona que la acción se encuentra próxima a finalizar."/>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14"/>
    <s v="2019-06-18"/>
    <s v="HÁBITAT Y AMBIENTE"/>
    <s v="CAJA DE VIVIENDA POPULAR - CVP"/>
    <n v="208"/>
    <n v="2019"/>
    <x v="2"/>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n v="1"/>
    <x v="4"/>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n v="50"/>
    <s v="EN CURSO"/>
    <s v="ABIERTA"/>
    <s v="EN CURSO"/>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_x000a__x000a_Esta asesoría menciona que la acción se encuentra próxima a finalizar. El área menciona que se puede dar por finalizada con la presentación del Comité Técnico de Sostenibilidad Contable que se realice el 21 de diciembre 2020 y se tomen decisiones frente a los cheques."/>
    <n v="50"/>
    <s v="EN CURSO"/>
    <s v="ABIERTA"/>
    <s v="EN CURSO"/>
    <s v="No se diligencia seguimiento para diferenciar las tres acciones de la Dirección de Reasentamientos que fueron revisadas"/>
    <s v="N/A"/>
    <s v="SIN SEGUIMIENTO"/>
    <s v="El seguimiento realizado a los beneficiarios que hacen parte del programa Mejoramiento de vivienda que se encontraban con saldos en la cuenta contable 2-4-90-32-01 “cheques no reclamados” fueron un total de 80, a los que se les realizó seguimiento:_x000a_1. Noviembre – diciembre 2019_x000a_2. Enero – abril 2020_x000a_3. Mayo – agosto 2020_x000a_4. Septiembre – noviembre 2020_x000a_5. Diciembre (el cual contiene adicional el INFORME DE GESTIONES ADELANTADAS DE DEPURACION CONTABLE A CORTE DICIEMBRE 31 de 2020 Fecha: (30 de diciembre de 2020)) _x000a_ En cada uno de los seguimientos se encontraba un excel con el registro de cada una de las actividades realizadas a los 80 beneficiarios. De lo cual se puede concluir que:_x000a_• 37 de estos cheques fueron solicitados por el área de Reasentamientos, se envió memorandos 2020IE9334 y 202017100095383. _x000a_• 7 de estos cheques fueron solicitados por las áreas de Mejoramiento de Vivienda. Se envió memorando 202017100095373 _x000a_• 2 de estos cheques fueron solicitados por área de Urbanización y Titulación, se envió memorando 202017100095403 _x000a_• 3 de estos cheques fueron solicitados por Cartera, se envió correo electrónico._x000a_Para la información de los 31 cheques pendientes por identificar, se están adelantando consulta en los libros de Contabilidad ya que no fue posible la identificación de estos en los libros de Tesorería._x000a_"/>
    <n v="100"/>
    <x v="0"/>
  </r>
  <r>
    <n v="15"/>
    <s v="2019-06-18"/>
    <s v="HÁBITAT Y AMBIENTE"/>
    <s v="CAJA DE VIVIENDA POPULAR - CVP"/>
    <n v="208"/>
    <n v="2019"/>
    <x v="2"/>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n v="1"/>
    <x v="4"/>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n v="50"/>
    <s v="EN CURSO"/>
    <s v="ABIERTA"/>
    <s v="EN CURSO"/>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_x000a__x000a_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16"/>
    <s v="2019-09-19"/>
    <s v="HÁBITAT Y AMBIENTE"/>
    <s v="CAJA DE VIVIENDA POPULAR - CVP"/>
    <n v="208"/>
    <n v="2019"/>
    <x v="3"/>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n v="1"/>
    <x v="1"/>
    <s v="2019-09-24"/>
    <s v="2021-03-17"/>
    <s v="Se evidencia tres (3) correo institucionales para la revisión del acta del cierre financiero al convenio 025 del 2013, adicional se evidencia dos archivos en Word con borrador del acta de cierre financiero"/>
    <n v="50"/>
    <s v="EN CURSO"/>
    <s v="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_x000a_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_x000a_"/>
    <n v="50"/>
    <s v="EN CURSO"/>
    <s v="ABIERTA"/>
    <s v="EN CURSO"/>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17"/>
    <s v="2019-09-19"/>
    <s v="HÁBITAT Y AMBIENTE"/>
    <s v="CAJA DE VIVIENDA POPULAR - CVP"/>
    <n v="208"/>
    <n v="2019"/>
    <x v="3"/>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n v="1"/>
    <x v="1"/>
    <s v="2019-09-24"/>
    <s v="2020-06-30"/>
    <s v="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_x000a_La Asesoría de Control Interno recomienda, verificar la evidencia para esta acción, debido a que el hallazgo habla del convenio 025 de 2013, no del convenio 076 de 2014."/>
    <n v="50"/>
    <s v="EN CURSO"/>
    <s v="Se evidencia correo institucional informando a que folio reposa el escritura pública del identificador 2010-19-12072, a su vez se denota el expediente en folio 198 a 246 el archivo de la escritura en mención."/>
    <n v="100"/>
    <s v="CUMPLIDA"/>
    <s v="ABIERTA"/>
    <s v="CUMPLIDA"/>
    <s v="Se cumplió la actividad en el seguimiento con corte al 30-Abr-2020"/>
    <n v="100"/>
    <s v="CUMPLIDA"/>
    <s v="ABIERTA"/>
    <s v="CUMPLIDA"/>
    <s v="Se evidencia correo institucional informando a que folio reposa el escritura pública del identificador 2010-19-12072, a su vez se denota el expediente en folio 198 a 246 el archivo de la escritura en mención."/>
    <n v="100"/>
    <s v="CUMPLIDA"/>
    <s v="Se evidencia correo institucional informando a que folio reposa el escritura pública del identificador 2010-19-12072, a su vez se denota el expediente en folio 198 a 246 el archivo de la escritura en mención."/>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18"/>
    <s v="2019-09-19"/>
    <s v="HÁBITAT Y AMBIENTE"/>
    <s v="CAJA DE VIVIENDA POPULAR - CVP"/>
    <n v="208"/>
    <n v="2019"/>
    <x v="3"/>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n v="12"/>
    <x v="1"/>
    <s v="2019-10-01"/>
    <s v="2020-09-18"/>
    <s v="Se evidencia oficio bajo radicado 2019EE21207 de fecha 16/12/2019 asunto: requerimiento para desocupación y demolición de predio declarado en Alto Riesgo no Mitigable ubicado en la Localidad 19 Ciudad Bolívar, se observa relación de predios a gestionar la recepción._x000a_La Asesoría de Control Interno, llama la atención en relación a lo que se formuló por acción y el indicador, el compromiso son 12 gestiones programadas, de las cuales solo se evidencia lo mencionado en este seguimiento. "/>
    <n v="50"/>
    <s v="EN CURSO"/>
    <s v="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_x000a_La Asesoría de Control Interno, llama la atención en relación a lo que se formuló por acción y el indicador, el compromiso son 12 gestiones programadas, de las cuales solo se evidencia lo mencionado en este seguimiento._x000a_"/>
    <n v="50"/>
    <s v="EN CURSO"/>
    <s v="ABIERTA"/>
    <s v="EN CURSO"/>
    <s v="Para esta acción, 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sta acción se contempla el mes de septiembre para evidenciar gestión. "/>
    <n v="50"/>
    <s v="EN CURSO"/>
    <s v="ABIERTA"/>
    <s v="EN CURSO"/>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n v="100"/>
    <s v="CUMPLIDA"/>
    <s v="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l mes de septiembre, se observa oficios y correos institucionales, adicional a un informe final del estado de gestión realizada en la alcaldía local por los 18 predios observados por parte del ente de control en Auditoría realizada. Los cuales suman un total de 14 comunicados y 6 visitas realizadas a los predios, uno de los predios ya fue entregado que corresponde al identificador 2010-19-12072 de la señora Priscila Garabito Ramírez._x000a_La Asesoría de Control Interno recomienda, continuar con las gestiones realizadas, enfocadas a la recuperación de estos predios._x000a_"/>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19"/>
    <s v="2019-09-19"/>
    <s v="HÁBITAT Y AMBIENTE"/>
    <s v="CAJA DE VIVIENDA POPULAR - CVP"/>
    <n v="208"/>
    <n v="2019"/>
    <x v="3"/>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n v="1"/>
    <x v="1"/>
    <s v="2019-10-01"/>
    <s v="2020-09-18"/>
    <s v="Se evidencia Excel con relación de 864 familias atendidas en el convenio 025 de 2014 y correo institucional con relación al acta de cierre financiero del convenio mencionado._x000a_La Asesoría de Control Interno recomienda tener en cuenta el nombre del indicador y la fórmula del indicador para el cumplimiento de la acción."/>
    <n v="50"/>
    <s v="EN CURSO"/>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s v="ABIERTA"/>
    <s v="CUMPLIDA"/>
    <s v="Se cumplió la actividad en el seguimiento con corte al 30-Abr-2020"/>
    <n v="100"/>
    <s v="CUMPLIDA"/>
    <s v="ABIERTA"/>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20"/>
    <s v="2019-09-19"/>
    <s v="HÁBITAT Y AMBIENTE"/>
    <s v="CAJA DE VIVIENDA POPULAR - CVP"/>
    <n v="208"/>
    <n v="2019"/>
    <x v="3"/>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n v="1"/>
    <x v="4"/>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21"/>
    <s v="2019-09-19"/>
    <s v="HÁBITAT Y AMBIENTE"/>
    <s v="CAJA DE VIVIENDA POPULAR - CVP"/>
    <n v="208"/>
    <n v="2019"/>
    <x v="3"/>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n v="1"/>
    <x v="4"/>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n v="50"/>
    <s v="EN CURSO"/>
    <s v="ABIERTA"/>
    <s v="EN CURSO"/>
    <s v="Se realizó lo siguiente, con corte a 31 de agosto de 2020: Ver registro de reun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22"/>
    <s v="2019-09-19"/>
    <s v="HÁBITAT Y AMBIENTE"/>
    <s v="CAJA DE VIVIENDA POPULAR - CVP"/>
    <n v="208"/>
    <n v="2019"/>
    <x v="3"/>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n v="1"/>
    <x v="5"/>
    <s v="2019-10-01"/>
    <s v="2020-09-18"/>
    <s v="Se evidencia matriz de expedientes cartera final, con 466 expediente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_x000a_Para este seguimiento lo aquí evidenciado, no muestra otra situación de avance, dado que se dio reparto a los abogados y se encuentran en trámite de dar poder a los mismos._x000a__x000a_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_x000a_"/>
    <n v="50"/>
    <s v="EN CURSO"/>
    <s v="para la acción tres (3) se evidencia matriz de expedientes cartera final, con 624 expedientes analizados con corte a 30 de abril, ver tabla:_x000a_Ver registro de reunión_x000a_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n v="50"/>
    <s v="EN CURSO"/>
    <s v="ABIERTA"/>
    <s v="EN CURSO"/>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23"/>
    <s v="2019-09-19"/>
    <s v="HÁBITAT Y AMBIENTE"/>
    <s v="CAJA DE VIVIENDA POPULAR - CVP"/>
    <n v="208"/>
    <n v="2019"/>
    <x v="3"/>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n v="1"/>
    <x v="5"/>
    <s v="2019-10-01"/>
    <s v="2020-09-18"/>
    <s v="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_x000a__x000a_La Asesoría de Control Interno, recomienda que se den los conceptos en los términos establecidos por la normatividad vigente._x000a_"/>
    <n v="50"/>
    <s v="EN CURSO"/>
    <s v="Para la acción 4 se observa, matriz Excel denominada conceptos depuración costo beneficio, vigencia 2020, encontrando 3 expedientes para revisión y emisión de concepto, así: se encuentra con concepto positivo a la fecha e este seguimiento._x000a_La Asesoría de Control Interno, recomienda que se den los conceptos en los términos establecidos por la normatividad vigente."/>
    <n v="50"/>
    <s v="EN CURSO"/>
    <s v="ABIERTA"/>
    <s v="EN CURSO"/>
    <s v="Se observa, matriz Excel denominada conceptos depuración costo beneficio, vigencia 2020, encontrando 54 expedientes, todos con concepto positivo con corte a 31 de agosto, se encuentra resolución por la totalidad aquí expuesta"/>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24"/>
    <s v="2019-09-19"/>
    <s v="HÁBITAT Y AMBIENTE"/>
    <s v="CAJA DE VIVIENDA POPULAR - CVP"/>
    <n v="208"/>
    <n v="2019"/>
    <x v="3"/>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n v="3"/>
    <x v="1"/>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n v="50"/>
    <s v="EN CURSO"/>
    <s v="ABIERTA"/>
    <s v="EN CURSO"/>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_x000a_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_x000a__x000a_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25"/>
    <s v="2019-09-19"/>
    <s v="HÁBITAT Y AMBIENTE"/>
    <s v="CAJA DE VIVIENDA POPULAR - CVP"/>
    <n v="208"/>
    <n v="2019"/>
    <x v="3"/>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n v="6"/>
    <x v="1"/>
    <s v="2019-09-24"/>
    <s v="2020-09-18"/>
    <s v="Se observa oficio bajo radicado 2019EE22026 de fecha 30/12/2019 asunto: Requerimiento para desocupación y demolición de predio declarado en Alto Riesgo no Mitigable ubicado en la Localidad 19 Ciudad Bolívar"/>
    <n v="50"/>
    <s v="EN CURSO"/>
    <s v="Para este seguimiento no se evidencia comunicaciones."/>
    <n v="50"/>
    <s v="EN CURSO"/>
    <s v="ABIERTA"/>
    <s v="EN CURSO"/>
    <s v="Se evidencian para los meses de enero, junio, julio y agosto lo siguiente: 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Se concluye que esta acción, por parte de la Dirección de Reasentamientos ha realizado las gestiones correspondientes con la Alcaldía de Cuidad Bolívar y de manera interna con la Dirección Jurídica, se espera resolver de manera judicial. _x000a_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
    <n v="50"/>
    <s v="EN CURSO"/>
    <s v="ABIERTA"/>
    <s v="EN CURSO"/>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n v="100"/>
    <s v="CUMPLIDA"/>
    <s v="Se evidencian para los meses de enero, junio, julio y agosto lo siguiente: _x000a_Para el mes de diciembre 2019; con radicado 2019EE22026 del 30 de diciembre de 2019, comunicado de la Dirección de Reasentamientos para la Alcaldía Local de Ciudad Bolívar. Asunto: Requerimiento para desocupación y demolición de predio declarado en Alto Riesgo no Mitigable ubicado en la localidad 19 de Ciudad Bolívar.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Para el mes de septiembre, oficio radicado 2020EE7524 del 3 de septiembre de 2020, Requerimiento para desocupación y demolición de predio declarado en Alto Riesgo no Mitigable ubicado en la Localidad 19 CIUDAD BOLÍVAR, acción cumplida._x000a_La Asesoría de Control Interno, recomienda, que se deba realizar seguimiento a las comunicaciones enviadas a la Alcaldía en el proceder al desalojo y demolición del predio en mención, con el fin de lograr la gestión realizada.  _x000a_"/>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26"/>
    <s v="2019-09-19"/>
    <s v="HÁBITAT Y AMBIENTE"/>
    <s v="CAJA DE VIVIENDA POPULAR - CVP"/>
    <n v="208"/>
    <n v="2019"/>
    <x v="3"/>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n v="1"/>
    <x v="2"/>
    <s v="2019-10-01"/>
    <s v="2020-12-31"/>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n v="50"/>
    <s v="EN CURSO"/>
    <s v="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_x000a_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_x000a_"/>
    <n v="50"/>
    <s v="EN CURSO"/>
    <s v="ABIERTA"/>
    <s v="EN CURSO"/>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27"/>
    <s v="2019-12-18"/>
    <s v="HÁBITAT Y AMBIENTE"/>
    <s v="CAJA DE VIVIENDA POPULAR - CVP"/>
    <n v="208"/>
    <n v="2019"/>
    <x v="4"/>
    <s v="3.1.1"/>
    <n v="1"/>
    <s v="DIRECCIÓN SECTOR HABITAT Y AMBIENTE"/>
    <s v="02 - AUDITORIA DE DESEMPEÑO"/>
    <s v="Control de Resultados"/>
    <s v="Planes, Programas y Proyectos y/o Plan Estratégico"/>
    <s v="HALLAZGO ADMINISTRATIVO CON PRESUNTA INCIDENCIA DISCIPLINARIA: PORQUE LA CVP NO HA ADOPTADO LA REGLAMENTACIÓN E INSTRUMENTOS INTERNOS MÍNIMOS REQUERIDOS PARA EFECTUAR LA GESTIÓN DE ENAJENACIÓN DE LOS BIENES INMUEBLES."/>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28"/>
    <s v="2019-12-18"/>
    <s v="HÁBITAT Y AMBIENTE"/>
    <s v="CAJA DE VIVIENDA POPULAR - CVP"/>
    <n v="208"/>
    <n v="2019"/>
    <x v="4"/>
    <s v="3.1.2"/>
    <n v="1"/>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29"/>
    <s v="2019-12-18"/>
    <s v="HÁBITAT Y AMBIENTE"/>
    <s v="CAJA DE VIVIENDA POPULAR - CVP"/>
    <n v="208"/>
    <n v="2019"/>
    <x v="4"/>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n v="1"/>
    <x v="6"/>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n v="50"/>
    <s v="EN CURSO"/>
    <s v="ABIERTA"/>
    <s v="EN CURSO"/>
    <s v="No se diligencia seguimiento para diferenciar las tres acciones de la Dirección de Reasentamientos que fueron revisadas"/>
    <s v="N/A"/>
    <s v="SIN SEGUIMIENTO"/>
    <s v="Se realizaron 4 seguimientos de las obligaciones del Comité Técnico de Inventario de Bienes Muebles e Inmuebles de la CVP, en cada una de las sesiones del mismo. _x000a_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_x000a_"/>
    <n v="100"/>
    <x v="0"/>
  </r>
  <r>
    <n v="30"/>
    <s v="2019-12-18"/>
    <s v="HÁBITAT Y AMBIENTE"/>
    <s v="CAJA DE VIVIENDA POPULAR - CVP"/>
    <n v="208"/>
    <n v="2019"/>
    <x v="4"/>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n v="1"/>
    <x v="6"/>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n v="50"/>
    <s v="EN CURSO"/>
    <s v="ABIERTA"/>
    <s v="EN CURSO"/>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0 archivos correspondientes al Comité Técnico de Inventarios de Bienes Inmuebles._x000a__x000a_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_x000a__x000a_Esta asesoría menciona que la acción está próxima a su fecha de terminación."/>
    <n v="50"/>
    <s v="EN CURSO"/>
    <s v="ABIERTA"/>
    <s v="EN CURSO"/>
    <s v="No se diligencia seguimiento para diferenciar las tres acciones de la Dirección de Reasentamientos que fueron revisadas"/>
    <s v="N/A"/>
    <s v="SIN SEGUIMIENTO"/>
    <s v="Se realizaron 4 seguimientos de las obligaciones del Comité Técnico de Inventario de Bienes Muebles e Inmuebles de la CVP, en cada una de las sesiones del mismo. _x000a_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_x000a_"/>
    <n v="100"/>
    <x v="0"/>
  </r>
  <r>
    <n v="31"/>
    <s v="2019-12-18"/>
    <s v="HÁBITAT Y AMBIENTE"/>
    <s v="CAJA DE VIVIENDA POPULAR - CVP"/>
    <n v="208"/>
    <n v="2019"/>
    <x v="4"/>
    <s v="3.1.4.1"/>
    <n v="1"/>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ACTUALIZAR EL FORMATO 208-GA-FT-37 CARACTERISTICAS DE BIENES INMUEBLES"/>
    <s v="FORMATO ACTUALIZADO, Y SOCIALIZADO"/>
    <s v="FORMATO 208-GA-FT-37 ACTUALIZADO Y SOCIALIZADO"/>
    <n v="1"/>
    <x v="6"/>
    <s v="2019-12-19"/>
    <s v="2020-06-30"/>
    <s v="Acción no existía al momento del seguimiento"/>
    <s v="N/A"/>
    <s v="SIN SEGUIMIENTO"/>
    <s v="Acción 1: se evidencia formato 208-GA-Ft-37 Características de Bienes Inmuebles, versión 9, vigente desde 10/02/2020, es necesario realizar la socialización de la actualización de formato con los actores intervinientes"/>
    <n v="50"/>
    <s v="EN CURSO"/>
    <s v="ABIERTA"/>
    <s v="EN CURS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32"/>
    <s v="2019-12-18"/>
    <s v="HÁBITAT Y AMBIENTE"/>
    <s v="CAJA DE VIVIENDA POPULAR - CVP"/>
    <n v="208"/>
    <n v="2019"/>
    <x v="4"/>
    <s v="3.1.4.1"/>
    <n v="2"/>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
    <s v="INSTRUCTIVO ELABORADO, APROBADO Y SOCIALIZADO"/>
    <s v="UN INSTRUCTIVO ELABORADO, APROBADO Y SOCIALIZADO"/>
    <n v="1"/>
    <x v="6"/>
    <s v="2019-12-19"/>
    <s v="2020-06-30"/>
    <s v="Acción no existía al momento del seguimiento"/>
    <s v="N/A"/>
    <s v="SIN SEGUIMIENTO"/>
    <s v="Acción 2: se evidencia formato 208-GA-Ft-37 Características de Bienes Inmuebles, versión 9, vigente desde 10/02/2020, con una pestaña instructivo._x000a_La Asesoría de Control Interno, frente a la pregunta realizada por el enlace “¿se debe codificar el instructivo aparte?, se recomienda realizar consulta oficial a la Oficina Asesora de Planeación._x000a_"/>
    <n v="50"/>
    <s v="EN CURSO"/>
    <s v="ABIERTA"/>
    <s v="EN CURSO"/>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33"/>
    <s v="2019-12-18"/>
    <s v="HÁBITAT Y AMBIENTE"/>
    <s v="CAJA DE VIVIENDA POPULAR - CVP"/>
    <n v="208"/>
    <n v="2019"/>
    <x v="4"/>
    <s v="3.1.4.2"/>
    <n v="1"/>
    <s v="DIRECCIÓN SECTOR HABITAT Y AMBIENTE"/>
    <s v="02 - AUDITORIA DE DESEMPEÑO"/>
    <s v="Control de Resultados"/>
    <s v="Planes, Programas y Proyectos y/o Plan Estratégico"/>
    <s v="HALLAZGO ADMINISTRATIVO: POR FALTA DE PRECISIÓN EN LAS “POLITICAS DE OPERACIÓN” DEL “PROCEDIMIENTO PARA EL REGISTRO Y CONTROL DEL INVENTARIO DE BIENES INMUEBLES”."/>
    <s v="DESACTUALIZACIÓN E IMPRECISIÓN DE LAS POLÍTICAS DE OPERACIÓN Y EL PROCEDIMIENTO PARA EL REGISTRO Y CONTROL DEL INVENTARIO DE BIENES INMUEBLES 208-SDAM-PR-12"/>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34"/>
    <s v="2019-12-18"/>
    <s v="HÁBITAT Y AMBIENTE"/>
    <s v="CAJA DE VIVIENDA POPULAR - CVP"/>
    <n v="208"/>
    <n v="2019"/>
    <x v="4"/>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7"/>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n v="50"/>
    <s v="EN CURSO"/>
    <s v="ABIERTA"/>
    <s v="EN CURSO"/>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información de la siguiente manera: contiene 4 archivos avalúos Arborizadora, 1 archivo avalúos Sierra Morena, 3 archivos SINOPOT, 1 archivo VUC, 3 archivos VUR, 4 memorandos, 2 archivos de Excel y 1 correo electrónico con fecha de 15 de noviembre 2020. _x000a__x000a_Se evidencia el reporte de novedades base de datos inmuebles Caja de la Vivienda Popular corte 15 de noviembre 2020. _x000a__x000a_Se reflejan archivos con nombres muy largos que dificultan la lectura de los archivos, también se evidencian archivos que no están relacionados con esta acción. _x000a_Se da por cumplida la acción debido al correo electrónico con fecha de 15 de noviembre 2020 de remisión de la información. "/>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35"/>
    <s v="2019-12-18"/>
    <s v="HÁBITAT Y AMBIENTE"/>
    <s v="CAJA DE VIVIENDA POPULAR - CVP"/>
    <n v="208"/>
    <n v="2019"/>
    <x v="4"/>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n v="1"/>
    <x v="1"/>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n v="50"/>
    <s v="EN CURSO"/>
    <s v="ABIERTA"/>
    <s v="EN CURSO"/>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4 carpetas denominadas: mayo 11 - Seguimiento 1, junio, septiembre y octubre, para efectos de este seguimiento se revisan las correspondientes a septiembre y octubre._x000a__x000a_En la carpeta de septiembre se reflejan 3 archivos: 1. Oficio IE 7654 Entrega Inventario septiembre 2020, 1.1 Correo entrega información Hallazgo 3.1.4.3. Acción 2 y 208-GA-Ft-37_Inventario de Bienes Inmuebles 2020._x000a__x000a_En la carpeta de octubre se reflejan archivos: 1. Oficio IE 9386 Entrega de invitación final vigencia 2020, 1.1 Correo entrega oficio y formato 37 y 208-GA-Ft-37 Inventario bienes Inmuebles. _x000a__x000a_En conclusión, se refleja la BASE DE DATOS DE INMUEBLES EN EL FORMATO &quot;208-GA-FT-37 CARACTERÍSTICAS DE BIENES INMUEBLES&quot;, actualizada._x000a__x000a_Esta acción se da por cumplida, de acuerdo a que el inventario de la vigencia 2020 se entregó de manera trimestral a Financiera en el formato -Características de bienes inmuebles 208-GA-Ft-37, antes de finalizar cada trimestre con el fin que se pudiera hacer cierre presupuestal. "/>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36"/>
    <s v="2019-12-18"/>
    <s v="HÁBITAT Y AMBIENTE"/>
    <s v="CAJA DE VIVIENDA POPULAR - CVP"/>
    <n v="208"/>
    <n v="2019"/>
    <x v="4"/>
    <s v="3.1.4.3"/>
    <n v="3"/>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37"/>
    <s v="2019-12-18"/>
    <s v="HÁBITAT Y AMBIENTE"/>
    <s v="CAJA DE VIVIENDA POPULAR - CVP"/>
    <n v="208"/>
    <n v="2019"/>
    <x v="4"/>
    <s v="3.1.4.4"/>
    <n v="1"/>
    <s v="DIRECCIÓN SECTOR HABITAT Y AMBIENTE"/>
    <s v="02 - AUDITORIA DE DESEMPEÑO"/>
    <s v="Control de Resultados"/>
    <s v="Planes, Programas y Proyectos y/o Plan Estratégico"/>
    <s v="HALLAZGO ADMINISTRATIVO: POR EL REPORTE DE INFORMACIÓN DUPLICADA EN LA BASE DE DATOS SUMINISTRADA DE INVENTARIO DE PREDIOS."/>
    <s v="REPETICIÓN EN EL CARGUE DE INFORMACIÓN EN LA BASE DE DATOS DE INVENTARIO DE PREDIOS DEL FORMATO 208-GA-FT-37"/>
    <s v="REALIZAR LA CONCILIACIÓN ENTRE DIRECCIÓN DE REASENTAMIENTOS Y LA DIRECCIÓN DE URBANIZACIONES Y TITULACIÓN DE LOS PREDIOS CONTENIDOS EN LA BASE DE INVENTARIO DE INMUEBLES 208-GA-FT-37"/>
    <s v="CONCILIACIÓN DE DATOS"/>
    <s v="UNA CONCILIACIÓN DE LA DUPLICIDAD DE PREDIOS"/>
    <n v="1"/>
    <x v="8"/>
    <s v="2020-01-03"/>
    <s v="2020-06-30"/>
    <s v="Acción no existía al momento del seguimiento"/>
    <s v="N/A"/>
    <s v="SIN SEGUIMIENTO"/>
    <s v="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_x000a_La Asesoría de Control Interno recomienda, que se realizasen las mesas de trabajo que sea necesarias dado que la acción termina el 30 de junio de 2020, adicional que se tome como buena práctica, ya que la información es dinámica y con diferentes necesidades."/>
    <n v="50"/>
    <s v="EN CURSO"/>
    <s v="ABIERTA"/>
    <s v="EN CURSO"/>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38"/>
    <s v="2019-12-18"/>
    <s v="HÁBITAT Y AMBIENTE"/>
    <s v="CAJA DE VIVIENDA POPULAR - CVP"/>
    <n v="208"/>
    <n v="2019"/>
    <x v="4"/>
    <s v="3.1.4.4"/>
    <n v="2"/>
    <s v="DIRECCIÓN SECTOR HABITAT Y AMBIENTE"/>
    <s v="02 - AUDITORIA DE DESEMPEÑO"/>
    <s v="Control de Resultados"/>
    <s v="Planes, Programas y Proyectos y/o Plan Estratégico"/>
    <s v="HALLAZGO ADMINISTRATIVO: POR EL REPORTE DE INFORMACIÓN DUPLICADA EN LA BASE DE DATOS SUMINISTRADA DE INVENTARIO DE PREDIOS."/>
    <s v="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
    <s v="MODIFICAR EL PROCEDIMIENTO &quot;208-SADM-PR-12 REGISTRO Y CONTROL DE INVENTARIO DE BIENES INMUEBLES DE LA ENTIDAD&quot;, REFERENTE A LA INCLUSIÓN DE UN PUNTO DE CONTROL QUE GARANTICE LA VALIDACIÓN DE LA INFORM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39"/>
    <s v="2019-12-18"/>
    <s v="HÁBITAT Y AMBIENTE"/>
    <s v="CAJA DE VIVIENDA POPULAR - CVP"/>
    <n v="208"/>
    <n v="2019"/>
    <x v="4"/>
    <s v="3.1.4.5"/>
    <n v="1"/>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SALÓN COMUNAL LAS GUACAMAYAS, INCORPORANDO INFORMACIÓN TÉCNICA, CATASTRAL Y ACTAS DE VISITAS DE LOS MENTADOS PREDIOS"/>
    <s v="EXPEDIENTES DOCUMENTALES"/>
    <s v="UN EXPEDIENTE ORGANIZADO"/>
    <n v="1"/>
    <x v="7"/>
    <s v="2020-01-03"/>
    <s v="2020-03-31"/>
    <s v="Acción no existía al momento del seguimiento"/>
    <s v="N/A"/>
    <s v="SIN SEGUIMIENTO"/>
    <s v="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_x000a_Tener en cuentas esta acción para el próximo seguimiento al plan de mejoramiento._x000a_"/>
    <n v="20"/>
    <s v="VENCIDA"/>
    <s v="ABIERTA"/>
    <s v="VENCIDA"/>
    <s v="Se presenta las siguientes observaciones en cada acción, así: _x000a_Para esta acción se presenta el expediente (escaneado salón comunal Guacamayas), con 304 hojas inicia con hoja de control de ocupantes para escrituración y finaliza con informe de visita técnica"/>
    <n v="100"/>
    <s v="CUMPLIDA FUERA DE TÉRMINO"/>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FUERA DE TÉRMINO"/>
    <s v="ABIERTA"/>
    <s v="CUMPLIDA FUERA DE TÉRMINO"/>
    <s v="No se diligencia seguimiento para diferenciar las tres acciones de la Dirección de Reasentamientos que fueron revisadas"/>
    <s v="N/A"/>
    <s v="SIN SEGUIMIENTO"/>
    <s v="Se cumplió la actividad en el seguimiento con corte al 31-Ago-2020"/>
    <n v="100"/>
    <x v="1"/>
  </r>
  <r>
    <n v="40"/>
    <s v="2019-12-18"/>
    <s v="HÁBITAT Y AMBIENTE"/>
    <s v="CAJA DE VIVIENDA POPULAR - CVP"/>
    <n v="208"/>
    <n v="2019"/>
    <x v="4"/>
    <s v="3.1.4.5"/>
    <n v="2"/>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DESARROLLO CALVO SUR, INCORPORANDO INFORMACIÓN TÉCNICA, CATASTRAL Y ACTAS DE VISITAS DE LOS MENTADOS PREDIOS"/>
    <s v="EXPEDIENTES DOCUMENTALES"/>
    <s v="UN EXPEDIENTE ORGANIZADO"/>
    <n v="1"/>
    <x v="7"/>
    <s v="2020-04-01"/>
    <s v="2020-06-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expediente (escaneado Desarrollo Clavo Sur) de 141 hojas, comienza hoja de control y finaliza con modelo de informe jurídico, lo anterior con la implementación de la lista de chequeo."/>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1"/>
    <s v="2019-12-18"/>
    <s v="HÁBITAT Y AMBIENTE"/>
    <s v="CAJA DE VIVIENDA POPULAR - CVP"/>
    <n v="208"/>
    <n v="2019"/>
    <x v="4"/>
    <s v="3.1.4.5"/>
    <n v="3"/>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Y ACTUALIZACIÓN DOCUMENTAL A LOS EXPEDIENTES DEL PREDIO DENOMINADO: URBANIZACIÓN LAS COLINAS, INCORPORANDO INFORMACIÓN TÉCNICA, CATASTRAL Y ACTAS DE VISITAS DE LOS MENTADOS PREDIOS"/>
    <s v="EXPEDIENTES DOCUMENTALES"/>
    <s v="UN EXPEDIENTE ORGANIZADO"/>
    <n v="1"/>
    <x v="7"/>
    <s v="2020-07-01"/>
    <s v="2020-09-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expediente (escaneado Urbanización Colina) de 57 hojas, hoja de control y finaliza consulta VUR, lo anterior con la implementación de la lista de chequeo."/>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2"/>
    <s v="2019-12-18"/>
    <s v="HÁBITAT Y AMBIENTE"/>
    <s v="CAJA DE VIVIENDA POPULAR - CVP"/>
    <n v="208"/>
    <n v="2019"/>
    <x v="4"/>
    <s v="3.1.4.5"/>
    <n v="4"/>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NO EXISTE UNA ESTRUCTURA DEFINIDA PARA CONFORMAR LOS EXPEDIENTES DE LOS BIENES INMUEBLES A CARGO DE LA DUT"/>
    <s v="CREAR UNA LISTA DE CHEQUEO CON LA RELACIÓN DE LOS DOCUMENTOS MÍNIMOS QUE DEBE CONTENER CADA EXPEDIENTE EN EL SISTEMA DE GESTIÓN DE CALIDAD"/>
    <s v="LISTA DE CHEQUEO DE EXPEDIENTES"/>
    <s v="UNA LISTA DE CHEQUEO DE EXPEDIENTES ELABORADA, APROBADA Y SOCIALIZADA"/>
    <n v="1"/>
    <x v="7"/>
    <s v="2020-01-03"/>
    <s v="2020-06-30"/>
    <s v="Acción no existía al momento del seguimiento"/>
    <s v="N/A"/>
    <s v="SIN SEGUIMIENTO"/>
    <s v="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_x000a_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_x000a_"/>
    <n v="50"/>
    <s v="EN CURSO"/>
    <s v="ABIERTA"/>
    <s v="EN CURSO"/>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3"/>
    <s v="2019-12-18"/>
    <s v="HÁBITAT Y AMBIENTE"/>
    <s v="CAJA DE VIVIENDA POPULAR - CVP"/>
    <n v="208"/>
    <n v="2019"/>
    <x v="4"/>
    <s v="3.1.4.6"/>
    <n v="1"/>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ENOMINADOS: EL LIBERTADOR, LA PAZ Y LOS LACHES, INCORPORANDO BOLETINES CATASTRALES, CERTIFICADOS DE LIBERTAD Y TRADICIÓN, ASÍ COMO ACTAS DE VISITAS DE LOS MENTADOS PREDIOS"/>
    <s v="EXPEDIENTES DOCUMENTALES"/>
    <s v="UN EXPEDIENTE ORGANIZADO"/>
    <n v="1"/>
    <x v="7"/>
    <s v="2020-02-03"/>
    <s v="2020-04-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20"/>
    <s v="VENCIDA"/>
    <s v="ABIERTA"/>
    <s v="VENCIDA"/>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s v="CUMPLIDA FUERA DE TÉRMINO"/>
    <s v="ABIERTA"/>
    <s v="CUMPLIDA FUERA DE TÉRMINO"/>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FUERA DE TÉRMINO"/>
    <s v="ABIERTA"/>
    <s v="CUMPLIDA FUERA DE TÉRMINO"/>
    <s v="No se diligencia seguimiento para diferenciar las tres acciones de la Dirección de Reasentamientos que fueron revisadas"/>
    <s v="N/A"/>
    <s v="SIN SEGUIMIENTO"/>
    <s v="Se cumplió la actividad en el seguimiento con corte al 31-Ago-2020"/>
    <n v="100"/>
    <x v="1"/>
  </r>
  <r>
    <n v="44"/>
    <s v="2019-12-18"/>
    <s v="HÁBITAT Y AMBIENTE"/>
    <s v="CAJA DE VIVIENDA POPULAR - CVP"/>
    <n v="208"/>
    <n v="2019"/>
    <x v="4"/>
    <s v="3.1.4.6"/>
    <n v="2"/>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27OUPA, AAA0228DNMS Y AAA0013OEOE, INCORPORANDO BOLETINES CATASTRALES, CERTIFICADOS DE LIBERTAD Y TRADICIÓN, ASÍ COMO ACTAS DE VISITAS DE LOS MENTADOS PREDIOS"/>
    <s v="EXPEDIENTES DOCUMENTALES"/>
    <s v="UN EXPEDIENTE ORGANIZADO"/>
    <n v="1"/>
    <x v="7"/>
    <s v="2020-05-04"/>
    <s v="2020-07-3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5"/>
    <s v="2019-12-18"/>
    <s v="HÁBITAT Y AMBIENTE"/>
    <s v="CAJA DE VIVIENDA POPULAR - CVP"/>
    <n v="208"/>
    <n v="2019"/>
    <x v="4"/>
    <s v="3.1.4.6"/>
    <n v="3"/>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00ZKLF, AAA0013SKOE Y AAA0086NUXS, INCORPORANDO BOLETINES CATASTRALES, CERTIFICADOS DE LIBERTAD Y TRADICIÓN, ASÍ COMO ACTAS DE VISITAS DE LOS MENTADOS PREDIOS"/>
    <s v="EXPEDIENTES DOCUMENTALES"/>
    <s v="UN EXPEDIENTE ORGANIZADO"/>
    <n v="1"/>
    <x v="7"/>
    <s v="2020-08-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46"/>
    <s v="2019-12-18"/>
    <s v="HÁBITAT Y AMBIENTE"/>
    <s v="CAJA DE VIVIENDA POPULAR - CVP"/>
    <n v="208"/>
    <n v="2019"/>
    <x v="4"/>
    <s v="3.1.4.7"/>
    <n v="1"/>
    <s v="DIRECCIÓN SECTOR HABITAT Y AMBIENTE"/>
    <s v="02 - AUDITORIA DE DESEMPEÑO"/>
    <s v="Control de Resultados"/>
    <s v="Planes, Programas y Proyectos y/o Plan Estratégico"/>
    <s v="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n v="1"/>
    <x v="1"/>
    <s v="2020-01-03"/>
    <s v="2020-03-31"/>
    <s v="Acción no existía al momento del seguimiento"/>
    <s v="N/A"/>
    <s v="SIN SEGUIMIENTO"/>
    <s v="Se evidencia memorando bajo radicado 2020IE4557 del 11 de marzo de 2020, informando la incorporación, actualización del  formato 208-GA-Ft-37._x000a_La Asesoría de Control Interno, recomienda hacer seguimiento a dicho radicado, que efectivamente se logre la actualización del procedimiento, a través de correo o  de manera escrita."/>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47"/>
    <s v="2019-12-18"/>
    <s v="HÁBITAT Y AMBIENTE"/>
    <s v="CAJA DE VIVIENDA POPULAR - CVP"/>
    <n v="208"/>
    <n v="2019"/>
    <x v="4"/>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n v="1"/>
    <x v="7"/>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_x000a_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48"/>
    <s v="2019-12-18"/>
    <s v="HÁBITAT Y AMBIENTE"/>
    <s v="CAJA DE VIVIENDA POPULAR - CVP"/>
    <n v="208"/>
    <n v="2019"/>
    <x v="4"/>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n v="1"/>
    <x v="7"/>
    <s v="2020-01-03"/>
    <s v="2021-01-31"/>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n v="50"/>
    <s v="EN CURSO"/>
    <s v="ABIERTA"/>
    <s v="EN CURS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49"/>
    <s v="2019-12-18"/>
    <s v="HÁBITAT Y AMBIENTE"/>
    <s v="CAJA DE VIVIENDA POPULAR - CVP"/>
    <n v="208"/>
    <n v="2019"/>
    <x v="4"/>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n v="2"/>
    <x v="7"/>
    <s v="2020-05-04"/>
    <d v="2021-05-03T00:00:0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n v="50"/>
    <s v="EN CURSO"/>
    <s v="ABIERTA"/>
    <s v="EN CURSO"/>
    <s v="No se diligencia seguimiento para diferenciar las tres acciones de la Dirección de Reasentamientos que fueron revisadas"/>
    <s v="N/A"/>
    <s v="SIN SEGUIMIENTO"/>
    <s v="Se observó acta del Comité Técnico de Inventario de Bienes Inmuebles de la CVP del 24/09/2020 con las respectivas firmas. Se anexa adicionalmente el acta del Comité realizada el 03/11/2020, de 18 personas, hacen falta 6 firmas del acta. _x000a__x000a_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_x000a__x000a_"/>
    <n v="70"/>
    <x v="2"/>
  </r>
  <r>
    <n v="50"/>
    <s v="2019-12-18"/>
    <s v="HÁBITAT Y AMBIENTE"/>
    <s v="CAJA DE VIVIENDA POPULAR - CVP"/>
    <n v="208"/>
    <n v="2019"/>
    <x v="4"/>
    <s v="3.3.3.4"/>
    <n v="1"/>
    <s v="DIRECCIÓN SECTOR HABITAT Y AMBIENTE"/>
    <s v="02 - AUDITORIA DE DESEMPEÑO"/>
    <s v="Control de Resultados"/>
    <s v="Planes, Programas y Proyectos y/o Plan Estratégico"/>
    <s v="HALLAZGO ADMINISTRATIVO: POR AUSENCIA DE PROCEDIMIENTO PARA COMERCIALIZAR INMUEBLES DE LA CVP, ENTRE LOS CUALES ESTÁ EL PREDIO SAN PEDRO Y LA MARÍA."/>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n v="1"/>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51"/>
    <s v="2019-12-18"/>
    <s v="HÁBITAT Y AMBIENTE"/>
    <s v="CAJA DE VIVIENDA POPULAR - CVP"/>
    <n v="208"/>
    <n v="2019"/>
    <x v="4"/>
    <s v="3.3.3.5"/>
    <n v="1"/>
    <s v="DIRECCIÓN SECTOR HABITAT Y AMBIENTE"/>
    <s v="02 - AUDITORIA DE DESEMPEÑO"/>
    <s v="Control de Resultados"/>
    <s v="Planes, Programas y Proyectos y/o Plan Estratégico"/>
    <s v="HALLAZGO ADMINISTRATIVO: POR NO DISCRIMINAR EL COSTO DEL TERRENO Y DE LA CONSTRUCCIÓN DE LOS BIENES INMUEBLES CONTABILIZADOS EN LA CUENTA 1640 PROPIEDADES, PLANTA Y EQUIPO."/>
    <s v="FALTA DE ACTUALIZACIÓN DEL PROCEDIMIENTO 208-SADM-PR-12 DE ACUERDO CON LOS LINEAMIENTOS TÉCNICOS CONTABLES DADOS POR LA CGN"/>
    <s v="MODIFICAR EL PROCEDIMIENTO &quot;208-SADM-PR-12 REGISTRO Y CONTROL DE INVENTARIO DE BIENES INMUEBLES DE LA ENTIDAD&quot;, REFERENTE A LA INCLUSIÓN DE UNA POLÍTICA DE OPERACIÓN RELACIONADA CON LOS CONCEPTOS DE LA CONTADURÍA GENERAL DE LA NACIÓN"/>
    <s v="PROCEDIMIENTO ACTUALIZADO  EN EL SGC"/>
    <s v="UN (1) PROCEDIMIENTO ACTUALIZADO EN EL SISTEMA DE GESTIÓN DE CALIDAD"/>
    <n v="1"/>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52"/>
    <s v="2019-12-18"/>
    <s v="HÁBITAT Y AMBIENTE"/>
    <s v="CAJA DE VIVIENDA POPULAR - CVP"/>
    <n v="208"/>
    <n v="2019"/>
    <x v="4"/>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n v="1"/>
    <x v="7"/>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_x000a__x000a_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n v="50"/>
    <s v="EN CURSO"/>
    <s v="ABIERTA"/>
    <s v="EN CURSO"/>
    <s v="No se diligencia seguimiento para diferenciar las tres acciones de la Dirección de Reasentamientos que fueron revisadas"/>
    <s v="N/A"/>
    <s v="SIN SEGUIMIENTO"/>
    <s v="En la matriz adjuntado para el seguimiento realizado el 25/01/2021 se observaron 489 registros, los cuales cuentan en “INTENCION O ESTADO DEL INMUEBLE” – Ocupado por un tercero. En la casilla COSTO DE ADQUISICIÓN (BIENES CON CONTRAPRESTACIÓN) y/o COSTO DE ADQUISICIÓN (BIENES SIN CONTRAPRESTACIÓN) se observa el valor de 487 de los registros, no se cuenta con información de 2 los cuales Catastro no dio información de los mismos, por lo que no se pudo realizar el avalúo._x000a_Por otro lado, se observó el memorando No. 202113000003613 del 25/01/2021 realizando el reporte como lo establece el procedimiento 208-SADM-PR-12, sin embargo, se realizó después de la fecha de terminación._x000a_"/>
    <n v="100"/>
    <x v="1"/>
  </r>
  <r>
    <n v="53"/>
    <s v="2019-12-18"/>
    <s v="HÁBITAT Y AMBIENTE"/>
    <s v="CAJA DE VIVIENDA POPULAR - CVP"/>
    <n v="208"/>
    <n v="2019"/>
    <x v="4"/>
    <s v="3.3.4.2"/>
    <n v="1"/>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REALIZAR UN INFORME TÉCNICO Y SOCIAL PARA LOS PREDIOS IDENTIFICADOS CON  LOS CHIP: AAA0005PMUZ,  AAA0027OUPA,  AAA0228DNMS,  AAA0027LYYX,  AAA0013SKOE, AAA0013OEOE, AAA0086NUXS, AA0013TTWF Y AAA0244BLYX Y PRESENTARLO A LA DIRECCIÓN JURÍDICA PARA QUE SE INICIE PROCESO DE RECUPERACIÓN"/>
    <s v="INFORMES CON COMPONENTE TÉCNICO SOCIAL"/>
    <s v="UN INFORME CON COMPONENTE TÉCNICO SOCIAL POR CADA PREDIO, ELABORADO Y ENTREGADO A LA DIRECCIÓN JURÍDICA"/>
    <n v="1"/>
    <x v="7"/>
    <s v="2020-02-03"/>
    <s v="2020-07-31"/>
    <s v="Acción no existía al momento del seguimiento"/>
    <s v="N/A"/>
    <s v="SIN SEGUIMIENTO"/>
    <s v="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_x000a_Ver registro de reunión._x000a_"/>
    <n v="50"/>
    <s v="EN CURSO"/>
    <s v="ABIERTA"/>
    <s v="EN CURSO"/>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54"/>
    <s v="2019-12-18"/>
    <s v="HÁBITAT Y AMBIENTE"/>
    <s v="CAJA DE VIVIENDA POPULAR - CVP"/>
    <n v="208"/>
    <n v="2019"/>
    <x v="4"/>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n v="1"/>
    <x v="5"/>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n v="50"/>
    <s v="EN CURSO"/>
    <s v="ABIERTA"/>
    <s v="EN CURSO"/>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_x000a__x000a_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_x000a__x000a_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55"/>
    <s v="2019-12-18"/>
    <s v="HÁBITAT Y AMBIENTE"/>
    <s v="CAJA DE VIVIENDA POPULAR - CVP"/>
    <n v="208"/>
    <n v="2019"/>
    <x v="4"/>
    <s v="3.3.5.1"/>
    <n v="1"/>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SOLICITAR LA INTERVENCIÓN DE LA SECRETARÍA JURÍDICA DISTRITAL ANTE LA NO RECEPCIÓN POR PARTE DE LA SDA DE LOS PREDIOS ADQUIRIDOS EN EJECUCIÓN DEL PROGRAMA DE REASENTAMIENTOS"/>
    <s v="UNA SOLICITUD DE INTERVENCIÓN"/>
    <s v="SOLICITUD DE INTERVENCIÓN"/>
    <n v="1"/>
    <x v="1"/>
    <s v="2020-01-03"/>
    <s v="2020-02-28"/>
    <s v="Acción no existía al momento del seguimiento"/>
    <s v="N/A"/>
    <s v="SIN SEGUIMIENTO"/>
    <s v="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_x000a_La Asesoría de Control Interno, recomienda hacer seguimiento a dicho radicado, que efectivamente se logre una respuesta por parte del Secretario Jurídico Distrital, sea de manera reiterada de forma escrita._x000a_"/>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56"/>
    <s v="2019-12-18"/>
    <s v="HÁBITAT Y AMBIENTE"/>
    <s v="CAJA DE VIVIENDA POPULAR - CVP"/>
    <n v="208"/>
    <n v="2019"/>
    <x v="4"/>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n v="1"/>
    <x v="1"/>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n v="50"/>
    <s v="EN CURSO"/>
    <s v="ABIERTA"/>
    <s v="EN CURSO"/>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57"/>
    <s v="2019-12-18"/>
    <s v="HÁBITAT Y AMBIENTE"/>
    <s v="CAJA DE VIVIENDA POPULAR - CVP"/>
    <n v="208"/>
    <n v="2019"/>
    <x v="4"/>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REALIZAR LAS GESTIONES NECESARIAS PARA LA DEROGATORIA DE LA OBLIGACIÓN QUE ESTABLECIÓ LA RESOLUCIÓN NO. 1491 DE 2014"/>
    <s v="RESOLUCIÓN QUE DEROGA LA OBLIGACIÓN."/>
    <s v="NO. RESOLUCIÓN"/>
    <n v="1"/>
    <x v="1"/>
    <s v="2020-01-03"/>
    <s v="2020-12-17"/>
    <s v="Acción no existía al momento del seguimiento"/>
    <s v="N/A"/>
    <s v="SIN SEGUIMIENTO"/>
    <s v="Acción 1: Se evidencia tres (3) solicitudes de trámite zona centro, sur y norte, bajo radicados 2020EE3423, 2020EE3424, 2020EE3425 de fecha 18 de marzo de 2020."/>
    <n v="50"/>
    <s v="EN CURSO"/>
    <s v="ABIERTA"/>
    <s v="EN CURSO"/>
    <s v="Se evidencia tres (3) solicitudes de trámite, bajo radicados 2020EE4961, 2020EE4962, 2020EE4963 de fecha 17 de junio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3 carpetas una correspondiente a mayo 2020, junio 2020 y octubre; para este seguimiento se tomó en cuenta la carpeta de octubre._x000a__x000a_Los documentos evidenciados son 1. Oficio 2020ER 4338 Respuesta Registro surEE4963, 1.1 Correo envío información hallazgo 3.3.5.2. A1, 2. Resolución 4606 del 30 de octubre de 2020 y 2.1 Correo notificación Resolución 4606._x000a__x000a_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58"/>
    <s v="2019-12-18"/>
    <s v="HÁBITAT Y AMBIENTE"/>
    <s v="CAJA DE VIVIENDA POPULAR - CVP"/>
    <n v="208"/>
    <n v="2019"/>
    <x v="4"/>
    <s v="3.3.5.2"/>
    <n v="2"/>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SOLICITAR A LA DIRECCIÓN JURÍDICA LA MODIFICACIÓN DE LA RESOLUCIÓN 1491 DE 2014"/>
    <s v="SOLICITUD EFECTUADA A DIRECCIÓN JURÍDICA"/>
    <s v="UNA SOLICITUD DE MODIFICACIÓN DE LA RESOLUCIÓN EFECTUADA A LA DIRECCIÓN JURÍDICA"/>
    <n v="1"/>
    <x v="1"/>
    <s v="2020-01-03"/>
    <s v="2020-03-31"/>
    <s v="Acción no existía al momento del seguimiento"/>
    <s v="N/A"/>
    <s v="SIN SEGUIMIENTO"/>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s v="ABIERTA"/>
    <s v="CUMPLIDA"/>
    <s v="Se cumplió la actividad en el seguimiento con corte al 30-Abr-2020"/>
    <n v="100"/>
    <s v="CUMPLIDA"/>
    <s v="ABIERTA"/>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n v="100"/>
    <s v="CUMPLIDA"/>
    <s v="CERRADA"/>
    <s v="CUMPLIDA"/>
    <s v="No se diligencia seguimiento para diferenciar las tres acciones de la Dirección de Reasentamientos que fueron revisadas"/>
    <s v="N/A"/>
    <s v="SIN SEGUIMIENTO"/>
    <s v="Se cumplió la actividad en el seguimiento con corte al 20-Nov-2020"/>
    <n v="100"/>
    <x v="0"/>
  </r>
  <r>
    <n v="59"/>
    <s v="2019-12-18"/>
    <s v="HÁBITAT Y AMBIENTE"/>
    <s v="CAJA DE VIVIENDA POPULAR - CVP"/>
    <n v="208"/>
    <n v="2019"/>
    <x v="4"/>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n v="1"/>
    <x v="1"/>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n v="50"/>
    <s v="EN CURSO"/>
    <s v="ABIERTA"/>
    <s v="EN CURSO"/>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_x000a__x000a_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60"/>
    <s v="2019-12-18"/>
    <s v="HÁBITAT Y AMBIENTE"/>
    <s v="CAJA DE VIVIENDA POPULAR - CVP"/>
    <n v="208"/>
    <n v="2019"/>
    <x v="4"/>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n v="1"/>
    <x v="1"/>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n v="50"/>
    <s v="EN CURSO"/>
    <s v="ABIERTA"/>
    <s v="EN CURSO"/>
    <s v="Se observa, oficio bajo radicado 2020IE5002 del 18 de junio de 2020, asunto: Solicitud información adecuación predio, identificador 1999-11-2979, CHIP AAA0128SYK."/>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3 carpetas una correspondiente a mayo 2020, junio 2020 y octubre 2020. Para este seguimiento se tomó en cuenta la de octubre 2020.  Los documentos evidenciados son: 1. Oficio 2020ER4637 Respuesta IDIGER y 1.1. Correo Respuesta IDIGER Hallazgo 3.3.5.3 Acción 2. _x000a__x000a_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61"/>
    <s v="2019-12-18"/>
    <s v="HÁBITAT Y AMBIENTE"/>
    <s v="CAJA DE VIVIENDA POPULAR - CVP"/>
    <n v="208"/>
    <n v="2019"/>
    <x v="4"/>
    <s v="3.3.6.1"/>
    <n v="1"/>
    <s v="DIRECCIÓN SECTOR HABITAT Y AMBIENTE"/>
    <s v="02 - AUDITORIA DE DESEMPEÑO"/>
    <s v="Control de Resultados"/>
    <s v="Planes, Programas y Proyectos y/o Plan Estratégico"/>
    <s v="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
    <s v="NO SE CULMINÓ EL PROCESO DE REGISTRO DEL INMUEBLE IDENTIFICADO CON EL CHIP AAA0028MRCN “LA PAZ” CEDIDO A TÍTULO GRATUITO  POR QUE EL BIEN PRESENTÓ EN SU MOMENTO UNA AFECTACIÓN AMBIENTAL"/>
    <s v="EXPEDIR ACTO ADMINISTRATIVO DONDE SE CONSTITUYA PATRIMONIO DE FAMILIA PARA INSCRIBIR EL TÍTULO DE PROPIEDAD ANTE LA OFICINA DE REGISTRO E INSTRUMENTOS PÚBLICOS Y CULMINAR EL PROCESO DE CESIÓN A TÍTULO GRATUITO."/>
    <s v="ACTO ADMINISTRATIVO"/>
    <s v="UN ACTO ADMINISTRATIVO EXPEDIDO"/>
    <n v="1"/>
    <x v="7"/>
    <s v="2020-01-03"/>
    <s v="2020-03-31"/>
    <s v="Acción no existía al momento del seguimiento"/>
    <s v="N/A"/>
    <s v="SIN SEGUIMIENTO"/>
    <s v="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
    <n v="100"/>
    <s v="CUMPLIDA"/>
    <s v="ABIERTA"/>
    <s v="CUMPLIDA"/>
    <s v="Se cumplió la actividad en el seguimiento con corte al 30-Abr-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0-Abr-2020"/>
    <n v="100"/>
    <s v="CUMPLIDA"/>
    <s v="ABIERTA"/>
    <s v="CUMPLIDA"/>
    <s v="No se diligencia seguimiento para diferenciar las tres acciones de la Dirección de Reasentamientos que fueron revisadas"/>
    <s v="N/A"/>
    <s v="SIN SEGUIMIENTO"/>
    <s v="Se cumplió la actividad en el seguimiento con corte al 30-Abr-2020"/>
    <n v="100"/>
    <x v="0"/>
  </r>
  <r>
    <n v="62"/>
    <s v="2019-12-18"/>
    <s v="HÁBITAT Y AMBIENTE"/>
    <s v="CAJA DE VIVIENDA POPULAR - CVP"/>
    <n v="208"/>
    <n v="2019"/>
    <x v="4"/>
    <s v="3.3.6.2"/>
    <n v="1"/>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PRESENTAR INFORME TÉCNICO SOCIAL DEL PREDIO IDENTIFICADO CON CHIP AAA0000ZKLF, MATRÍCULA INMOBILIARIA 50S-40304061 Y PROCEDER A PRESENTARLO A LA DIRECCIÓN JURÍDICA PARA QUE ÉSTA INICIE PROCESO DE RECUPERACIÓN"/>
    <s v="INFORME CON COMPONENTE TÉCNICO SOCIAL"/>
    <s v="UN INFORME CON COMPONENTE TÉCNICO SOCIAL ELABORADO Y ENTREGADO A LA DIRECCIÓN JURÍDICA"/>
    <n v="1"/>
    <x v="7"/>
    <s v="2020-02-03"/>
    <s v="2020-06-0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n v="50"/>
    <s v="EN CURSO"/>
    <s v="ABIERTA"/>
    <s v="EN CURSO"/>
    <s v="Se observa radicado 2020IE5984 del 01 de junio de 2020, asunto: cumplimiento de hallazgo 3.3.6.2 auditoría código 35 inventario bienes inmuebles de la CVP, expediente de 24 hojas, en la hoja 4 folio 3 se encuentra el informe de visita técnica."/>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63"/>
    <s v="2019-12-18"/>
    <s v="HÁBITAT Y AMBIENTE"/>
    <s v="CAJA DE VIVIENDA POPULAR - CVP"/>
    <n v="208"/>
    <n v="2019"/>
    <x v="4"/>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n v="1"/>
    <x v="5"/>
    <s v="2020-03-02"/>
    <s v="2020-12-17"/>
    <s v="Acción no existía al momento del seguimiento"/>
    <s v="N/A"/>
    <s v="SIN SEGUIMIENTO"/>
    <s v="Sin evidencia toda vez que no se ha radicado por parte de la Dirección de Urbanizaciones y Titulación el informe técnico."/>
    <n v="50"/>
    <s v="EN CURSO"/>
    <s v="ABIERTA"/>
    <s v="EN CURSO"/>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nominada Informe radicado DUT y tres archivos los cuales son: 08092020 INF_PROC_DECLARACIÓN_PERTENENCIA LA MARIA, Notificación radicado Querella y Proceso la María CHIP No. AAA0000ZKLF._x000a__x000a_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64"/>
    <s v="2019-12-18"/>
    <s v="HÁBITAT Y AMBIENTE"/>
    <s v="CAJA DE VIVIENDA POPULAR - CVP"/>
    <n v="208"/>
    <n v="2019"/>
    <x v="4"/>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n v="1"/>
    <x v="1"/>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n v="50"/>
    <s v="EN CURSO"/>
    <s v="ABIERTA"/>
    <s v="EN CURSO"/>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
    <n v="50"/>
    <s v="EN CURSO"/>
    <s v="ABIERTA"/>
    <s v="EN CURSO"/>
    <s v="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_x000a__x000a_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_x000a__x000a_El área menciona que queda pendiente de un informe final respecto de la acción, Control Interno menciona que la acción se dará por cumplida con dicho informe._x000a__x000a_22Dic2020: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
    <n v="100"/>
    <s v="CUMPLIDA"/>
    <s v="Se cumplió la actividad en el seguimiento con corte al 22-Dic-2020"/>
    <n v="100"/>
    <x v="0"/>
  </r>
  <r>
    <n v="65"/>
    <s v="2020-05-18"/>
    <s v="HÁBITAT Y AMBIENTE"/>
    <s v="CAJA DE VIVIENDA POPULAR - CVP"/>
    <s v="208"/>
    <n v="2020"/>
    <x v="5"/>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n v="1"/>
    <x v="2"/>
    <s v="2020-07-01"/>
    <s v="2021-01-15"/>
    <s v="Acción no existía al momento del seguimiento"/>
    <s v="N/A"/>
    <s v="SIN SEGUIMIENTO"/>
    <s v="Acción no existía al momento del seguimiento"/>
    <s v="N/A"/>
    <s v="SIN SEGUIMIENTO"/>
    <s v="Acción no existía"/>
    <s v="SIN SEGUIMIENTO"/>
    <s v="Se evidencian actas de reunión número 01 de fecha 06 de julio de 2020, asunto: reporte SIVICOF, número 02 de fecha 11 de agosto de 2020, asunto: reporte SIVICOF."/>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5 archivos en pdf correspondientes a actas de reporte SIVICOF de los meses de junio, julio, agosto, septiembre y octubre 2020._x000a_Para efectos de este seguimiento se revisaron las actas correspondientes a los meses de septiembre y octubre._x000a__x000a_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_x000a__x000a_Esta asesoría menciona que la acción está próxima a su fecha de terminación."/>
    <n v="50"/>
    <s v="EN CURSO"/>
    <s v="ABIERTA"/>
    <s v="EN CURSO"/>
    <s v="No se diligencia seguimiento para diferenciar las tres acciones de la Dirección de Reasentamientos que fueron revisadas"/>
    <s v="N/A"/>
    <s v="SIN SEGUIMIENTO"/>
    <s v=" Para el desarrollo de la actividad se realizaron actas de reunión para revisión aleatoria de la información diligenciada en los formatos entregados a la Contraloría por medio de la cuenta mensual._x000a__x000a_La revisión de la información enviada del mes de junio se realizó el 06/07/2020 en un 10% de los contratos._x000a_La revisión de la información enviada del mes de julio se realizó el 12/08/2020 en un 12% de los contratos._x000a_La revisión de la información enviada del mes de agosto se realizó el 08/09/2020 en el 14.81% de los contratos_x000a_La revisión de la información enviada del mes de septiembre se realizó el 08/10/2020 en el 17.2% de los contratos_x000a_La revisión de la información enviada del mes de octubre se realizó el 10/11/2020 en el 19.6% de los contratos_x000a_La revisión de la información enviada del mes de noviembre se realizó el 09/12/2020 en el 11.76% de los contratos (de este mes se anexa el Excel que contiene la muestra y la revisión)_x000a_La revisión de la información enviada del mes de noviembre se realizó el 09/12/2020 en el 11.76% de los contratos_x000a_Para la revisión de la información de diciembre, se realizó revisión del 100% de los contratos y se suscribió el acta el 12/01/2021._x000a__x000a_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_x000a_"/>
    <n v="100"/>
    <x v="0"/>
  </r>
  <r>
    <n v="66"/>
    <s v="2020-05-18"/>
    <s v="HÁBITAT Y AMBIENTE"/>
    <s v="CAJA DE VIVIENDA POPULAR - CVP"/>
    <s v="208"/>
    <n v="2020"/>
    <x v="5"/>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n v="100"/>
    <x v="6"/>
    <s v="2020-06-15"/>
    <s v="2020-12-30"/>
    <s v="Acción no existía al momento del seguimiento"/>
    <s v="N/A"/>
    <s v="SIN SEGUIMIENTO"/>
    <s v="Acción no existía al momento del seguimiento"/>
    <s v="N/A"/>
    <s v="SIN SEGUIMIENTO"/>
    <s v="Acción no existía"/>
    <s v="SIN SEGUIMIENTO"/>
    <s v="Se evidencian dos formatos: informes de supervisión contratos de obra, y/o de suministro de bienes, consultorías y demás proveedores, número 12 del 01 al 30 de junio  y 13 del 01 al 31 de julio de 2020."/>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_x000a__x000a_Esta asesoría concluye que esta acción dado a los soportes y evidencias se encuentra cumpli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67"/>
    <s v="2020-05-18"/>
    <s v="HÁBITAT Y AMBIENTE"/>
    <s v="CAJA DE VIVIENDA POPULAR - CVP"/>
    <s v="208"/>
    <n v="2020"/>
    <x v="5"/>
    <s v="3.1.3.3"/>
    <n v="1"/>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
    <s v="INFORME FINAL CARGADO EN SECOP II"/>
    <s v="(INFORME CARGADO EN SECOP II / INFORME PRESENTADO POR EL CONTRATISTA)*100%"/>
    <n v="1"/>
    <x v="9"/>
    <s v="2020-06-10"/>
    <s v="2020-08-10"/>
    <s v="Acción no existía al momento del seguimiento"/>
    <s v="N/A"/>
    <s v="SIN SEGUIMIENTO"/>
    <s v="Acción no existía al momento del seguimiento"/>
    <s v="N/A"/>
    <s v="SIN SEGUIMIENTO"/>
    <s v="Acción no existía"/>
    <s v="SIN SEGUIMIENTO"/>
    <s v="Para este seguimiento se evidencia, que el día 18 de junio de 2020 el informe final se cargó en el aplicativo Secop II, adicionalmente se presenta el informe final en archivo PDF y anexos."/>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68"/>
    <s v="2020-05-18"/>
    <s v="HÁBITAT Y AMBIENTE"/>
    <s v="CAJA DE VIVIENDA POPULAR - CVP"/>
    <s v="208"/>
    <n v="2020"/>
    <x v="5"/>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n v="1"/>
    <x v="9"/>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n v="50"/>
    <s v="EN CURSO"/>
    <s v="ABIERTA"/>
    <s v="EN CURSO"/>
    <s v="No se diligencia seguimiento para diferenciar las tres acciones de la Dirección de Reasentamientos que fueron revisadas"/>
    <s v="N/A"/>
    <s v="SIN SEGUIMIENTO"/>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n v="50"/>
    <x v="2"/>
  </r>
  <r>
    <n v="69"/>
    <s v="2020-05-18"/>
    <s v="HÁBITAT Y AMBIENTE"/>
    <s v="CAJA DE VIVIENDA POPULAR - CVP"/>
    <s v="208"/>
    <n v="2020"/>
    <x v="5"/>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n v="1"/>
    <x v="9"/>
    <s v="2020-06-15"/>
    <s v="2021-05-17"/>
    <s v="Acción no existía al momento del seguimiento"/>
    <s v="N/A"/>
    <s v="SIN SEGUIMIENTO"/>
    <s v="Acción no existía al momento del seguimiento"/>
    <s v="N/A"/>
    <s v="SIN SEGUIMIENTO"/>
    <s v="Acción no existía"/>
    <s v="SIN SEGUIMIENTO"/>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_x000a__x000a_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n v="50"/>
    <s v="EN CURSO"/>
    <s v="ABIERTA"/>
    <s v="EN CURSO"/>
    <s v="No se diligencia seguimiento para diferenciar las tres acciones de la Dirección de Reasentamientos que fueron revisadas"/>
    <s v="N/A"/>
    <s v="SIN SEGUIMIENTO"/>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n v="50"/>
    <x v="2"/>
  </r>
  <r>
    <n v="70"/>
    <s v="2020-05-18"/>
    <s v="HÁBITAT Y AMBIENTE"/>
    <s v="CAJA DE VIVIENDA POPULAR - CVP"/>
    <s v="208"/>
    <n v="2020"/>
    <x v="5"/>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n v="5"/>
    <x v="3"/>
    <s v="2020-07-10"/>
    <s v="2020-11-30"/>
    <s v="Acción no existía al momento del seguimiento"/>
    <s v="N/A"/>
    <s v="SIN SEGUIMIENTO"/>
    <s v="Acción no existía al momento del seguimiento"/>
    <s v="N/A"/>
    <s v="SIN SEGUIMIENTO"/>
    <s v="Acción no existía"/>
    <s v="SIN SEGUIMIENTO"/>
    <s v="Se evidencian 9 informes  semanales, desde el 3 julio a 3 septiembre de 2020, y 5 informes mensuales realizados en el marco del contrato de supervis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2 carpetas: una mensuales y otra semanales, también se evidencian 9 documentos en pdf correspondientes a reparaciones y 5 informes mensuales (documentos que se encuentran por fuera de las carpetas)._x000a__x000a_Para efectos de este seguimiento se revisó la carpeta mensuales dado que así lo menciona la acción, en esta carpeta se reflejan 3 subcarpetas denominadas INFORME MENSUAL 11 AGOSTO 2020, INFORME MENSUAL 12 SEPTIEMBRE 2020 e INFORME MENSUAL 13 OCTUBRE 2020._x000a__x000a_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_x000a__x000a_En la carpeta semanales se observa el formato informe ejecutivo del estado de obras del Consorcio M&amp;A para los meses de agosto, septiembre, octubre y noviembre, lo cual tampoco responde a lo solicitado en la acción. _x000a__x000a_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_x000a__x000a_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71"/>
    <s v="2020-05-18"/>
    <s v="HÁBITAT Y AMBIENTE"/>
    <s v="CAJA DE VIVIENDA POPULAR - CVP"/>
    <s v="208"/>
    <n v="2020"/>
    <x v="5"/>
    <s v="3.1.3.7"/>
    <n v="1"/>
    <s v="DIRECCIÓN SECTOR HABITAT Y AMBIENTE"/>
    <s v="01 - AUDITORIA DE REGULARIDAD"/>
    <s v="Control Gestión"/>
    <s v="Gestión Contractual"/>
    <s v="HALLAZGO ADMINISTRATIVO CON PRESUNTA INCIDENCIA DISCIPLINARIA, PORQUE EXISTE DIFERENCIA ENTRE LA DIRECCIÓN PARA LA EJECUCIÓN DEL CONTRATO DE PRESTACIÓN DEL SERVICIO DE VIGILANCIA NO. 538 DE 2019 Y LA REAL DEL PREDIO"/>
    <s v="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
    <s v="ENTREGAR MEDIANTE DOCUMENTO FÍSICO  EL LISTADO DE LOS PREDIOS QUE REQUIEREN VIGILANCIA, LA INFORMACIÓN ADICIONAL PARA LA PLENA IDENTIFICACIÓN DE LA UBICACIÓN DE LOS PREDIOS, CONTENIDOS EN EL CONTRATO DE VIGILANCIA 329 DE 2020."/>
    <s v="DOCUMENTO DE ACTUALIZACIÓN DE LA LOCALIZACIÓN DE LOS BIENES CONTENIDOS EN EL CONTRATO DE VIGILANCIA."/>
    <s v="UN (1) DOCUMENTO ACTUALIZADO DE LA LOCALIZACIÓN DE LOS BIENES."/>
    <n v="1"/>
    <x v="6"/>
    <s v="2020-06-01"/>
    <s v="2020-07-30"/>
    <s v="Acción no existía al momento del seguimiento"/>
    <s v="N/A"/>
    <s v="SIN SEGUIMIENTO"/>
    <s v="Acción no existía al momento del seguimiento"/>
    <s v="N/A"/>
    <s v="SIN SEGUIMIENTO"/>
    <s v="Acción no existía"/>
    <s v="SIN SEGUIMIENTO"/>
    <s v="Se evidencia oficio bajo radicado 2020EE6208 del 29 de julio de 2020, asunto: Direcciones predios vigilados en el marco del Contrato 329-2020, dirigido a Granadina de Vigilancia Limitada."/>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72"/>
    <s v="2020-05-18"/>
    <s v="HÁBITAT Y AMBIENTE"/>
    <s v="CAJA DE VIVIENDA POPULAR - CVP"/>
    <s v="208"/>
    <n v="2020"/>
    <x v="5"/>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n v="3"/>
    <x v="7"/>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n v="50"/>
    <s v="EN CURSO"/>
    <s v="ABIERTA"/>
    <s v="EN CURSO"/>
    <s v="No se diligencia seguimiento para diferenciar las tres acciones de la Dirección de Reasentamientos que fueron revisadas"/>
    <s v="N/A"/>
    <s v="SIN SEGUIMIENTO"/>
    <s v="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una cuenta de difícil cobro y puede acarrear más tiempo de lo proyectado (tres meses y medio faltan para la fecha de finalización)."/>
    <n v="50"/>
    <x v="2"/>
  </r>
  <r>
    <n v="73"/>
    <s v="2020-05-18"/>
    <s v="HÁBITAT Y AMBIENTE"/>
    <s v="CAJA DE VIVIENDA POPULAR - CVP"/>
    <s v="208"/>
    <n v="2020"/>
    <x v="5"/>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n v="1"/>
    <x v="7"/>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_x000a__x000a_Se reflejan archivos con nombres muy largos que dificultan la lectura de los archivos, también se evidencian archivos que no están relacionados con esta acción. _x000a_La Asesoría de Control Interno recomienda realizar las actividades propuestas en la acción, para no incurrir en riesgos y vencimientos de la misma."/>
    <n v="50"/>
    <s v="EN CURSO"/>
    <s v="ABIERTA"/>
    <s v="EN CURSO"/>
    <s v="No se diligencia seguimiento para diferenciar las tres acciones de la Dirección de Reasentamientos que fueron revisadas"/>
    <s v="N/A"/>
    <s v="SIN SEGUIMIENTO"/>
    <s v="Se observa las actividades realizadas para la liquidación del contrato, relacionadas a continuación:_x000a__x000a_• Oficio 2020EE3515 del 19/03/2020: solicitud actas de recibo a satisfacción de 96 VIP y acta de terminación del proyecto La Casona._x000a_• Oficio 2020EE9187 del 07/10/2020: se refleja seguimiento que realizaron al 2020EE3515 del 19/03/2020._x000a_• Oficio 202113000007171 del 20/01/2021: dirigido al representante del CONSORCIO LA CASONA, relacionado con el proceso de liquidación del contrato de obra No. 041 de 2014._x000a__x000a_Continua el seguimiento hasta que se suscriba el acta de liquidación_x000a_"/>
    <n v="50"/>
    <x v="2"/>
  </r>
  <r>
    <n v="74"/>
    <s v="2020-05-18"/>
    <s v="HÁBITAT Y AMBIENTE"/>
    <s v="CAJA DE VIVIENDA POPULAR - CVP"/>
    <s v="208"/>
    <n v="2020"/>
    <x v="5"/>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n v="2"/>
    <x v="0"/>
    <s v="2020-07-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de los cuales 10 son documentos en pdf y 1 es un documento en Excel._x000a__x000a_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_x000a__x000a_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75"/>
    <s v="2020-05-18"/>
    <s v="HÁBITAT Y AMBIENTE"/>
    <s v="CAJA DE VIVIENDA POPULAR - CVP"/>
    <s v="208"/>
    <n v="2020"/>
    <x v="5"/>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n v="1"/>
    <x v="0"/>
    <s v="2020-08-01"/>
    <s v="2020-10-31"/>
    <s v="Acción no existía al momento del seguimiento"/>
    <s v="N/A"/>
    <s v="SIN SEGUIMIENTO"/>
    <s v="Acción no existía al momento del seguimiento"/>
    <s v="N/A"/>
    <s v="SIN SEGUIMIENTO"/>
    <s v="Acción no existía"/>
    <s v="SIN SEGUIMIENTO"/>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en total 7 documentos de los cuales 6 corresponden a archivos en pdf y 1 formato en Excel._x000a__x000a_Para efectos del presente seguimiento se tomaron en cuenta los archivos cargados en octubre y noviembre correspondientes: _x000a_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76"/>
    <s v="2020-05-18"/>
    <s v="HÁBITAT Y AMBIENTE"/>
    <s v="CAJA DE VIVIENDA POPULAR - CVP"/>
    <s v="208"/>
    <n v="2020"/>
    <x v="5"/>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n v="2"/>
    <x v="7"/>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n v="50"/>
    <s v="EN CURSO"/>
    <s v="ABIERTA"/>
    <s v="EN CURSO"/>
    <s v="No se diligencia seguimiento para diferenciar las tres acciones de la Dirección de Reasentamientos que fueron revisadas"/>
    <s v="N/A"/>
    <s v="SIN SEGUIMIENTO"/>
    <s v="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_x000a_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_x000a__x000a_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_x000a_"/>
    <n v="50"/>
    <x v="2"/>
  </r>
  <r>
    <n v="77"/>
    <s v="2020-05-18"/>
    <s v="HÁBITAT Y AMBIENTE"/>
    <s v="CAJA DE VIVIENDA POPULAR - CVP"/>
    <s v="208"/>
    <n v="2020"/>
    <x v="5"/>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s v="Acción no existía"/>
    <s v="SIN SEGUIMIENTO"/>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n v="50"/>
    <s v="EN CURSO"/>
    <s v="ABIERTA"/>
    <s v="EN CURSO"/>
    <s v="No se diligencia seguimiento para diferenciar las tres acciones de la Dirección de Reasentamientos que fueron revisadas"/>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_x000a__x000a_Adicionalmente en cada mes se evidencia el comprobante de transacciones manuales en donde se evidencia el registro en la contabilidad_x000a_"/>
    <n v="68"/>
    <x v="2"/>
  </r>
  <r>
    <n v="78"/>
    <s v="2020-05-18"/>
    <s v="HÁBITAT Y AMBIENTE"/>
    <s v="CAJA DE VIVIENDA POPULAR - CVP"/>
    <s v="208"/>
    <n v="2020"/>
    <x v="5"/>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n v="1"/>
    <x v="10"/>
    <s v="2020-06-02"/>
    <s v="2020-12-31"/>
    <s v="Acción no existía al momento del seguimiento"/>
    <s v="N/A"/>
    <s v="SIN SEGUIMIENTO"/>
    <s v="Acción no existía al momento del seguimiento"/>
    <s v="N/A"/>
    <s v="SIN SEGUIMIENTO"/>
    <s v="Acción no existía"/>
    <s v="SIN SEGUIMIENTO"/>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_x000a__x000a_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_x000a__x000a_La Asesoría de Control Interno, recomienda realizar la reunión con SDHT y hacer el acta de reunión, con el fin de poder dar por cumplida esta acción."/>
    <n v="50"/>
    <s v="EN CURSO"/>
    <s v="ABIERTA"/>
    <s v="EN CURSO"/>
    <s v="No se diligencia seguimiento para diferenciar las tres acciones de la Dirección de Reasentamientos que fueron revisadas"/>
    <s v="N/A"/>
    <s v="SIN SEGUIMIENTO"/>
    <s v="Se presentó el oficio 202013000116591 del 01/12/2020 de remisión del concepto jurídico emitido por la Dirección Jurídica de la CVP a la Subdirectora de Recursos Públicos de la SDHT sobre la distribución de los recursos por concepto de rendimientos. Mediante el oficio 202013000121461 del 14/12/2020 se realizó la solicitud – Registro contable de rendimientos financieros de aportes de la Secretaría Distrital del Hábitat / de los Convenios Interadministrativos 408 de 2013 y 234 de 2014 y finalmente se anexa el acta de la reunión con SDHT, sin embargo, aún no se ha llegado a un acuerdo sobre qué entidad debe registrar los rendimientos. "/>
    <n v="50"/>
    <x v="3"/>
  </r>
  <r>
    <n v="79"/>
    <s v="2020-05-18"/>
    <s v="HÁBITAT Y AMBIENTE"/>
    <s v="CAJA DE VIVIENDA POPULAR - CVP"/>
    <s v="208"/>
    <n v="2020"/>
    <x v="5"/>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n v="29"/>
    <x v="7"/>
    <s v="2020-06-02"/>
    <s v="2021-05-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n v="50"/>
    <s v="EN CURSO"/>
    <s v="ABIERTA"/>
    <s v="EN CURSO"/>
    <s v="No se diligencia seguimiento para diferenciar las tres acciones de la Dirección de Reasentamientos que fueron revisadas"/>
    <s v="N/A"/>
    <s v="SIN SEGUIMIENTO"/>
    <s v="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_x000a_Se evidencia que los soportes presentados Copia de ANEXOS COMPLETOS Y APORTES LA CASONA, Correo Registro contables transferencia viviendas La Casona, no dan respuesta a la descripción de la acción, dado que a partir del mes de junio 2020, se esperaba encontrar 2 requerimientos a la fiduciaria por mes, es decir 2 para junio,  2 para julio , 2 para agosto, 2 para septiembre, 2 para octubre y por lo menos uno para lo corrido del mes de noviembre 2020, para un  total de 11 requerimientos a la fiduciaria en los cuales se reflejara los estados financieros del fideicomiso, la transferencia a favor de terceros de las 84 VIP del proyecto, y de aquellas que se fueran escriturando y reportar a la Subdirección Financiera, dichos documentos. _x000a__x000a_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_x000a_"/>
    <n v="50"/>
    <x v="2"/>
  </r>
  <r>
    <n v="80"/>
    <s v="2020-05-18"/>
    <s v="HÁBITAT Y AMBIENTE"/>
    <s v="CAJA DE VIVIENDA POPULAR - CVP"/>
    <s v="208"/>
    <n v="2020"/>
    <x v="5"/>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n v="100"/>
    <x v="4"/>
    <s v="2020-06-02"/>
    <s v="2021-05-15"/>
    <s v="Acción no existía al momento del seguimiento"/>
    <s v="N/A"/>
    <s v="SIN SEGUIMIENTO"/>
    <s v="Acción no existía al momento del seguimiento"/>
    <s v="N/A"/>
    <s v="SIN SEGUIMIENTO"/>
    <s v="Acción no existía"/>
    <s v="SIN SEGUIMIENTO"/>
    <s v="Se evidencia un plan de trabajo entre la Subdirección Financiera y DUT con el fin de establecer reuniones con Secretaría del Hábitat para definir la distribución de los rendimientos financieros de los dos conveni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n v="50"/>
    <s v="EN CURSO"/>
    <s v="ABIERTA"/>
    <s v="EN CURSO"/>
    <s v="No se diligencia seguimiento para diferenciar las tres acciones de la Dirección de Reasentamientos que fueron revisadas"/>
    <s v="N/A"/>
    <s v="SIN SEGUIMIENTO"/>
    <s v="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_x000a__x000a_Adicionalmente en cada mes se evidencia el comprobante de transacciones manuales en donde se evidencia el registro en la contabilidad_x000a_"/>
    <n v="68"/>
    <x v="2"/>
  </r>
  <r>
    <n v="81"/>
    <s v="2020-05-18"/>
    <s v="HÁBITAT Y AMBIENTE"/>
    <s v="CAJA DE VIVIENDA POPULAR - CVP"/>
    <s v="208"/>
    <n v="2020"/>
    <x v="5"/>
    <s v="3.3.2.1"/>
    <n v="1"/>
    <s v="DIRECCIÓN SECTOR HABITAT Y AMBIENTE"/>
    <s v="01 - AUDITORIA DE REGULARIDAD"/>
    <s v="Control Financiero"/>
    <s v="Control Interno Contable"/>
    <s v="HALLAZGO ADMINISTRATIVO, POR DEFICIENCIAS EN LA INFORMACIÓN REPORTADA EN LA NOTA A LOS ESTADOS FINANCIEROS CORRESPONDIENTES AL GRUPO 13 CUENTAS POR COBRAR, AL NO IDENTIFICAR ESTADO DE COBRO JURÍDICO EN QUE SE ENCUENTRAN LAS CUENTAS Y LAS GARANTÍAS QUE LAS RESPALDAN"/>
    <s v="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
    <s v="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
    <s v="PROCEDIMIENTOS AJUSTADOS CON LA INCLUSIÓN DE LA POLÍTICA DE OPERACIÓN"/>
    <s v="UNA (1) POLÍTICA DE OPERACIÓN INCLUIDA POR PROCEDIMIENTO."/>
    <n v="2"/>
    <x v="4"/>
    <s v="2020-06-02"/>
    <s v="2020-08-31"/>
    <s v="Acción no existía al momento del seguimiento"/>
    <s v="N/A"/>
    <s v="SIN SEGUIMIENTO"/>
    <s v="Acción no existía al momento del seguimiento"/>
    <s v="N/A"/>
    <s v="SIN SEGUIMIENTO"/>
    <s v="Acción no existía"/>
    <s v="SIN SEGUIMIENTO"/>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82"/>
    <s v="2020-05-18"/>
    <s v="HÁBITAT Y AMBIENTE"/>
    <s v="CAJA DE VIVIENDA POPULAR - CVP"/>
    <s v="208"/>
    <n v="2020"/>
    <x v="5"/>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n v="100"/>
    <x v="4"/>
    <s v="2020-06-02"/>
    <s v="2021-02-28"/>
    <s v="Acción no existía al momento del seguimiento"/>
    <s v="N/A"/>
    <s v="SIN SEGUIMIENTO"/>
    <s v="Acción no existía al momento del seguimiento"/>
    <s v="N/A"/>
    <s v="SIN SEGUIMIENTO"/>
    <s v="Acción no existía"/>
    <s v="SIN SEGUIMIENTO"/>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n v="50"/>
    <s v="EN CURSO"/>
    <s v="ABIERTA"/>
    <s v="EN CURSO"/>
    <s v="No se diligencia seguimiento para diferenciar las tres acciones de la Dirección de Reasentamientos que fueron revisadas"/>
    <s v="N/A"/>
    <s v="SIN SEGUIMIENTO"/>
    <s v="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_x000a__x000a_Adicionalmente, en el seguimiento realizado, se realizó solicitud en septiembre a: la Subdirección Administrativa, Dirección de Urbanización y Titulación y a la Dirección Jurídica, cada uno con respuesta oportuna._x000a__x000a_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_x000a_"/>
    <n v="100"/>
    <x v="0"/>
  </r>
  <r>
    <n v="83"/>
    <s v="2020-05-18"/>
    <s v="HÁBITAT Y AMBIENTE"/>
    <s v="CAJA DE VIVIENDA POPULAR - CVP"/>
    <s v="208"/>
    <n v="2020"/>
    <x v="5"/>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
    <x v="2"/>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n v="50"/>
    <s v="EN CURSO"/>
    <s v="ABIERTA"/>
    <s v="EN CURSO"/>
    <s v="No se diligencia seguimiento para diferenciar las tres acciones de la Dirección de Reasentamientos que fueron revisadas"/>
    <s v="N/A"/>
    <s v="SIN SEGUIMIENTO"/>
    <s v="Se realizaron de manera mensual las reuniones de seguimiento presupuestal de la vigencia de los siguientes proyectos de inversión:_x000a_• 404 – Fortalecimiento institucional para aumentar la eficiencia de la gestión._x000a_• 943 – Fortalecimiento institucional para la transparencia participación ciudadana, control y responsabilidad social y anticorrupción._x000a_• 1174 – Fortalecimiento de las tecnologías de información y comunicación._x000a_• 7696 – Fortalecimiento del modelo de gestión institucional y modernización de los sistemas de información de la Caja de la Vivienda Popular._x000a_• Gastos de funcionamiento._x000a__x000a_En cada mes se observa: la invitación al seguimiento, el acta respectiva, los Excel de soportes de la ejecución presupuestal de la vigencia, del seguimiento a las reservas y pasivos._x000a__x000a_A corte 31/12/2020 se puede observar que la apropiación inicial de los dos proyectos de inversión que son de responsabilidad de la Dirección fue de $ 73.947.731.138, se comprometió $ 66.230.906.277 es decir el 89.5% y se giró $ 43.348.683.719 es decir el 59%. Es necesario reforzar controles porque aún es muy bajo el nivel de giro._x000a_"/>
    <n v="100"/>
    <x v="0"/>
  </r>
  <r>
    <n v="84"/>
    <s v="2020-05-18"/>
    <s v="HÁBITAT Y AMBIENTE"/>
    <s v="CAJA DE VIVIENDA POPULAR - CVP"/>
    <s v="208"/>
    <n v="2020"/>
    <x v="5"/>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n v="50"/>
    <s v="EN CURSO"/>
    <s v="ABIERTA"/>
    <s v="EN CURSO"/>
    <s v="No se diligencia seguimiento para diferenciar las tres acciones de la Dirección de Reasentamientos que fueron revisadas"/>
    <s v="N/A"/>
    <s v="SIN SEGUIMIENTO"/>
    <s v="Para el desarrollo de la actividad se realizaron mesas de trabajo mensuales en el que se realizó seguimiento al Plan anual de gastos e inversiones, se presentaron actas de junio, julio, agosto, septiembre, octubre, noviembre y diciembre, adicionalmente se relaciona el seguimiento a la ejecución presupuestal a 31/12/2020. En este se puede observar que la apropiación final del proyecto de inversión fue de $5.202.795.429, se comprometió $4.973.160.380, es decir el 95.98% y se giró $2.062.578.404, es decir el 41% de lo comprometido. No se cumplió con la meta para que las reservas sean menores al 20% de lo presupuestado. Es necesario reforzar controles porque aún es muy bajo el nivel de giro."/>
    <n v="100"/>
    <x v="0"/>
  </r>
  <r>
    <n v="85"/>
    <s v="2020-05-18"/>
    <s v="HÁBITAT Y AMBIENTE"/>
    <s v="CAJA DE VIVIENDA POPULAR - CVP"/>
    <s v="208"/>
    <n v="2020"/>
    <x v="5"/>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n v="50"/>
    <s v="EN CURSO"/>
    <s v="ABIERTA"/>
    <s v="EN CURSO"/>
    <s v="No se diligencia seguimiento para diferenciar las tres acciones de la Dirección de Reasentamientos que fueron revisadas"/>
    <s v="N/A"/>
    <s v="SIN SEGUIMIENTO"/>
    <s v="Se han realizado dos informes de acuerdo a la periodicidad establecida:_x000a_1. Corte 1 de junio al 30 de agosto de 2020. Informe Trimestral Vigencia y Reservas agosto 31 de 2020_x000a_2. Corte 1 de septiembre al 1 de diciembre de 2020. Informe trimestral de seguimiento de la ejecución presupuestal, incluyendo reservas_x000a_Se realiza un análisis detallado por cada componente del gasto._x000a__x000a_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_x000a__x000a_Es necesario que el próximo informe se divida por vigencias._x000a_"/>
    <n v="50"/>
    <x v="2"/>
  </r>
  <r>
    <n v="86"/>
    <s v="2020-05-18"/>
    <s v="HÁBITAT Y AMBIENTE"/>
    <s v="CAJA DE VIVIENDA POPULAR - CVP"/>
    <s v="208"/>
    <n v="2020"/>
    <x v="5"/>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n v="3"/>
    <x v="7"/>
    <s v="2020-07-02"/>
    <s v="2021-01-31"/>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n v="50"/>
    <s v="EN CURSO"/>
    <s v="ABIERTA"/>
    <s v="EN CURSO"/>
    <s v="No se diligencia seguimiento para diferenciar las tres acciones de la Dirección de Reasentamientos que fueron revisadas"/>
    <s v="N/A"/>
    <s v="SIN SEGUIMIENTO"/>
    <s v="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_x000a_En general el control fue óptimo, se recomienda continuar realizando el control de la ejecución presupuestal y de las reservas constituidas._x000a_"/>
    <n v="100"/>
    <x v="0"/>
  </r>
  <r>
    <n v="87"/>
    <s v="2020-05-18"/>
    <s v="HÁBITAT Y AMBIENTE"/>
    <s v="CAJA DE VIVIENDA POPULAR - CVP"/>
    <s v="208"/>
    <n v="2020"/>
    <x v="5"/>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n v="100"/>
    <x v="2"/>
    <s v="2020-07-01"/>
    <s v="2020-12-31"/>
    <s v="Acción no existía al momento del seguimiento"/>
    <s v="N/A"/>
    <s v="SIN SEGUIMIENTO"/>
    <s v="Acción no existía al momento del seguimiento"/>
    <s v="N/A"/>
    <s v="SIN SEGUIMIENTO"/>
    <s v="Acción no existía"/>
    <s v="SIN SEGUIMIENTO"/>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varios archivos en Word, pdf y Excel correspondientes a los meses de julio y agosto, también se observa una carpeta denominada Soportes 25-11-20._x000a_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_x000a__x000a_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_x000a_Con respecto al mes de octubre, se evidencian documentos como el Plan Anual de Adquisiciones pasivos, reservas, ejecución presupuestal y la invitación a la reunión, sin embargo, no se observa el acta referente al mes de octubre 2020. _x000a_Lo anterior no muestra cumplimento frente a la acción respecto a realizar una reunión mensual de seguimiento a la ejecución de la vigencia presupuestal del proyecto de inversión liderado por la dirección de Gestión Corporativa y CID._x000a__x000a_Esta asesoría menciona que la acción está próxima a su fecha de terminación."/>
    <n v="50"/>
    <s v="EN CURSO"/>
    <s v="ABIERTA"/>
    <s v="EN CURSO"/>
    <s v="No se diligencia seguimiento para diferenciar las tres acciones de la Dirección de Reasentamientos que fueron revisadas"/>
    <s v="N/A"/>
    <s v="SIN SEGUIMIENTO"/>
    <s v="Se realizaron de manera mensual las reuniones de seguimiento presupuestal de la vigencia de los siguientes proyectos de inversión:_x000a_• 404 – Fortalecimiento institucional para aumentar la eficiencia de la gestión._x000a_• 943 – Fortalecimiento institucional para la transparencia participación ciudadana, control y responsabilidad social y anticorrupción._x000a_• 1174 – Fortalecimiento de las tecnologías de información y comunicación._x000a_• 7696 – Fortalecimiento del modelo de gestión institucional y modernización de los sistemas de información de la Caja de la Vivienda Popular._x000a_• Gastos de funcionamiento._x000a__x000a_En cada mes se observa: la invitación al seguimiento, el acta respectiva, los Excel de soportes de la ejecución presupuestal de la vigencia, del seguimiento a las reservas y pasivos._x000a__x000a_A corte 31/12/2020 se puede observar que la apropiación inicial de los dos proyectos de inversión que son de responsabilidad de la Dirección fue de $ 73.947.731.138, se comprometió $ 66.230.906.277 es decir el 89.5% y se giró $ 43.348.683.719 es decir el 59%. Es necesario reforzar controles porque aún es muy bajo el nivel de giro._x000a_"/>
    <n v="100"/>
    <x v="0"/>
  </r>
  <r>
    <n v="88"/>
    <s v="2020-05-18"/>
    <s v="HÁBITAT Y AMBIENTE"/>
    <s v="CAJA DE VIVIENDA POPULAR - CVP"/>
    <s v="208"/>
    <n v="2020"/>
    <x v="5"/>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n v="6"/>
    <x v="3"/>
    <s v="2020-06-01"/>
    <s v="2020-12-31"/>
    <s v="Acción no existía al momento del seguimiento"/>
    <s v="N/A"/>
    <s v="SIN SEGUIMIENTO"/>
    <s v="Acción no existía al momento del seguimiento"/>
    <s v="N/A"/>
    <s v="SIN SEGUIMIENTO"/>
    <s v="Acción no existía"/>
    <s v="SIN SEGUIMIENTO"/>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4 carpetas con anexos de julio, agosto, septiembre y octubre, 10 archivos en pdf correspondientes a actas de seguimiento PAGI de los meses de julio, agosto, septiembre y octubre, también se reflejan 5 archivos en Excel de seguimientos. _x000a__x000a_Para este seguimiento se revisan los archivos que se encuentran por fuera de las carpetas, correspondientes a las actas seguimiento al PAGI para los meses de septiembre y octubre 2020 dado que estos son lo que responden a la acción y al indicador._x000a__x000a_Se revisa el documento 4. Act_Seg_PAGI_Septiembre.docx (1) en el cual se refleja una reunión con asunto: Seguimiento Plan Anual de Gastos e Inversiones de la Dirección de Mejoramiento de Barrios con fecha del 25 de septiembre 2020._x000a__x000a_En el documento 5. Act_Seg_PAGI_Octubre.docx (1) se refleja una reunión del 30 de octubre 2020 con asunto: Seguimiento Plan Anual de Gastos e Inversiones de la Dirección de Mejoramiento de Barrios._x000a__x000a_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n v="50"/>
    <s v="EN CURSO"/>
    <s v="ABIERTA"/>
    <s v="EN CURSO"/>
    <s v="No se diligencia seguimiento para diferenciar las tres acciones de la Dirección de Reasentamientos que fueron revisadas"/>
    <s v="N/A"/>
    <s v="SIN SEGUIMIENTO"/>
    <s v="Para el desarrollo de la actividad se realizaron mesas de trabajo mensuales en el que se realizó seguimiento al Plan anual de gastos e inversiones, se presentaron actas de junio, julio, agosto, septiembre, octubre, noviembre y diciembre, adicionalmente se relaciona el seguimiento a la ejecución presupuestal a 31/12/2020. En este se puede observar que la apropiación final del proyecto de inversión fue de $5.202.795.429, se comprometió $4.973.160.380, es decir el 95.98% y se giró $2.062.578.404, es decir el 41% de lo comprometido. No se cumplió con la meta para que las reservas sean menores al 20% de lo presupuestado. Es necesario reforzar controles porque aún es muy bajo el nivel de giro."/>
    <n v="100"/>
    <x v="0"/>
  </r>
  <r>
    <n v="89"/>
    <s v="2020-05-18"/>
    <s v="HÁBITAT Y AMBIENTE"/>
    <s v="CAJA DE VIVIENDA POPULAR - CVP"/>
    <s v="208"/>
    <n v="2020"/>
    <x v="5"/>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n v="4"/>
    <x v="1"/>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n v="50"/>
    <s v="EN CURSO"/>
    <s v="ABIERTA"/>
    <s v="EN CURSO"/>
    <s v="No se diligencia seguimiento para diferenciar las tres acciones de la Dirección de Reasentamientos que fueron revisadas"/>
    <s v="N/A"/>
    <s v="SIN SEGUIMIENTO"/>
    <s v="Se han realizado dos informes de acuerdo a la periodicidad establecida:_x000a_1. Corte 1 de junio al 30 de agosto de 2020. Informe Trimestral Vigencia y Reservas agosto 31 de 2020_x000a_2. Corte 1 de septiembre al 1 de diciembre de 2020. Informe trimestral de seguimiento de la ejecución presupuestal, incluyendo reservas_x000a_Se realiza un análisis detallado por cada componente del gasto._x000a__x000a_A corte 01/12/2020 se puede observar que las reservas que se constituyeron para la vigencia 2020 fueron por $3.473.968.725 y se giró $2.385.136.460 es decir el 68,66%. Es necesario reforzar controles porque aún es muy bajo el nivel de giro._x000a_"/>
    <n v="50"/>
    <x v="2"/>
  </r>
  <r>
    <n v="90"/>
    <s v="2020-05-18"/>
    <s v="HÁBITAT Y AMBIENTE"/>
    <s v="CAJA DE VIVIENDA POPULAR - CVP"/>
    <s v="208"/>
    <n v="2020"/>
    <x v="5"/>
    <s v="3.3.4.6.4.1"/>
    <n v="1"/>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FORMULAR UN PLAN DE DEPURACIÓN DE PASIVOS EXIGIBLES EN LOS CUALES SE EVIDENCIA LOS CONTRATOS, MONTOS,  Y  CRONOGRAMAS DE LAS  ACTIVIDADES A REALIZAR PARA LLEVAR A CABO LA DEPURACIÓN DE LOS PASIVOS A CARGO DE LA DIRECCIÓN DE MEJORAMIENTO DE BARRIOS."/>
    <s v="PLAN DE PASIVOS FORMULADO"/>
    <s v="PLAN DE PASIVOS FORMULADO"/>
    <n v="1"/>
    <x v="3"/>
    <s v="2020-06-01"/>
    <s v="2020-06-15"/>
    <s v="Acción no existía al momento del seguimiento"/>
    <s v="N/A"/>
    <s v="SIN SEGUIMIENTO"/>
    <s v="Acción no existía al momento del seguimiento"/>
    <s v="N/A"/>
    <s v="SIN SEGUIMIENTO"/>
    <s v="Acción no existía"/>
    <s v="SIN SEGUIMIENTO"/>
    <s v="Se evidencia matriz en Excel, correspondiente a 18 pasivos, obedeciendo a un plan de pasivos formulado, depurado para la Dirección de Mejoramiento de Barrios un total de $2.403.397.933."/>
    <n v="100"/>
    <s v="CUMPLIDA"/>
    <s v="ABIERTA"/>
    <s v="CUMPLIDA"/>
    <s v="No se diligencia seguimiento para diferenciar las siete acciones a las cuales la contraloría les solicitó evidencias de cumplimiento mediante oficio 2-2020-17289 del 22OCt2020, para la Auditoría de Desempeño Código 70"/>
    <s v="N/A"/>
    <s v="SIN SEGUIMIENTO"/>
    <s v="Se cumplió la actividad en el seguimiento con corte al 31-Ago-2020"/>
    <n v="100"/>
    <s v="CUMPLIDA"/>
    <s v="ABIERTA"/>
    <s v="CUMPLIDA"/>
    <s v="No se diligencia seguimiento para diferenciar las tres acciones de la Dirección de Reasentamientos que fueron revisadas"/>
    <s v="N/A"/>
    <s v="SIN SEGUIMIENTO"/>
    <s v="Se cumplió la actividad en el seguimiento con corte al 31-Ago-2020"/>
    <n v="100"/>
    <x v="0"/>
  </r>
  <r>
    <n v="91"/>
    <s v="2020-05-18"/>
    <s v="HÁBITAT Y AMBIENTE"/>
    <s v="CAJA DE VIVIENDA POPULAR - CVP"/>
    <s v="208"/>
    <n v="2020"/>
    <x v="5"/>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n v="6"/>
    <x v="3"/>
    <s v="2020-06-01"/>
    <s v="2020-12-31"/>
    <s v="Acción no existía al momento del seguimiento"/>
    <s v="N/A"/>
    <s v="SIN SEGUIMIENTO"/>
    <s v="Acción no existía al momento del seguimiento"/>
    <s v="N/A"/>
    <s v="SIN SEGUIMIENTO"/>
    <s v="Acción no existía"/>
    <s v="SIN SEGUIMIENTO"/>
    <s v="Se observan registros de reuniones correspondientes a las fechas 19, 25 y 27 de agosto, 01 de septiembre de 2020, se ajustaran a reuniones semanales para lograr la mayor proporción de pasivos a la fecha de terminación."/>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1 archivos en pdf correspondientes a 7 actas de seguimiento a pasivo y 4 actas correspondientes seguimientos de liquidación de contratos de interventoría y obra._x000a_Para efectos de este seguimiento se revisaron los archivos correspondientes a septiembre, octubre y noviembre._x000a__x000a_En el documento 4. Act_Seg_Pas_Septiembre, se refleja una reunión del 25 de septiembre 2020 con asunto: Seguimiento Plan Anual de Gastos e Inversiones de la Dirección de Mejoramiento de Barrios._x000a__x000a_En el documento 5. Act_Seg_Pas_Octubre 30, se evidencia una reunión con asunto: Seguimiento Plan Anual de Gastos e Inversiones de la Dirección de Mejoramiento de Barrios del 30 de octubre 2020._x000a__x000a_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_x000a__x000a_Esta asesoría menciona que la acción se da por cumplida con el acta faltante de 27 de noviembre 2020 y las que se generen en el mes de diciembre 2020."/>
    <n v="50"/>
    <s v="EN CURSO"/>
    <s v="ABIERTA"/>
    <s v="EN CURSO"/>
    <s v="No se diligencia seguimiento para diferenciar las tres acciones de la Dirección de Reasentamientos que fueron revisadas"/>
    <s v="N/A"/>
    <s v="SIN SEGUIMIENTO"/>
    <s v="Se realizaron actas de reuniones, mensual para los meses julio, agosto, septiembre y octubre y semanales para los meses de noviembre y diciembre. Las reuniones eran Seguimiento al Plan Anual de Depuración de Pasivos, se realizaba seguimiento puntual a cada uno de los contratos con los que se tenían pasivos. Para 2020 se constituyeron pasivos por $2.293.991.087 de los cuales se giraron $1.073.000.000 aproximadamente, aunque no se canceló la totalidad de los pasivos se realizó un trabajo fundamental para pagar cuentas de vigencias desde el 2014. Se recomienda continuar con la gestión y priorizar este tipo de actividades para la gestión."/>
    <n v="100"/>
    <x v="0"/>
  </r>
  <r>
    <n v="92"/>
    <s v="2020-05-18"/>
    <s v="HÁBITAT Y AMBIENTE"/>
    <s v="CAJA DE VIVIENDA POPULAR - CVP"/>
    <s v="208"/>
    <n v="2020"/>
    <x v="5"/>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n v="2"/>
    <x v="1"/>
    <s v="2020-06-01"/>
    <s v="2021-05-17"/>
    <s v="Acción no existía al momento del seguimiento"/>
    <s v="N/A"/>
    <s v="SIN SEGUIMIENTO"/>
    <s v="Acción no existía al momento del seguimiento"/>
    <s v="N/A"/>
    <s v="SIN SEGUIMIENTO"/>
    <s v="Acción no existía"/>
    <s v="SIN SEGUIMIENTO"/>
    <s v="Para este seguimiento, por el periodo de presentación de evidencias, no se cuentan, dado el corte con que se comprometieron las ac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n v="50"/>
    <s v="EN CURSO"/>
    <s v="ABIERTA"/>
    <s v="EN CURSO"/>
    <s v="No se diligencia seguimiento para diferenciar las tres acciones de la Dirección de Reasentamientos que fueron revisadas"/>
    <s v="N/A"/>
    <s v="SIN SEGUIMIENTO"/>
    <s v="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_x000a_Sin embargo, para 2020 se constituyeron pasivos por $7.898.853.993 y se giró en la vigencia $11.525.604_x000a_"/>
    <n v="50"/>
    <x v="2"/>
  </r>
  <r>
    <n v="93"/>
    <s v="2020-08-03"/>
    <s v="HÁBITAT Y AMBIENTE"/>
    <s v="CAJA DE VIVIENDA POPULAR - CVP"/>
    <s v="208"/>
    <n v="2020"/>
    <x v="6"/>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n v="1"/>
    <x v="4"/>
    <s v="2020-09-01"/>
    <s v="2020-12-31"/>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n v="50"/>
    <s v="EN CURSO"/>
    <s v="ABIERTA"/>
    <s v="EN CURSO"/>
    <s v="No se diligencia seguimiento para diferenciar las tres acciones de la Dirección de Reasentamientos que fueron revisadas"/>
    <s v="N/A"/>
    <s v="SIN SEGUIMIENTO"/>
    <s v="Se reportó la cartera de los cortes 30 de septiembre 2020, 30 de octubre 2020 y 30 de noviembre 2020 y finalmente el preliminar a 31 de diciembre 2020 el que se validará al cierre contable de 2020. En los documentos revisados, se refleja el reporte definitivo de cartera y se observa la variable de concepto del origen de préstamos, lo cual muestra coherencia con lo planteado en la acción. "/>
    <n v="100"/>
    <x v="0"/>
  </r>
  <r>
    <n v="94"/>
    <s v="2020-08-03"/>
    <s v="HÁBITAT Y AMBIENTE"/>
    <s v="CAJA DE VIVIENDA POPULAR - CVP"/>
    <s v="208"/>
    <n v="2020"/>
    <x v="6"/>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n v="50"/>
    <s v="EN CURSO"/>
    <s v="ABIERTA"/>
    <s v="EN CURSO"/>
    <s v="No se diligencia seguimiento para diferenciar las tres acciones de la Dirección de Reasentamientos que fueron revisadas"/>
    <s v="N/A"/>
    <s v="SIN SEGUIMIENTO"/>
    <s v="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
    <n v="100"/>
    <x v="0"/>
  </r>
  <r>
    <n v="95"/>
    <s v="2020-08-03"/>
    <s v="HÁBITAT Y AMBIENTE"/>
    <s v="CAJA DE VIVIENDA POPULAR - CVP"/>
    <s v="208"/>
    <n v="2020"/>
    <x v="6"/>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n v="1"/>
    <x v="5"/>
    <s v="2020-08-17"/>
    <s v="2021-02-15"/>
    <s v="Acción no existía al momento del seguimiento"/>
    <s v="N/A"/>
    <s v="SIN SEGUIMIENTO"/>
    <s v="Acción no existía al momento del seguimiento"/>
    <s v="N/A"/>
    <s v="SIN SEGUIMIENTO"/>
    <s v="Acción no existía"/>
    <s v="SIN SEGUIMIENTO"/>
    <s v="Se evidencia acta de reunión, número 1 de fecha 7 de septiembre de 2020, tema: verificación expediente Olga Noguera Aran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un archivo en pdf denominado ACTA DE REUNION PLAN DE MEJORAMIENTO_1 y una carpeta octubre 30-2020._x000a__x000a_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_x000a__x000a_Se evidencia acta de reunión, número 1 de fecha 7 de septiembre de 2020, tema: verificación expediente Olga Noguera Arana._x000a__x000a_Sin embargo, esta asesoría menciona que aún quedan pendientes 2 mesas de trabajo para la verificación de los documentos existentes en el expediente de cartera 41.451.474 y las acciones pertinentes frente a la deuda."/>
    <n v="50"/>
    <s v="EN CURSO"/>
    <s v="ABIERTA"/>
    <s v="EN CURSO"/>
    <s v="No se diligencia seguimiento para diferenciar las tres acciones de la Dirección de Reasentamientos que fueron revisadas"/>
    <s v="N/A"/>
    <s v="SIN SEGUIMIENTO"/>
    <s v="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
    <n v="67"/>
    <x v="2"/>
  </r>
  <r>
    <n v="96"/>
    <s v="2020-08-03"/>
    <s v="HÁBITAT Y AMBIENTE"/>
    <s v="CAJA DE VIVIENDA POPULAR - CVP"/>
    <s v="208"/>
    <n v="2020"/>
    <x v="6"/>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n v="1"/>
    <x v="7"/>
    <s v="2020-08-17"/>
    <s v="2021-08-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_x000a__x000a_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n v="50"/>
    <s v="EN CURSO"/>
    <s v="ABIERTA"/>
    <s v="EN CURSO"/>
    <s v="No se diligencia seguimiento para diferenciar las tres acciones de la Dirección de Reasentamientos que fueron revisadas"/>
    <s v="N/A"/>
    <s v="SIN SEGUIMIENTO"/>
    <s v="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_x000a_De acuerdo con lo anterior, se logró reconstruir el expediente de Yamile Cristancho Gómez y está en construcción el expediente de Oscar Gustavo Sánchez Caro._x000a_Sin embargo, es de anotar que el hallazgo indica que se requiere la reconstrucción de 6 expedientes y como ÁREA RESPONSABLE sólo se encuentra la Dirección de Urbanizaciones y Titulación; se pueden tomar dos opciones:_x000a_1. Realizar acercamientos con la Dirección de Reasentamientos Humanos, y coordinar con ellos la reconstrucción de los expedientes teniendo en cuenta que la DUT es el área responsable y así cumplir con los seis expedientes._x000a_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_x000a_"/>
    <n v="50"/>
    <x v="2"/>
  </r>
  <r>
    <n v="97"/>
    <s v="2020-08-03"/>
    <s v="HÁBITAT Y AMBIENTE"/>
    <s v="CAJA DE VIVIENDA POPULAR - CVP"/>
    <s v="208"/>
    <n v="2020"/>
    <x v="6"/>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n v="1"/>
    <x v="5"/>
    <s v="2020-08-17"/>
    <s v="2021-07-15"/>
    <s v="Acción no existía al momento del seguimiento"/>
    <s v="N/A"/>
    <s v="SIN SEGUIMIENTO"/>
    <s v="Acción no existía al momento del seguimiento"/>
    <s v="N/A"/>
    <s v="SIN SEGUIMIENTO"/>
    <s v="Acción no existía"/>
    <s v="SIN SEGUIMIENTO"/>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una carpeta de octubre 30-2020n y dos archivos en pdf, para efectos de este seguimiento se revisaron los archivos correspondientes a la carpeta de octubre denominados ACTA DE REUNION OCTUBRE 30 (1) y CRUCE OCTUBRE 2020. _x000a_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_x000a_Esta asesoría evidencia avances en esta acción."/>
    <n v="50"/>
    <s v="EN CURSO"/>
    <s v="ABIERTA"/>
    <s v="EN CURSO"/>
    <s v="No se diligencia seguimiento para diferenciar las tres acciones de la Dirección de Reasentamientos que fueron revisadas"/>
    <s v="N/A"/>
    <s v="SIN SEGUIMIENTO"/>
    <s v="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e ha tenido frente al hallazgo definiendo la acción a tomar frente a cada proceso."/>
    <n v="42"/>
    <x v="2"/>
  </r>
  <r>
    <n v="98"/>
    <s v="2020-08-03"/>
    <s v="HÁBITAT Y AMBIENTE"/>
    <s v="CAJA DE VIVIENDA POPULAR - CVP"/>
    <s v="208"/>
    <n v="2020"/>
    <x v="6"/>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n v="50"/>
    <s v="EN CURSO"/>
    <s v="ABIERTA"/>
    <s v="EN CURSO"/>
    <s v="No se diligencia seguimiento para diferenciar las tres acciones de la Dirección de Reasentamientos que fueron revisadas"/>
    <s v="N/A"/>
    <s v="SIN SEGUIMIENTO"/>
    <s v="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
    <n v="100"/>
    <x v="0"/>
  </r>
  <r>
    <n v="99"/>
    <s v="2020-08-03"/>
    <s v="HÁBITAT Y AMBIENTE"/>
    <s v="CAJA DE VIVIENDA POPULAR - CVP"/>
    <s v="208"/>
    <n v="2020"/>
    <x v="6"/>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n v="1"/>
    <x v="7"/>
    <s v="2020-08-17"/>
    <s v="2021-08-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_x000a__x000a_Hasta la fecha se ha logrado realizar 1 revisión en total de los 36 expedientes, uno referente al señor Oscar Gonzalo Valero CC 79427783._x000a__x000a_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n v="50"/>
    <s v="EN CURSO"/>
    <s v="ABIERTA"/>
    <s v="EN CURSO"/>
    <s v="No se diligencia seguimiento para diferenciar las tres acciones de la Dirección de Reasentamientos que fueron revisadas"/>
    <s v="N/A"/>
    <s v="SIN SEGUIMIENTO"/>
    <s v="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
    <n v="50"/>
    <x v="2"/>
  </r>
  <r>
    <n v="100"/>
    <s v="2020-08-03"/>
    <s v="HÁBITAT Y AMBIENTE"/>
    <s v="CAJA DE VIVIENDA POPULAR - CVP"/>
    <s v="208"/>
    <n v="2020"/>
    <x v="6"/>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n v="1"/>
    <x v="5"/>
    <s v="2020-11-01"/>
    <s v="2021-03-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n v="20"/>
    <s v="EN CURSO"/>
    <s v="ABIERTA"/>
    <s v="EN CURSO"/>
    <s v="No se diligencia seguimiento para diferenciar las tres acciones de la Dirección de Reasentamientos que fueron revisadas"/>
    <s v="N/A"/>
    <s v="SIN SEGUIMIENTO"/>
    <s v="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_x000a__x000a_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_x000a_"/>
    <n v="55"/>
    <x v="2"/>
  </r>
  <r>
    <n v="101"/>
    <s v="2020-08-03"/>
    <s v="HÁBITAT Y AMBIENTE"/>
    <s v="CAJA DE VIVIENDA POPULAR - CVP"/>
    <s v="208"/>
    <n v="2020"/>
    <x v="6"/>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n v="1"/>
    <x v="4"/>
    <s v="2020-09-01"/>
    <s v="2021-07-30"/>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n v="50"/>
    <s v="EN CURSO"/>
    <s v="ABIERTA"/>
    <s v="EN CURSO"/>
    <s v="No se diligencia seguimiento para diferenciar las tres acciones de la Dirección de Reasentamientos que fueron revisadas"/>
    <s v="N/A"/>
    <s v="SIN SEGUIMIENTO"/>
    <s v="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
    <n v="36"/>
    <x v="2"/>
  </r>
  <r>
    <n v="102"/>
    <s v="2020-08-03"/>
    <s v="HÁBITAT Y AMBIENTE"/>
    <s v="CAJA DE VIVIENDA POPULAR - CVP"/>
    <s v="208"/>
    <n v="2020"/>
    <x v="6"/>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n v="50"/>
    <s v="EN CURSO"/>
    <s v="ABIERTA"/>
    <s v="EN CURSO"/>
    <s v="No se diligencia seguimiento para diferenciar las tres acciones de la Dirección de Reasentamientos que fueron revisadas"/>
    <s v="N/A"/>
    <s v="SIN SEGUIMIENTO"/>
    <s v="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
    <n v="100"/>
    <x v="0"/>
  </r>
  <r>
    <n v="103"/>
    <s v="2020-08-03"/>
    <s v="HÁBITAT Y AMBIENTE"/>
    <s v="CAJA DE VIVIENDA POPULAR - CVP"/>
    <s v="208"/>
    <n v="2020"/>
    <x v="6"/>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n v="1"/>
    <x v="4"/>
    <s v="2020-08-17"/>
    <s v="2021-04-17"/>
    <s v="Acción no existía al momento del seguimiento"/>
    <s v="N/A"/>
    <s v="SIN SEGUIMIENTO"/>
    <s v="Acción no existía al momento del seguimiento"/>
    <s v="N/A"/>
    <s v="SIN SEGUIMIENTO"/>
    <s v="Acción no existía"/>
    <s v="SIN SEGUIMIENTO"/>
    <s v="Se presenta 25 expedientes en una matriz de Excel denominada estado de cartera de 25 de deudores a 31 de agosto de 2020 con su respectivo análisis de observaciones."/>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n v="50"/>
    <s v="EN CURSO"/>
    <s v="ABIERTA"/>
    <s v="EN CURSO"/>
    <s v="No se diligencia seguimiento para diferenciar las tres acciones de la Dirección de Reasentamientos que fueron revisadas"/>
    <s v="N/A"/>
    <s v="SIN SEGUIMIENTO"/>
    <s v="Se observó el cobro realizado a 20 de los 25 expedientes mediante oficio de salida y se anexa el seguimiento realizado por medio de llamada telefónica a 19 personas, queda pendiente realizar el cobro de las 5 personas faltantes"/>
    <n v="75"/>
    <x v="2"/>
  </r>
  <r>
    <n v="104"/>
    <s v="2020-08-03"/>
    <s v="HÁBITAT Y AMBIENTE"/>
    <s v="CAJA DE VIVIENDA POPULAR - CVP"/>
    <s v="208"/>
    <n v="2020"/>
    <x v="6"/>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n v="50"/>
    <s v="EN CURSO"/>
    <s v="ABIERTA"/>
    <s v="EN CURSO"/>
    <s v="No se diligencia seguimiento para diferenciar las tres acciones de la Dirección de Reasentamientos que fueron revisadas"/>
    <s v="N/A"/>
    <s v="SIN SEGUIMIENTO"/>
    <s v="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
    <n v="100"/>
    <x v="0"/>
  </r>
  <r>
    <n v="105"/>
    <s v="2020-08-03"/>
    <s v="HÁBITAT Y AMBIENTE"/>
    <s v="CAJA DE VIVIENDA POPULAR - CVP"/>
    <s v="208"/>
    <n v="2020"/>
    <x v="6"/>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n v="1"/>
    <x v="7"/>
    <s v="2020-08-17"/>
    <s v="2021-08-15"/>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n v="50"/>
    <s v="EN CURSO"/>
    <s v="ABIERTA"/>
    <s v="EN CURSO"/>
    <s v="No se diligencia seguimiento para diferenciar las tres acciones de la Dirección de Reasentamientos que fueron revisadas"/>
    <s v="N/A"/>
    <s v="SIN SEGUIMIENTO"/>
    <s v="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
    <n v="50"/>
    <x v="2"/>
  </r>
  <r>
    <n v="106"/>
    <s v="2020-08-03"/>
    <s v="HÁBITAT Y AMBIENTE"/>
    <s v="CAJA DE VIVIENDA POPULAR - CVP"/>
    <s v="208"/>
    <n v="2020"/>
    <x v="6"/>
    <s v="3.3.8"/>
    <n v="1"/>
    <s v="DIRECCIÓN SECTOR HABITAT Y AMBIENTE"/>
    <s v="02 - AUDITORIA DE DESEMPEÑO"/>
    <s v="Control Financiero"/>
    <s v="Estados Financieros"/>
    <s v="HALLAZGO ADMINISTRATIVO CON PRESUNTA INCIDENCIA DISCIPLINARIA, EN VIRTUD QUE LA CVP NO CUMPLIÓ CON LOS TÉRMINOS DE LA ETAPA DE COBRO PERSUASIVO GENERANDO DEFICIENCIAS EN LA RECUPERACIÓN DE LA CARTERA"/>
    <s v="AUNQUE SE CUENTA CON EL REGLAMENTO INTERNO DE RECAUDO Y ADMINISTRACIÓN DE CARTERA, NO SE PRECISAN LINEAMIENTOS EN DONDE SE DEFINAN LOS PARÁMETROS A TENER EN CUENTA PARA LA REALIZACIÓN DEL COBRO PERSUASIVO."/>
    <s v="ACTUALIZAR, SOCIALIZAR, DIVULGAR E IMPLEMENTAR EL PROCEDIMIENTO DE GESTIÓN DE COBRO PERSUASIVO NO. 208-SFIN-PR-13."/>
    <s v="PROCEDIMIENTO ACTUALIZADO"/>
    <s v="1 PROCEDIMIENTO ACTUALIZADO, SOCIALIZADO, DIVULGADO E IMPLEMENTADO."/>
    <n v="1"/>
    <x v="4"/>
    <s v="2021-02-16"/>
    <s v="2021-04-15"/>
    <s v="Acción no existía al momento del seguimiento"/>
    <s v="N/A"/>
    <s v="SIN SEGUIMIENTO"/>
    <s v="Acción no existía al momento del seguimiento"/>
    <s v="N/A"/>
    <s v="SIN SEGUIMIENTO"/>
    <s v="Acción no existía"/>
    <s v="SIN SEGUIMIENTO"/>
    <s v="Fecha de inicio es posterior al corte de seguimiento, por lo tanto no se le realiza verificación de estado de avance"/>
    <s v="N/A"/>
    <s v="SIN SEGUIMIENTO"/>
    <s v="ABIERT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s v="N/A"/>
    <s v="SIN SEGUIMIENTO"/>
    <s v="ABIERT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07"/>
    <s v="2020-08-03"/>
    <s v="HÁBITAT Y AMBIENTE"/>
    <s v="CAJA DE VIVIENDA POPULAR - CVP"/>
    <s v="208"/>
    <n v="2020"/>
    <x v="6"/>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n v="1"/>
    <x v="4"/>
    <s v="2020-08-17"/>
    <s v="2021-02-15"/>
    <s v="Acción no existía al momento del seguimiento"/>
    <s v="N/A"/>
    <s v="SIN SEGUIMIENTO"/>
    <s v="Acción no existía al momento del seguimiento"/>
    <s v="N/A"/>
    <s v="SIN SEGUIMIENTO"/>
    <s v="Acción no existía"/>
    <s v="SIN SEGUIMIENTO"/>
    <s v="No se presentan evidencias se informa que se realizaran reuniones de trabajo con el fin elaborar un cronograma que permita la actualización reglamento interno de carter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n v="50"/>
    <s v="EN CURSO"/>
    <s v="ABIERTA"/>
    <s v="EN CURSO"/>
    <s v="No se diligencia seguimiento para diferenciar las tres acciones de la Dirección de Reasentamientos que fueron revisadas"/>
    <s v="N/A"/>
    <s v="SIN SEGUIMIENTO"/>
    <s v="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
    <n v="100"/>
    <x v="0"/>
  </r>
  <r>
    <n v="108"/>
    <s v="2020-08-03"/>
    <s v="HÁBITAT Y AMBIENTE"/>
    <s v="CAJA DE VIVIENDA POPULAR - CVP"/>
    <s v="208"/>
    <n v="2020"/>
    <x v="6"/>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n v="1"/>
    <x v="7"/>
    <s v="2020-08-17"/>
    <s v="2021-07-30"/>
    <s v="Acción no existía al momento del seguimiento"/>
    <s v="N/A"/>
    <s v="SIN SEGUIMIENTO"/>
    <s v="Acción no existía al momento del seguimiento"/>
    <s v="N/A"/>
    <s v="SIN SEGUIMIENTO"/>
    <s v="Acción no existía"/>
    <s v="SIN SEGUIMIENTO"/>
    <s v="Para este seguimiento no se presenta evidencia como se muestra en el pantallazo. La Asesoría de Control Interno recomienda realizar las actividades propuestas en la acción, para no incurrir en riesgos y vencimientos de la misma."/>
    <n v="50"/>
    <s v="EN CURSO"/>
    <s v="ABIERTA"/>
    <s v="EN CURSO"/>
    <s v="No se diligencia seguimiento para diferenciar las siete acciones a las cuales la contraloría les solicitó evidencias de cumplimiento mediante oficio 2-2020-17289 del 22OCt2020, para la Auditoría de Desempeño Código 70"/>
    <s v="N/A"/>
    <s v="SIN SEGUIMIENTO"/>
    <s v="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_x000a_ _x000a_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n v="50"/>
    <s v="EN CURSO"/>
    <s v="ABIERTA"/>
    <s v="EN CURSO"/>
    <s v="No se diligencia seguimiento para diferenciar las tres acciones de la Dirección de Reasentamientos que fueron revisadas"/>
    <s v="N/A"/>
    <s v="SIN SEGUIMIENTO"/>
    <s v="Se han realizado dos capacitaciones: 20/11/2020, revisada previamente y la 20/1/2021, se anexa la presentación y el listado de asistencia. Es necesario darle celeridad debido a que aún faltan 4 capacitaciones y 6 meses para ejecutarlas, se deben ajustar tiempos."/>
    <n v="50"/>
    <x v="2"/>
  </r>
  <r>
    <n v="109"/>
    <s v="2020-10-07"/>
    <s v="HÁBITAT Y AMBIENTE"/>
    <s v="CAJA DE VIVIENDA POPULAR - CVP"/>
    <s v="208"/>
    <n v="2020"/>
    <x v="7"/>
    <s v="3.3.1"/>
    <n v="1"/>
    <s v="DIRECCIÓN SECTOR HABITAT Y AMBIENTE"/>
    <s v="02 - AUDITORIA DE DESEMPEÑO"/>
    <s v="Control Gestión"/>
    <s v="Gestión Contractual"/>
    <s v="HALLAZGO ADMINISTRATIVO CON PRESUNTA INCIDENCIA DISCIPLINARIA, POR DEFICIENCIAS EN LA PLANEACIÓN DE OBRAS COMPLEMENTARIAS DEL CONTRATO CPS-PCVN-3-1-30589-042 DE 2014"/>
    <s v="DEFICIENCIAS EN LA PLANEACIÓN DE OBRAS COMPLEMENTARIAS DEL CONTRATO CPS-PCVN-3-130589-042 DE 2014 DE ACUERDO CON EL ESTUDIO PREVIO Y PLIEGOS DE CONDICIONES DE LA CONVOCATORIA NO. 20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s v="N/A"/>
    <s v="SIN SEGUIMIENTO"/>
    <s v="ABIERT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10"/>
    <s v="2020-10-07"/>
    <s v="HÁBITAT Y AMBIENTE"/>
    <s v="CAJA DE VIVIENDA POPULAR - CVP"/>
    <s v="208"/>
    <n v="2020"/>
    <x v="7"/>
    <s v="3.3.2"/>
    <n v="1"/>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DEFINIR MEDIANTE ACTA LOS EQUIPOS INTERDISCIPLINARIOS (JURÍDICO, SOCIAL Y TÉCNICO), ESTABLECIENDO COMPROMISOS PARA EL ACOMPAÑAMIENTO FOCALIZADO Y CONTINUO A LOS HOGARES CON SELECCIÓN DE VIVIENDA EN PROYECTOS PROPIOS, DE ACUERDO CON LA MAGNITUD DE ÉSTOS."/>
    <s v="EQUIPO INTERDISCIPLINARIO DEFINIDO"/>
    <s v="(# DE EQUIPOS DEFINIDOS / # DE PROYECTOS PROPIOS)"/>
    <n v="1"/>
    <x v="1"/>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n v="20"/>
    <s v="EN CURSO"/>
    <s v="ABIERTA"/>
    <s v="EN CURSO"/>
    <s v="No se diligencia seguimiento para diferenciar las tres acciones de la Dirección de Reasentamientos que fueron revisadas"/>
    <s v="N/A"/>
    <s v="SIN SEGUIMIENTO"/>
    <s v="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n v="20"/>
    <x v="2"/>
  </r>
  <r>
    <n v="111"/>
    <s v="2020-10-07"/>
    <s v="HÁBITAT Y AMBIENTE"/>
    <s v="CAJA DE VIVIENDA POPULAR - CVP"/>
    <s v="208"/>
    <n v="2020"/>
    <x v="7"/>
    <s v="3.3.2"/>
    <n v="2"/>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FALTA DE INFORMACIÓN DEL BENEFICIARIO Y/O DE ASIGNACIÓN DEL SUBSIDIO DISTRITAL DE HÁBITAT PARA LA ESCRITURACIÓN"/>
    <s v="ESTABLECER UN CRONOGRAMA ENTRE DIRECCIÓN DE URBANIZACIONES Y TITULACIÓN Y LA DIRECCIÓN DE REASENTAMIENTOS PARA EL SEGUIMIENTO AL DESARROLLO DEL PROYECTO PROPIO."/>
    <s v="CRONOGRAMA"/>
    <s v="(# CRONOGRAMAS ESTABLECIDOS / # PROYECTOS PROPIOS)"/>
    <n v="1"/>
    <x v="8"/>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n v="20"/>
    <s v="EN CURSO"/>
    <s v="ABIERTA"/>
    <s v="EN CURSO"/>
    <s v="No se diligencia seguimiento para diferenciar las tres acciones de la Dirección de Reasentamientos que fueron revisadas"/>
    <s v="N/A"/>
    <s v="SIN SEGUIMIENTO"/>
    <s v="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n v="50"/>
    <x v="2"/>
  </r>
  <r>
    <n v="112"/>
    <s v="2020-10-07"/>
    <s v="HÁBITAT Y AMBIENTE"/>
    <s v="CAJA DE VIVIENDA POPULAR - CVP"/>
    <s v="208"/>
    <n v="2020"/>
    <x v="7"/>
    <s v="3.3.2"/>
    <n v="3"/>
    <s v="DIRECCIÓN SECTOR HABITAT Y AMBIENTE"/>
    <s v="02 - AUDITORIA DE DESEMPEÑO"/>
    <s v="Control Gestión"/>
    <s v="Gestión Contractual"/>
    <s v="HALLAZGO ADMINISTRATIVO CON PRESUNTA INCIDENCIA DISCIPLINARIA, POR OMISIÓN EN LA EJECUCIÓN DE LA FASE 6 “ESCRITURACIÓN” EN EL CONTRATO DE OBRA NO. CPS-CPVN-3-1-30589-042 DE 2014 Y SUS MODIFICACIONES"/>
    <s v="OMISIÓN EN LA EJECUCIÓN DE LA FASE 6 “ESCRITURACIÓN” EN EL CONTRATO DE OBRA NO. CPS-CPVN3-1-30589-042 DE 2014 Y SUS MODIFICACIONES."/>
    <s v="ESTABLECER UN CRONOGRAMA PARA REALIZAR LA FASE DE TRANSFERENCIA DE DERECHO DE DOMINIO A FAVOR DE LOS BENEFICIARIOS DE SU BIEN INMUEBLE EN PROYECTOS PROPIOS"/>
    <s v="CRONOGRAMA"/>
    <s v="UN CRONOGRAMA CON SEGUIMIENTO"/>
    <n v="1"/>
    <x v="7"/>
    <s v="2020-11-01"/>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n v="20"/>
    <s v="EN CURSO"/>
    <s v="ABIERTA"/>
    <s v="EN CURSO"/>
    <s v="No se diligencia seguimiento para diferenciar las tres acciones de la Dirección de Reasentamientos que fueron revisadas"/>
    <s v="N/A"/>
    <s v="SIN SEGUIMIENTO"/>
    <s v="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n v="50"/>
    <x v="2"/>
  </r>
  <r>
    <n v="113"/>
    <s v="2020-10-07"/>
    <s v="HÁBITAT Y AMBIENTE"/>
    <s v="CAJA DE VIVIENDA POPULAR - CVP"/>
    <s v="208"/>
    <n v="2020"/>
    <x v="7"/>
    <s v="3.3.3"/>
    <n v="1"/>
    <s v="DIRECCIÓN SECTOR HABITAT Y AMBIENTE"/>
    <s v="02 - AUDITORIA DE DESEMPEÑO"/>
    <s v="Control Gestión"/>
    <s v="Gestión Contractual"/>
    <s v="HALLAZGO ADMINISTRATIVO CON PRESUNTA INCIDENCIA DISCIPLINARIA POR INICIAR EL CONTRATO DE OBRA CIVIL CPS-PVCN-3-1-30589-047-2015 SIN CONTAR CON LA DEBIDA INTERVENTORÍA TÉCNICA"/>
    <s v="POR INICIAR EL CONTRATO DE OBRA CIVIL CPS-PVCN-3-1-30589-047-2015 SIN CONTAR CON LA DEBIDA INTERVENTORÍA TÉCNICA"/>
    <s v="ESTABLECER QUE ANTES DEL INICIO DE LA EJECUCIÓN DE AQUELLAS OBRAS QUE REQUIEREN INTERVENTORÍA, SE ENCUENTRE PREVIAMENTE CONTRATADA SU INTERVENTORÍA, Y ÉSTA CUMPLA LOS REQUISITOS PARA EL INICIO DE SU LABOR."/>
    <s v="SUSCRIPCIÓN SIMULTÁNEA DE LAS ACTAS DE INICIO DE LAS OBRAS Y DE INICIO DE LA INTERVENTORÍA"/>
    <s v="# ACTAS DE INICIO DE CONTRATOS DE OBRA Y DE INICIO DE CONTRATOS DE SU INTERVENTORÍA SUSCRITAS EL MISMO DÍA/# TOTAL DE ACTAS DE INICIO DE CONTRATOS DE OBRA Y DE INICIO DE CONTRATOS DE SU INTERVENTORÍA"/>
    <n v="1"/>
    <x v="7"/>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n v="50"/>
    <s v="EN CURSO"/>
    <s v="ABIERTA"/>
    <s v="EN CURSO"/>
    <s v="No se diligencia seguimiento para diferenciar las tres acciones de la Dirección de Reasentamientos que fueron revisadas"/>
    <s v="N/A"/>
    <s v="SIN SEGUIMIENTO"/>
    <s v="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
    <n v="50"/>
    <x v="2"/>
  </r>
  <r>
    <n v="114"/>
    <s v="2020-10-07"/>
    <s v="HÁBITAT Y AMBIENTE"/>
    <s v="CAJA DE VIVIENDA POPULAR - CVP"/>
    <s v="208"/>
    <n v="2020"/>
    <x v="7"/>
    <s v="3.3.4"/>
    <n v="1"/>
    <s v="DIRECCIÓN SECTOR HABITAT Y AMBIENTE"/>
    <s v="02 - AUDITORIA DE DESEMPEÑO"/>
    <s v="Control Gestión"/>
    <s v="Gestión Contractual"/>
    <s v="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
    <s v="POR EJECUTAR OBRAS COMPLEMENTARIAS (REDES HIDRÁULICAS, SANITARIAS Y PLUVIALES) EN EL LOTE DESTINADO PARA EL PROYECTO DE VIP “BOSQUES DE ARBORIZADORA MANZANA 102” Y NO EJECUTAR LA CONSTRUCCIÓN DE LAS 70 UNIDADES HABITACIONALES PREVISTAS PARA ESTE PROYECTO"/>
    <s v="HACER SEGUIMIENTO A LOS PROYECTOS DE OBRA EN CURSO  PARA LA IDENTIFICACIÓN DE SITUACIONES  QUE PUEDAN EVENTUALMENTE IMPEDIR EL CUMPLIMIENTO DE SU FINALIDAD, Y SI ES EL CASO, PROPONER LA SOLUCIÓN A LAS MISMAS."/>
    <s v="INFORME DE SEGUIMIENTO PARA EL CUMPLIMIENTO DE LA FINALIDAD DE LAS OBRAS EN CURSO"/>
    <s v="2 INFORMES DE SEGUIMIENTO CON LA IDENTIFICACIÓN, DE LAS SITUACIONES QUE PUEDAN EVENTUALMENTE IMPEDIR EL CUMPLIMIENTO  DE LA FINALIDAD DE LAS OBRAS EN CURSO, QUE CONTENGAN LA(S) PROPUESTA(S)DE SOLUCIÓN"/>
    <n v="1"/>
    <x v="7"/>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n v="50"/>
    <s v="EN CURSO"/>
    <s v="ABIERTA"/>
    <s v="EN CURSO"/>
    <s v="No se diligencia seguimiento para diferenciar las tres acciones de la Dirección de Reasentamientos que fueron revisadas"/>
    <s v="N/A"/>
    <s v="SIN SEGUIMIENTO"/>
    <s v="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
    <n v="50"/>
    <x v="2"/>
  </r>
  <r>
    <n v="115"/>
    <s v="2020-10-07"/>
    <s v="HÁBITAT Y AMBIENTE"/>
    <s v="CAJA DE VIVIENDA POPULAR - CVP"/>
    <s v="208"/>
    <n v="2020"/>
    <x v="7"/>
    <s v="3.3.5"/>
    <n v="1"/>
    <s v="DIRECCIÓN SECTOR HABITAT Y AMBIENTE"/>
    <s v="02 - AUDITORIA DE DESEMPEÑO"/>
    <s v="Control Gestión"/>
    <s v="Gestión Contractual"/>
    <s v="HALLAZGO ADMINISTRATIVO, POR DAR INICIO AL CONTRATO CPS-PCVN-3-1-30589-059-2019, SIN CONTAR CON LAS GARANTÍAS DEL MISMO"/>
    <s v="POR DAR INICIO AL CONTRATO CPS-PCVN-3-1-30589-059-2019, SIN CONTAR CON LAS GARANTÍAS DEL MISMO."/>
    <s v="HACER SEGUIMIENTO  PARA EVITAR EL INICIO DE LA EJECUCIÓN DE LOS CONTRATOS, SIN QUE LAS GARANTÍAS HAYAN SIDO EFECTIVAMENTE EXPEDIDAS Y ENTREGADAS POR LOS CONTRATISTAS."/>
    <s v="SEGUIMIENTO PARA EVITAR EL INICIO DE CONTRATOS SIN LA PREVIA EXPEDICIÓN Y ENTREGA DE GARANTÍAS"/>
    <s v="# DE CONTRATOS CON GARANTÍAS EXPEDIDAS Y ENTREGADAS ANTES DE SU INICIO /# TOTAL DE CONTRATOS QUE EXIJAN GARANTÍAS"/>
    <n v="1"/>
    <x v="7"/>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n v="50"/>
    <s v="EN CURSO"/>
    <s v="ABIERTA"/>
    <s v="EN CURSO"/>
    <s v="No se diligencia seguimiento para diferenciar las tres acciones de la Dirección de Reasentamientos que fueron revisadas"/>
    <s v="N/A"/>
    <s v="SIN SEGUIMIENTO"/>
    <s v="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
    <n v="50"/>
    <x v="2"/>
  </r>
  <r>
    <n v="116"/>
    <s v="2020-10-07"/>
    <s v="HÁBITAT Y AMBIENTE"/>
    <s v="CAJA DE VIVIENDA POPULAR - CVP"/>
    <s v="208"/>
    <n v="2020"/>
    <x v="7"/>
    <s v="3.3.6"/>
    <n v="1"/>
    <s v="DIRECCIÓN SECTOR HABITAT Y AMBIENTE"/>
    <s v="02 - AUDITORIA DE DESEMPEÑO"/>
    <s v="Control Gestión"/>
    <s v="Gestión Contractual"/>
    <s v="HALLAZGO ADMINISTRATIVO CON PRESUNTA INCIDENCIA DISCIPLINARIA, POR NO LIQUIDAR LOS CONTRATOS CPS-PCVN-3-1-30589-047-2015, CPS-PCVN-3-1-30589-056-2018 Y CPS-PCVN-3-1-30589-059-2019, EN LOS TÉRMINOS PREVISTOS PARA TAL FIN."/>
    <s v="POR NO LIQUIDAR LOS CONTRATOS CPS-PCVN-3-1-30589-047-2015, CPS-PCVN-3-1-30589-056-2018 Y CPS-PCVN-3-1-30589-059-2019, EN LOS TÉRMINOS PREVISTOS PARA TAL FIN."/>
    <s v="ELABORAR UN CRONOGRAMA CON SEGUIMIENTO QUE CONTEMPLE LAS ACTIVIDADES PARA LA LIQUIDACIÓN DE LOS CONTRATOS TERMINADOS QUE SEAN DIFERENTES A PRESTACIÓN DE SERVICIOS PERSONALES."/>
    <s v="CRONOGRAMA"/>
    <s v="UN CRONOGRAMA CON SEGUIMIENTO"/>
    <n v="1"/>
    <x v="7"/>
    <s v="2020-10-22"/>
    <s v="2021-10-06"/>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n v="50"/>
    <s v="EN CURSO"/>
    <s v="ABIERTA"/>
    <s v="EN CURSO"/>
    <s v="No se diligencia seguimiento para diferenciar las tres acciones de la Dirección de Reasentamientos que fueron revisadas"/>
    <s v="N/A"/>
    <s v="SIN SEGUIMIENTO"/>
    <s v="Se cuenta con los contratos 47, 56 y 59 los que ya terminaron, se elaboró el cronograma para los contratos 56 y 59, el cronograma del contrato 47 aún se encuentra en elaboración. Se debe adjuntar también el seguimiento de los mismos."/>
    <n v="56"/>
    <x v="2"/>
  </r>
  <r>
    <n v="117"/>
    <s v="2020-10-07"/>
    <s v="HÁBITAT Y AMBIENTE"/>
    <s v="CAJA DE VIVIENDA POPULAR - CVP"/>
    <s v="208"/>
    <n v="2020"/>
    <x v="7"/>
    <s v="3.3.7"/>
    <n v="1"/>
    <s v="DIRECCIÓN SECTOR HABITAT Y AMBIENTE"/>
    <s v="02 - AUDITORIA DE DESEMPEÑO"/>
    <s v="Control Gestión"/>
    <s v="Gestión Contractual"/>
    <s v="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
    <s v="DEFICIENCIAS EN LA PLANEACIÓN DE OBRAS COMPLEMENTARIAS DEL CONTRATO CPS-PCVN-3-130589-041 DE 2014 DE ACUERDO CON EL ESTUDIO PREVIO Y PLIEGOS DE CONDICIONES DE LA CONVOCATORIA NO. 19 DE 2013"/>
    <s v="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
    <s v="CAPACITACIÓN REALIZADA"/>
    <s v="UNA CAPACITACIÓN REALIZADA"/>
    <n v="1"/>
    <x v="7"/>
    <s v="2021-02-01"/>
    <s v="2021-07-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Fecha de inicio es posterior al corte de seguimiento, por lo tanto no se le realiza verificación de estado de avance"/>
    <s v="N/A"/>
    <s v="SIN SEGUIMIENTO"/>
    <s v="ABIERT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18"/>
    <s v="2020-10-07"/>
    <s v="HÁBITAT Y AMBIENTE"/>
    <s v="CAJA DE VIVIENDA POPULAR - CVP"/>
    <s v="208"/>
    <n v="2020"/>
    <x v="7"/>
    <s v="4.1.1"/>
    <n v="1"/>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
    <s v="FORMATO DE MINUTA DE CONTRATOS SISCO AJUSTADO"/>
    <s v="UN (1) FORMATO DE MINUTA DE CONTRATOS SISCO AJUSTADO"/>
    <n v="1"/>
    <x v="2"/>
    <s v="2020-10-21"/>
    <s v="2020-11-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n el formato 208-DGC-Ft-82 Contrato de prestación de servicios profesionales y-o apoyo a la gestión V2, en el cual se evidencia en el numeral:_x000a_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_x000a__x000a_También se evidencia CONTRATISTA, CÉDULA, VALOR, PLAZO Y FORMA DE PAGO._x000a__x000a_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_x000a__x000a_Respuesta Memorando 202017000095363 del 30 de noviembre 2020 por parte de Planeación en el cual menciona que el documento ya se encuentra en la carpeta de calidad. Esta asesoría concluye que esta acción dado a los soportes y evidencias se encuentra cumpli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119"/>
    <s v="2020-10-07"/>
    <s v="HÁBITAT Y AMBIENTE"/>
    <s v="CAJA DE VIVIENDA POPULAR - CVP"/>
    <s v="208"/>
    <n v="2020"/>
    <x v="7"/>
    <s v="4.1.1"/>
    <n v="2"/>
    <s v="DIRECCIÓN SECTOR HABITAT Y AMBIENTE"/>
    <s v="02 - AUDITORIA DE DESEMPEÑO"/>
    <s v="Control Gestión"/>
    <s v="Gestión Contractual"/>
    <s v="HALLAZGO ADMINISTRATIVO CON PRESUNTA INCIDENCIA DISCIPLINARIA, EN LOS CONTRATOS DE PRESTACIÓN DE SERVICIOS NOS. 69-2019; 166-2020; 200-2020; 407-2020 Y 442-2020, POR AUSENCIA DE LOS REQUISITOS PARA SU PERFECCIONAMIENTO"/>
    <s v="DEBILIDAD EN LA INFORMACIÓN REGISTRADA EN  EL FORMATO DE MINUTA DE CONTRATOS DE PRESTACIÓN DE SERVICIOS DE CONTRATACIÓN DIRECTA DEL SISTEMA DE CONTRATACIÓN - SISCO REFERENTE AL PERFECCIONAMIENTO DEL CONTRATO, NOMBRE, CÉDULA, VALOR, PLAZO Y FORMA DE PAGO."/>
    <s v="ADOPTAR EL FORMATO DE MINUTA DE CONTRATOS DE PRESTACIÓN DE SERVICIOS DE CONTRATACIÓN DIRECTA DEL SISTEMA DE CONTRATACIÓN - SISCO EN EL SISTEMA DE GESTIÓN DE CALIDAD DEL PROCESO DE ADQUISICIÓN DE BIENES Y SERVICIOS."/>
    <s v="UN FORMATO DE MINUTA DE CONTRATOS SISCO ADOPTADO EN EL SISTEMA DE GESTIÓN DE CALIDAD"/>
    <s v="UN (1) UN FORMATO DE MINUTA DE CONTRATOS SISCO ADOPTADO EN EL SISTEMA DE GESTIÓN DE CALIDAD"/>
    <n v="1"/>
    <x v="2"/>
    <s v="2020-12-01"/>
    <s v="2020-12-31"/>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No se diligencia seguimiento para diferenciar las siete acciones a las cuales la contraloría les solicitó evidencias de cumplimiento mediante oficio 2-2020-17289 del 22OCt2020, para la Auditoría de Desempeño Código 70"/>
    <s v="N/A"/>
    <s v="SIN SEGUIMIENTO"/>
    <s v="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
    <n v="100"/>
    <s v="CUMPLIDA"/>
    <s v="ABIERTA"/>
    <s v="CUMPLIDA"/>
    <s v="No se diligencia seguimiento para diferenciar las tres acciones de la Dirección de Reasentamientos que fueron revisadas"/>
    <s v="N/A"/>
    <s v="SIN SEGUIMIENTO"/>
    <s v="Se cumplió la actividad en el seguimiento con corte al 20-Nov-2020"/>
    <n v="100"/>
    <x v="0"/>
  </r>
  <r>
    <n v="120"/>
    <s v="2020-12-14"/>
    <s v="HÁBITAT Y AMBIENTE"/>
    <s v="CAJA DE VIVIENDA POPULAR - CVP"/>
    <s v="208"/>
    <n v="2020"/>
    <x v="8"/>
    <s v="3.2.1"/>
    <n v="1"/>
    <s v="DIRECCIÓN SECTOR HABITAT Y AMBIENTE"/>
    <s v="02 - AUDITORIA DE DESEMPEÑO"/>
    <s v="Control Gestión"/>
    <s v="Gestión Contractual"/>
    <s v="HALLAZGO ADMINISTRATIVO POR INEFECTIVIDAD DE LA ACCIÓN NO. 1 PROPUESTA PARA CORREGIR LAS CAUSAS QUE GENERARON EL HALLAZGO 3.2.3 DE LA AUDITORÍA DE DESEMPEÑO CÓDIGO 30 DEL PAD 2019"/>
    <s v="INEFECTIVIDAD DE LA ACCIÓN NO. 1 PROPUESTA PARA CORREGIR LAS CAUSAS QUE GENERARON EL HALLAZGO 3.2.3 DE LA AUDITORÍA DE DESEMPEÑO CÓDIGO 30 DEL PAD 2019"/>
    <s v="REVISAR Y ACTUALIZAR LOS PROCEDIMIENTOS, DE REUBICACIÓN DEFINITIVA CÓDIGO 208-REAS-PR-05 Y ADQUISICIÓN PREDIAL CÓDIGO 208-REAS-PR-04, DE CONFORMIDAD CON EL MARCO NORMATIVO QUE PERMITA LA ENTREGA DE LOS PREDIOS EN OPORTUNIDAD Y POSTERIOR GIRO EFECTIVO DE LOS RECURSOS."/>
    <s v="PROCEDIMIENTOS"/>
    <s v="# DE PROCEDIMIENTOS REVISADOS Y ACTUALIZADOS"/>
    <n v="2"/>
    <x v="1"/>
    <s v="2021-01-04"/>
    <s v="2021-12-14"/>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Acción no existía al momento del seguimiento"/>
    <s v="N/A"/>
    <s v="SIN SEGUIMIENTO"/>
    <s v="Acción no existía al momento del seguimiento"/>
    <s v="N/A"/>
    <s v="SIN SEGUIMIENTO"/>
    <s v="Acción no existí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21"/>
    <s v="2020-12-14"/>
    <s v="HÁBITAT Y AMBIENTE"/>
    <s v="CAJA DE VIVIENDA POPULAR - CVP"/>
    <s v="208"/>
    <n v="2020"/>
    <x v="8"/>
    <s v="3.3.1"/>
    <n v="1"/>
    <s v="DIRECCIÓN SECTOR HABITAT Y AMBIENTE"/>
    <s v="02 - AUDITORIA DE DESEMPEÑO"/>
    <s v="Control Gestión"/>
    <s v="Gestión Contractual"/>
    <s v="HALLAZGO ADMINISTRATIVO CON PRESUNTA INCIDENCIA DISCIPLINARIA POR LA FALTA DE LIQUIDACIÓN DEL CONVENIO 103 DE 2013, SUSCRITO ENTRE LA CAJA DE LA VIVIENDA POPULAR Y EL FONDO DE DESARROLLO LOCAL DE SAN CRISTÓBAL, DENTRO DEL TÉRMINO MÁXIMO LEGAL"/>
    <s v="FALTA DE LIQUIDACIÓN DEL CONVENIO 103 DE 2013, SUSCRITO ENTRE LA CAJA DE LA VIVIENDA POPULAR Y EL FONDO DE DESARROLLO LOCAL DE SAN CRISTÓBAL, DENTRO DEL TÉRMINO MÁXIMO LEGAL"/>
    <s v="GENERAR UN TABLERO DE CONTROL QUE PERMITA VERIFICAR EL SEGUIMIENTO DE LOS CONVENIOS Y CONTRATOS A FIN DE ESTABLECER SU VENCIMIENTO Y LIQUIDARLOS EN LOS TÉRMINOS LEGALES."/>
    <s v="TABLERO DE CONTROL"/>
    <s v="# TABLERO DE CONTROL"/>
    <n v="1"/>
    <x v="1"/>
    <s v="2021-01-04"/>
    <s v="2021-06-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Acción no existía al momento del seguimiento"/>
    <s v="N/A"/>
    <s v="SIN SEGUIMIENTO"/>
    <s v="Acción no existía al momento del seguimiento"/>
    <s v="N/A"/>
    <s v="SIN SEGUIMIENTO"/>
    <s v="Acción no existí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22"/>
    <s v="2020-12-14"/>
    <s v="HÁBITAT Y AMBIENTE"/>
    <s v="CAJA DE VIVIENDA POPULAR - CVP"/>
    <s v="208"/>
    <n v="2020"/>
    <x v="8"/>
    <s v="3.3.2"/>
    <n v="1"/>
    <s v="DIRECCIÓN SECTOR HABITAT Y AMBIENTE"/>
    <s v="02 - AUDITORIA DE DESEMPEÑO"/>
    <s v="Control Gestión"/>
    <s v="Gestión Contractual"/>
    <s v="HALLAZGO ADMINISTRATIVO Y FISCAL POR VALOR DE $383.175.000, CON PRESUNTA INCIDENCIA DISCIPLINARIA, POR HABER EFECTUADO EL PAGO DEL VALOR DE LA RESOLUCIÓN DE ASIGNACIÓN DEL VALOR ÚNICO DE RECONOCIMIENTO - VUR Y NO HABER RECIBIDO EL PREDIO EN ALTO RIESGO - PAR"/>
    <s v="HABER EFECTUADO EL PAGO DEL VALOR DE LA RESOLUCIÓN DE ASIGNACIÓN DEL VALOR ÚNICO DE RECONOCIMIENTO - VUR Y NO HABER RECIBIDO EL PREDIO EN ALTO RIESGO - PAR"/>
    <s v="REVISAR Y ACTUALIZAR LOS PROCEDIMIENTOS, DE REUBICACIÓN DEFINITIVA CÓDIGO 208-REAS-PR-05 Y ADQUISICIÓN PREDIAL CÓDIGO 208-REAS-PR-04, DE CONFORMIDAD CON EL MARCO NORMATIVO QUE PERMITA LA ENTREGA DE LOS PREDIOS EN OPORTUNIDAD Y POSTERIOR GIRO EFECTIVO DE LOS RECURSOS."/>
    <s v="PROCEDIMIENTOS"/>
    <s v="# DE PROCEDIMIENTOS REVISADOS Y ACTUALIZADOS"/>
    <n v="2"/>
    <x v="1"/>
    <s v="2021-01-04"/>
    <s v="2021-12-14"/>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Acción no existía al momento del seguimiento"/>
    <s v="N/A"/>
    <s v="SIN SEGUIMIENTO"/>
    <s v="Acción no existía al momento del seguimiento"/>
    <s v="N/A"/>
    <s v="SIN SEGUIMIENTO"/>
    <s v="Acción no existí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23"/>
    <s v="2020-12-14"/>
    <s v="HÁBITAT Y AMBIENTE"/>
    <s v="CAJA DE VIVIENDA POPULAR - CVP"/>
    <s v="208"/>
    <n v="2020"/>
    <x v="8"/>
    <s v="3.3.3"/>
    <n v="1"/>
    <s v="DIRECCIÓN SECTOR HABITAT Y AMBIENTE"/>
    <s v="02 - AUDITORIA DE DESEMPEÑO"/>
    <s v="Control Gestión"/>
    <s v="Gestión Contractual"/>
    <s v="HALLAZGO ADMINISTRATIVO, POR DEJAR INACTIVOS LOS RECURSOS DEL VUR, EN LAS CUENTAS DE AHORRO PROGRAMADO A NOMBRE DE LOS BENEFICIARIOS SIN QUE DECIDAN SOBRE LA VIVIENDA ALTERNATIVA EN LOS EXPEDIENTES 1999-4-3051, 20007-4-10074 Y 2006-4-8728"/>
    <s v="POR DEJAR INACTIVOS LOS RECURSOS DEL VALOR ÚNICO DE RECONOCIMIENTO - VUR, EN LAS CUENTAS DE AHORRO PROGRAMADO A NOMBRE DE LOS BENEFICIARIOS SIN QUE DECIDAN SOBRE LA VIVIENDA ALTERNATIVA EN LOS EXPEDIENTES 1999-4-3051, 20007-4-10074 Y 2006-4-8728"/>
    <s v="MODIFICAR EL DECRETO 255 DE 2013 POR EL CUAL SE ESTABLECE EL PROCEDIMIENTO PARA LA EJECUCIÓN DEL PROGRAMA DE REASENTAMIENTO DE FAMILIAS QUE SE ENCUENTRAN EN CONDICIONES DE ALTO RIESGO EN EL DISTRITO CAPITAL."/>
    <s v="DECRETO"/>
    <s v="# DECRETO MODIFICADO"/>
    <n v="1"/>
    <x v="11"/>
    <s v="2021-01-04"/>
    <s v="2021-12-14"/>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Acción no existía al momento del seguimiento"/>
    <s v="N/A"/>
    <s v="SIN SEGUIMIENTO"/>
    <s v="Acción no existía al momento del seguimiento"/>
    <s v="N/A"/>
    <s v="SIN SEGUIMIENTO"/>
    <s v="Acción no existí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r>
    <n v="124"/>
    <s v="2020-12-14"/>
    <s v="HÁBITAT Y AMBIENTE"/>
    <s v="CAJA DE VIVIENDA POPULAR - CVP"/>
    <s v="208"/>
    <n v="2020"/>
    <x v="8"/>
    <s v="4.2.1"/>
    <n v="1"/>
    <s v="DIRECCIÓN SECTOR HABITAT Y AMBIENTE"/>
    <s v="02 - AUDITORIA DE DESEMPEÑO"/>
    <s v="Control Gestión"/>
    <s v="Gestión Contractual"/>
    <s v="HALLAZGO ADMINISTRATIVO POR INCONSISTENCIAS PRESENTADAS EN EL REPORTE DE INFORMACIÓN DEL FORMATO “CB-0115: INFORME SOBRE RECURSOS DE TESORERÍA” DE LA CUENTA DE AHORROS 041739861 PARA EL MES DE AGOSTO DE 2020"/>
    <s v="DEBILIDAD EN LA REVISIÓN Y CONTROL DE CALIDAD DE LA INFORMACIÓN REPORTADA MENSUALMENTE EN EL FORMATO CB-0115: INFORME SOBRE RECURSOS DE TESORERÍA"/>
    <s v="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
    <s v="REVISIÓN DE REPORTES"/>
    <s v="NO. REPORTES REVISADOS"/>
    <n v="6"/>
    <x v="4"/>
    <s v="2021-01-01"/>
    <s v="2021-06-30"/>
    <s v="Acción no existía al momento del seguimiento"/>
    <s v="N/A"/>
    <s v="SIN SEGUIMIENTO"/>
    <s v="Acción no existía al momento del seguimiento"/>
    <s v="N/A"/>
    <s v="SIN SEGUIMIENTO"/>
    <s v="Acción no existía"/>
    <s v="SIN SEGUIMIENTO"/>
    <s v="Acción no existía al momento del seguimiento"/>
    <s v="N/A"/>
    <s v="SIN SEGUIMIENTO"/>
    <s v="Acción no existía"/>
    <s v="SIN SEGUIMIENTO"/>
    <s v="Acción no existía al momento del seguimiento"/>
    <s v="N/A"/>
    <s v="SIN SEGUIMIENTO"/>
    <s v="Acción no existía al momento del seguimiento"/>
    <s v="N/A"/>
    <s v="SIN SEGUIMIENTO"/>
    <s v="Acción no existía"/>
    <s v="SIN SEGUIMIENTO"/>
    <s v="No se diligencia seguimiento para diferenciar las tres acciones de la Dirección de Reasentamientos que fueron revisadas"/>
    <s v="N/A"/>
    <s v="SIN SEGUIMIENTO"/>
    <s v="Fecha de inicio es posterior al corte de seguimiento, por lo tanto no se le realiza verificación de estado de avance"/>
    <s v="N/A"/>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67242EF-1414-4ADD-AD6A-0D9536EFD4C0}" name="TablaDinámica2" cacheId="7"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G17" firstHeaderRow="1" firstDataRow="2" firstDataCol="1"/>
  <pivotFields count="49">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x="2"/>
        <item x="3"/>
        <item x="9"/>
        <item x="1"/>
        <item x="7"/>
        <item x="8"/>
        <item x="10"/>
        <item x="5"/>
        <item x="0"/>
        <item x="6"/>
        <item x="4"/>
        <item m="1" x="12"/>
        <item x="1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dataField="1" compact="0" outline="0" showAll="0">
      <items count="8">
        <item x="0"/>
        <item x="1"/>
        <item x="4"/>
        <item m="1" x="5"/>
        <item m="1" x="6"/>
        <item x="2"/>
        <item x="3"/>
        <item t="default"/>
      </items>
    </pivotField>
  </pivotFields>
  <rowFields count="1">
    <field x="19"/>
  </rowFields>
  <rowItems count="13">
    <i>
      <x/>
    </i>
    <i>
      <x v="1"/>
    </i>
    <i>
      <x v="2"/>
    </i>
    <i>
      <x v="3"/>
    </i>
    <i>
      <x v="4"/>
    </i>
    <i>
      <x v="5"/>
    </i>
    <i>
      <x v="6"/>
    </i>
    <i>
      <x v="7"/>
    </i>
    <i>
      <x v="8"/>
    </i>
    <i>
      <x v="9"/>
    </i>
    <i>
      <x v="10"/>
    </i>
    <i>
      <x v="12"/>
    </i>
    <i t="grand">
      <x/>
    </i>
  </rowItems>
  <colFields count="1">
    <field x="48"/>
  </colFields>
  <colItems count="6">
    <i>
      <x/>
    </i>
    <i>
      <x v="1"/>
    </i>
    <i>
      <x v="2"/>
    </i>
    <i>
      <x v="5"/>
    </i>
    <i>
      <x v="6"/>
    </i>
    <i t="grand">
      <x/>
    </i>
  </colItems>
  <dataFields count="1">
    <dataField name="Cuenta de ESTADO Y EVALUACIÓN ENTIDAD7"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3:F16" firstHeaderRow="1" firstDataRow="2" firstDataCol="1"/>
  <pivotFields count="4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2"/>
        <item x="3"/>
        <item x="9"/>
        <item x="1"/>
        <item x="7"/>
        <item x="8"/>
        <item x="10"/>
        <item x="5"/>
        <item x="0"/>
        <item x="6"/>
        <item x="4"/>
        <item t="default"/>
      </items>
    </pivotField>
    <pivotField showAll="0"/>
    <pivotField showAll="0"/>
    <pivotField showAll="0"/>
    <pivotField showAll="0"/>
    <pivotField showAll="0"/>
    <pivotField showAll="0"/>
    <pivotField showAll="0"/>
    <pivotField showAll="0"/>
    <pivotField showAll="0">
      <items count="4">
        <item x="0"/>
        <item x="2"/>
        <item x="1"/>
        <item t="default"/>
      </items>
    </pivotField>
    <pivotField showAll="0">
      <items count="5">
        <item x="0"/>
        <item x="1"/>
        <item x="3"/>
        <item x="2"/>
        <item t="default"/>
      </items>
    </pivotField>
    <pivotField showAll="0">
      <items count="72">
        <item x="4"/>
        <item x="5"/>
        <item x="6"/>
        <item x="70"/>
        <item x="21"/>
        <item x="25"/>
        <item x="65"/>
        <item x="66"/>
        <item x="33"/>
        <item x="9"/>
        <item x="14"/>
        <item x="53"/>
        <item x="3"/>
        <item x="2"/>
        <item x="23"/>
        <item x="50"/>
        <item x="49"/>
        <item x="48"/>
        <item x="7"/>
        <item x="62"/>
        <item x="44"/>
        <item x="38"/>
        <item x="16"/>
        <item x="1"/>
        <item x="0"/>
        <item x="68"/>
        <item x="67"/>
        <item x="20"/>
        <item x="29"/>
        <item x="60"/>
        <item x="27"/>
        <item x="28"/>
        <item x="32"/>
        <item x="30"/>
        <item x="31"/>
        <item x="22"/>
        <item x="37"/>
        <item x="54"/>
        <item x="63"/>
        <item x="34"/>
        <item x="52"/>
        <item x="59"/>
        <item x="58"/>
        <item x="12"/>
        <item x="11"/>
        <item x="35"/>
        <item x="18"/>
        <item x="40"/>
        <item x="57"/>
        <item x="45"/>
        <item x="24"/>
        <item x="51"/>
        <item x="46"/>
        <item x="47"/>
        <item x="19"/>
        <item x="10"/>
        <item x="36"/>
        <item x="8"/>
        <item x="13"/>
        <item x="39"/>
        <item x="43"/>
        <item x="41"/>
        <item x="17"/>
        <item x="42"/>
        <item x="61"/>
        <item x="64"/>
        <item x="69"/>
        <item x="26"/>
        <item x="55"/>
        <item x="15"/>
        <item x="56"/>
        <item t="default"/>
      </items>
    </pivotField>
    <pivotField showAll="0">
      <items count="4">
        <item x="1"/>
        <item x="0"/>
        <item x="2"/>
        <item t="default"/>
      </items>
    </pivotField>
    <pivotField axis="axisCol"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s>
  <rowFields count="1">
    <field x="19"/>
  </rowFields>
  <rowItems count="12">
    <i>
      <x/>
    </i>
    <i>
      <x v="1"/>
    </i>
    <i>
      <x v="2"/>
    </i>
    <i>
      <x v="3"/>
    </i>
    <i>
      <x v="4"/>
    </i>
    <i>
      <x v="5"/>
    </i>
    <i>
      <x v="6"/>
    </i>
    <i>
      <x v="7"/>
    </i>
    <i>
      <x v="8"/>
    </i>
    <i>
      <x v="9"/>
    </i>
    <i>
      <x v="10"/>
    </i>
    <i t="grand">
      <x/>
    </i>
  </rowItems>
  <colFields count="1">
    <field x="32"/>
  </colFields>
  <colItems count="5">
    <i>
      <x/>
    </i>
    <i>
      <x v="1"/>
    </i>
    <i>
      <x v="2"/>
    </i>
    <i>
      <x v="3"/>
    </i>
    <i t="grand">
      <x/>
    </i>
  </colItems>
  <dataFields count="1">
    <dataField name="Cuenta de ESTADO Y EVALUACIÓN ENTIDAD3"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rowHeaderCaption="Dependencia">
  <location ref="A3:D16" firstHeaderRow="1" firstDataRow="2" firstDataCol="1" rowPageCount="1" colPageCount="1"/>
  <pivotFields count="4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5"/>
        <item x="7"/>
        <item x="6"/>
        <item x="0"/>
        <item x="3"/>
        <item x="10"/>
        <item x="9"/>
        <item x="4"/>
        <item x="8"/>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2"/>
        <item x="1"/>
        <item x="0"/>
        <item t="default"/>
      </items>
    </pivotField>
    <pivotField axis="axisCol" dataField="1" showAll="0">
      <items count="3">
        <item x="0"/>
        <item x="1"/>
        <item t="default"/>
      </items>
    </pivotField>
  </pivotFields>
  <rowFields count="1">
    <field x="19"/>
  </rowFields>
  <rowItems count="12">
    <i>
      <x/>
    </i>
    <i>
      <x v="1"/>
    </i>
    <i>
      <x v="2"/>
    </i>
    <i>
      <x v="3"/>
    </i>
    <i>
      <x v="4"/>
    </i>
    <i>
      <x v="5"/>
    </i>
    <i>
      <x v="6"/>
    </i>
    <i>
      <x v="7"/>
    </i>
    <i>
      <x v="8"/>
    </i>
    <i>
      <x v="9"/>
    </i>
    <i>
      <x v="10"/>
    </i>
    <i t="grand">
      <x/>
    </i>
  </rowItems>
  <colFields count="1">
    <field x="40"/>
  </colFields>
  <colItems count="3">
    <i>
      <x/>
    </i>
    <i>
      <x v="1"/>
    </i>
    <i t="grand">
      <x/>
    </i>
  </colItems>
  <pageFields count="1">
    <pageField fld="39" hier="-1"/>
  </pageFields>
  <dataFields count="1">
    <dataField name="Cuenta de ESTADO Y EVALUACIÓN ENTIDAD5" fld="40" subtotal="count" baseField="0" baseItem="0"/>
  </dataFields>
  <chartFormats count="4">
    <chartFormat chart="1" format="0" series="1">
      <pivotArea type="data" outline="0" fieldPosition="0">
        <references count="2">
          <reference field="4294967294" count="1" selected="0">
            <x v="0"/>
          </reference>
          <reference field="40" count="1" selected="0">
            <x v="0"/>
          </reference>
        </references>
      </pivotArea>
    </chartFormat>
    <chartFormat chart="1" format="1" series="1">
      <pivotArea type="data" outline="0" fieldPosition="0">
        <references count="2">
          <reference field="4294967294" count="1" selected="0">
            <x v="0"/>
          </reference>
          <reference field="40" count="1" selected="0">
            <x v="1"/>
          </reference>
        </references>
      </pivotArea>
    </chartFormat>
    <chartFormat chart="2" format="0" series="1">
      <pivotArea type="data" outline="0" fieldPosition="0">
        <references count="2">
          <reference field="4294967294" count="1" selected="0">
            <x v="0"/>
          </reference>
          <reference field="40" count="1" selected="0">
            <x v="0"/>
          </reference>
        </references>
      </pivotArea>
    </chartFormat>
    <chartFormat chart="2" format="1" series="1">
      <pivotArea type="data" outline="0" fieldPosition="0">
        <references count="2">
          <reference field="4294967294" count="1" selected="0">
            <x v="0"/>
          </reference>
          <reference field="4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27"/>
  <sheetViews>
    <sheetView tabSelected="1" zoomScaleNormal="100" zoomScaleSheetLayoutView="30" workbookViewId="0">
      <pane ySplit="3" topLeftCell="A4" activePane="bottomLeft" state="frozen"/>
      <selection pane="bottomLeft" activeCell="A3" sqref="A3"/>
    </sheetView>
  </sheetViews>
  <sheetFormatPr baseColWidth="10" defaultColWidth="11.42578125" defaultRowHeight="12" x14ac:dyDescent="0.25"/>
  <cols>
    <col min="1" max="1" width="5.5703125" style="3" customWidth="1"/>
    <col min="2" max="4" width="14.28515625" style="3" customWidth="1"/>
    <col min="5" max="5" width="9.28515625" style="3" customWidth="1"/>
    <col min="6" max="6" width="12.7109375" style="3" customWidth="1"/>
    <col min="7" max="7" width="12" style="3" customWidth="1"/>
    <col min="8" max="8" width="15" style="3" customWidth="1"/>
    <col min="9" max="9" width="9.28515625" style="3" customWidth="1"/>
    <col min="10" max="10" width="14.28515625" style="3" customWidth="1"/>
    <col min="11" max="13" width="15.7109375" style="3" customWidth="1"/>
    <col min="14" max="14" width="28.5703125" style="3" customWidth="1"/>
    <col min="15" max="15" width="42.5703125" style="3" customWidth="1"/>
    <col min="16" max="16" width="57.140625" style="3" customWidth="1"/>
    <col min="17" max="18" width="28.5703125" style="3" customWidth="1"/>
    <col min="19" max="19" width="14.28515625" style="3" customWidth="1"/>
    <col min="20" max="20" width="20.85546875" style="3" customWidth="1"/>
    <col min="21" max="21" width="12.140625" style="3" customWidth="1"/>
    <col min="22" max="22" width="14" style="3" customWidth="1"/>
    <col min="23" max="23" width="64.28515625" style="3" customWidth="1"/>
    <col min="24" max="25" width="12.85546875" style="3" customWidth="1"/>
    <col min="26" max="26" width="64.28515625" style="3" customWidth="1"/>
    <col min="27" max="28" width="12.85546875" style="3" customWidth="1"/>
    <col min="29" max="30" width="28.5703125" style="3" customWidth="1"/>
    <col min="31" max="31" width="64.28515625" style="3" customWidth="1"/>
    <col min="32" max="33" width="12.85546875" style="3" customWidth="1"/>
    <col min="34" max="35" width="28.5703125" style="3" customWidth="1"/>
    <col min="36" max="36" width="64.28515625" style="3" customWidth="1"/>
    <col min="37" max="38" width="12.85546875" style="3" customWidth="1"/>
    <col min="39" max="39" width="64.28515625" style="3" customWidth="1"/>
    <col min="40" max="41" width="12.85546875" style="3" customWidth="1"/>
    <col min="42" max="43" width="28.5703125" style="3" customWidth="1"/>
    <col min="44" max="44" width="64.28515625" style="3" customWidth="1"/>
    <col min="45" max="46" width="12.85546875" style="3" customWidth="1"/>
    <col min="47" max="47" width="64.28515625" style="150" customWidth="1"/>
    <col min="48" max="49" width="12.85546875" style="3" customWidth="1"/>
    <col min="50" max="16384" width="11.42578125" style="3"/>
  </cols>
  <sheetData>
    <row r="1" spans="1:49" ht="12.75" thickBot="1" x14ac:dyDescent="0.3">
      <c r="A1" s="42"/>
      <c r="B1" s="42"/>
      <c r="C1" s="42"/>
      <c r="D1" s="42"/>
      <c r="E1" s="42"/>
      <c r="F1" s="42"/>
      <c r="G1" s="42"/>
      <c r="H1" s="42"/>
      <c r="I1" s="42"/>
      <c r="J1" s="42"/>
      <c r="K1" s="42"/>
      <c r="L1" s="42"/>
      <c r="M1" s="42"/>
      <c r="N1" s="42"/>
      <c r="O1" s="42"/>
      <c r="P1" s="42"/>
      <c r="Q1" s="42"/>
      <c r="R1" s="42"/>
      <c r="S1" s="42"/>
      <c r="T1" s="42"/>
      <c r="U1" s="42"/>
      <c r="V1" s="42"/>
    </row>
    <row r="2" spans="1:49" ht="21" thickBot="1" x14ac:dyDescent="0.3">
      <c r="A2" s="158" t="s">
        <v>981</v>
      </c>
      <c r="B2" s="157"/>
      <c r="C2" s="157"/>
      <c r="D2" s="157"/>
      <c r="E2" s="157"/>
      <c r="F2" s="157"/>
      <c r="G2" s="159"/>
      <c r="H2" s="159"/>
      <c r="I2" s="159"/>
      <c r="J2" s="159"/>
      <c r="K2" s="159"/>
      <c r="L2" s="159"/>
      <c r="M2" s="159"/>
      <c r="N2" s="159"/>
      <c r="O2" s="159"/>
      <c r="P2" s="159"/>
      <c r="Q2" s="159"/>
      <c r="R2" s="159"/>
      <c r="S2" s="159"/>
      <c r="T2" s="159"/>
      <c r="U2" s="159"/>
      <c r="V2" s="160"/>
      <c r="W2" s="164" t="s">
        <v>386</v>
      </c>
      <c r="X2" s="165"/>
      <c r="Y2" s="166"/>
      <c r="Z2" s="167" t="s">
        <v>390</v>
      </c>
      <c r="AA2" s="168"/>
      <c r="AB2" s="169"/>
      <c r="AC2" s="133"/>
      <c r="AD2" s="71"/>
      <c r="AE2" s="170" t="s">
        <v>680</v>
      </c>
      <c r="AF2" s="171"/>
      <c r="AG2" s="172"/>
      <c r="AH2" s="69"/>
      <c r="AI2" s="71"/>
      <c r="AJ2" s="161" t="s">
        <v>825</v>
      </c>
      <c r="AK2" s="162"/>
      <c r="AL2" s="163"/>
      <c r="AM2" s="173" t="s">
        <v>897</v>
      </c>
      <c r="AN2" s="174"/>
      <c r="AO2" s="175"/>
      <c r="AP2" s="69"/>
      <c r="AQ2" s="71"/>
      <c r="AR2" s="161" t="s">
        <v>930</v>
      </c>
      <c r="AS2" s="162"/>
      <c r="AT2" s="163"/>
      <c r="AU2" s="164" t="s">
        <v>935</v>
      </c>
      <c r="AV2" s="165"/>
      <c r="AW2" s="166"/>
    </row>
    <row r="3" spans="1:49" ht="45" customHeight="1" thickBot="1" x14ac:dyDescent="0.3">
      <c r="A3" s="127" t="s">
        <v>0</v>
      </c>
      <c r="B3" s="128" t="s">
        <v>1</v>
      </c>
      <c r="C3" s="128" t="s">
        <v>2</v>
      </c>
      <c r="D3" s="128" t="s">
        <v>3</v>
      </c>
      <c r="E3" s="128" t="s">
        <v>4</v>
      </c>
      <c r="F3" s="128" t="s">
        <v>5</v>
      </c>
      <c r="G3" s="128" t="s">
        <v>6</v>
      </c>
      <c r="H3" s="128" t="s">
        <v>7</v>
      </c>
      <c r="I3" s="128" t="s">
        <v>8</v>
      </c>
      <c r="J3" s="128" t="s">
        <v>9</v>
      </c>
      <c r="K3" s="128" t="s">
        <v>10</v>
      </c>
      <c r="L3" s="128" t="s">
        <v>11</v>
      </c>
      <c r="M3" s="128" t="s">
        <v>12</v>
      </c>
      <c r="N3" s="128" t="s">
        <v>13</v>
      </c>
      <c r="O3" s="128" t="s">
        <v>14</v>
      </c>
      <c r="P3" s="128" t="s">
        <v>15</v>
      </c>
      <c r="Q3" s="128" t="s">
        <v>16</v>
      </c>
      <c r="R3" s="128" t="s">
        <v>17</v>
      </c>
      <c r="S3" s="128" t="s">
        <v>18</v>
      </c>
      <c r="T3" s="128" t="s">
        <v>19</v>
      </c>
      <c r="U3" s="128" t="s">
        <v>20</v>
      </c>
      <c r="V3" s="142" t="s">
        <v>21</v>
      </c>
      <c r="W3" s="16" t="s">
        <v>54</v>
      </c>
      <c r="X3" s="17" t="s">
        <v>44</v>
      </c>
      <c r="Y3" s="18" t="s">
        <v>55</v>
      </c>
      <c r="Z3" s="20" t="s">
        <v>54</v>
      </c>
      <c r="AA3" s="21" t="s">
        <v>44</v>
      </c>
      <c r="AB3" s="141" t="s">
        <v>55</v>
      </c>
      <c r="AC3" s="146" t="s">
        <v>388</v>
      </c>
      <c r="AD3" s="72" t="s">
        <v>679</v>
      </c>
      <c r="AE3" s="136" t="s">
        <v>54</v>
      </c>
      <c r="AF3" s="46" t="s">
        <v>44</v>
      </c>
      <c r="AG3" s="137" t="s">
        <v>55</v>
      </c>
      <c r="AH3" s="70" t="s">
        <v>823</v>
      </c>
      <c r="AI3" s="72" t="s">
        <v>679</v>
      </c>
      <c r="AJ3" s="47" t="s">
        <v>54</v>
      </c>
      <c r="AK3" s="48" t="s">
        <v>44</v>
      </c>
      <c r="AL3" s="49" t="s">
        <v>55</v>
      </c>
      <c r="AM3" s="78" t="s">
        <v>54</v>
      </c>
      <c r="AN3" s="79" t="s">
        <v>44</v>
      </c>
      <c r="AO3" s="80" t="s">
        <v>55</v>
      </c>
      <c r="AP3" s="70" t="s">
        <v>927</v>
      </c>
      <c r="AQ3" s="72" t="s">
        <v>679</v>
      </c>
      <c r="AR3" s="47" t="s">
        <v>54</v>
      </c>
      <c r="AS3" s="48" t="s">
        <v>44</v>
      </c>
      <c r="AT3" s="49" t="s">
        <v>55</v>
      </c>
      <c r="AU3" s="16" t="s">
        <v>54</v>
      </c>
      <c r="AV3" s="17" t="s">
        <v>44</v>
      </c>
      <c r="AW3" s="18" t="s">
        <v>55</v>
      </c>
    </row>
    <row r="4" spans="1:49" ht="45" customHeight="1" x14ac:dyDescent="0.25">
      <c r="A4" s="121">
        <v>1</v>
      </c>
      <c r="B4" s="122" t="s">
        <v>34</v>
      </c>
      <c r="C4" s="123" t="s">
        <v>22</v>
      </c>
      <c r="D4" s="123" t="s">
        <v>77</v>
      </c>
      <c r="E4" s="123">
        <v>208</v>
      </c>
      <c r="F4" s="123">
        <v>2018</v>
      </c>
      <c r="G4" s="123">
        <v>49</v>
      </c>
      <c r="H4" s="124" t="s">
        <v>36</v>
      </c>
      <c r="I4" s="124">
        <v>2</v>
      </c>
      <c r="J4" s="123" t="s">
        <v>23</v>
      </c>
      <c r="K4" s="123" t="s">
        <v>24</v>
      </c>
      <c r="L4" s="123" t="s">
        <v>28</v>
      </c>
      <c r="M4" s="123" t="s">
        <v>29</v>
      </c>
      <c r="N4" s="125" t="s">
        <v>37</v>
      </c>
      <c r="O4" s="125" t="s">
        <v>38</v>
      </c>
      <c r="P4" s="126" t="s">
        <v>75</v>
      </c>
      <c r="Q4" s="125" t="s">
        <v>39</v>
      </c>
      <c r="R4" s="125" t="s">
        <v>149</v>
      </c>
      <c r="S4" s="123">
        <v>1</v>
      </c>
      <c r="T4" s="125" t="s">
        <v>52</v>
      </c>
      <c r="U4" s="123" t="s">
        <v>40</v>
      </c>
      <c r="V4" s="143" t="s">
        <v>140</v>
      </c>
      <c r="W4" s="27" t="s">
        <v>444</v>
      </c>
      <c r="X4" s="22">
        <v>100</v>
      </c>
      <c r="Y4" s="23" t="s">
        <v>46</v>
      </c>
      <c r="Z4" s="24" t="s">
        <v>438</v>
      </c>
      <c r="AA4" s="22">
        <v>100</v>
      </c>
      <c r="AB4" s="23" t="s">
        <v>46</v>
      </c>
      <c r="AC4" s="138" t="s">
        <v>389</v>
      </c>
      <c r="AD4" s="130" t="s">
        <v>46</v>
      </c>
      <c r="AE4" s="24" t="s">
        <v>438</v>
      </c>
      <c r="AF4" s="22">
        <v>100</v>
      </c>
      <c r="AG4" s="23" t="s">
        <v>46</v>
      </c>
      <c r="AH4" s="129" t="s">
        <v>389</v>
      </c>
      <c r="AI4" s="130" t="s">
        <v>46</v>
      </c>
      <c r="AJ4" s="135" t="s">
        <v>828</v>
      </c>
      <c r="AK4" s="76" t="s">
        <v>56</v>
      </c>
      <c r="AL4" s="134" t="s">
        <v>139</v>
      </c>
      <c r="AM4" s="24" t="s">
        <v>438</v>
      </c>
      <c r="AN4" s="22">
        <v>100</v>
      </c>
      <c r="AO4" s="23" t="s">
        <v>46</v>
      </c>
      <c r="AP4" s="129" t="s">
        <v>389</v>
      </c>
      <c r="AQ4" s="130" t="s">
        <v>46</v>
      </c>
      <c r="AR4" s="135" t="s">
        <v>934</v>
      </c>
      <c r="AS4" s="76" t="s">
        <v>56</v>
      </c>
      <c r="AT4" s="134" t="s">
        <v>139</v>
      </c>
      <c r="AU4" s="151" t="s">
        <v>438</v>
      </c>
      <c r="AV4" s="22">
        <v>100</v>
      </c>
      <c r="AW4" s="23" t="s">
        <v>46</v>
      </c>
    </row>
    <row r="5" spans="1:49" ht="45" customHeight="1" x14ac:dyDescent="0.25">
      <c r="A5" s="5">
        <v>2</v>
      </c>
      <c r="B5" s="19" t="s">
        <v>59</v>
      </c>
      <c r="C5" s="4" t="s">
        <v>22</v>
      </c>
      <c r="D5" s="4" t="s">
        <v>77</v>
      </c>
      <c r="E5" s="4">
        <v>208</v>
      </c>
      <c r="F5" s="4">
        <v>2018</v>
      </c>
      <c r="G5" s="4">
        <v>62</v>
      </c>
      <c r="H5" s="10" t="s">
        <v>33</v>
      </c>
      <c r="I5" s="10">
        <v>2</v>
      </c>
      <c r="J5" s="4" t="s">
        <v>23</v>
      </c>
      <c r="K5" s="4" t="s">
        <v>32</v>
      </c>
      <c r="L5" s="4" t="s">
        <v>25</v>
      </c>
      <c r="M5" s="4" t="s">
        <v>60</v>
      </c>
      <c r="N5" s="6" t="s">
        <v>61</v>
      </c>
      <c r="O5" s="6" t="s">
        <v>62</v>
      </c>
      <c r="P5" s="7" t="s">
        <v>143</v>
      </c>
      <c r="Q5" s="7" t="s">
        <v>145</v>
      </c>
      <c r="R5" s="7" t="s">
        <v>146</v>
      </c>
      <c r="S5" s="9">
        <v>0.35</v>
      </c>
      <c r="T5" s="6" t="s">
        <v>50</v>
      </c>
      <c r="U5" s="4" t="s">
        <v>64</v>
      </c>
      <c r="V5" s="50" t="s">
        <v>150</v>
      </c>
      <c r="W5" s="28" t="s">
        <v>367</v>
      </c>
      <c r="X5" s="2">
        <v>50</v>
      </c>
      <c r="Y5" s="11" t="s">
        <v>47</v>
      </c>
      <c r="Z5" s="28" t="s">
        <v>391</v>
      </c>
      <c r="AA5" s="2">
        <v>100</v>
      </c>
      <c r="AB5" s="11" t="s">
        <v>46</v>
      </c>
      <c r="AC5" s="139" t="s">
        <v>389</v>
      </c>
      <c r="AD5" s="61" t="s">
        <v>46</v>
      </c>
      <c r="AE5" s="28" t="s">
        <v>681</v>
      </c>
      <c r="AF5" s="2">
        <v>100</v>
      </c>
      <c r="AG5" s="11" t="s">
        <v>46</v>
      </c>
      <c r="AH5" s="26" t="s">
        <v>389</v>
      </c>
      <c r="AI5" s="61" t="s">
        <v>46</v>
      </c>
      <c r="AJ5" s="119" t="s">
        <v>828</v>
      </c>
      <c r="AK5" s="8" t="s">
        <v>56</v>
      </c>
      <c r="AL5" s="56" t="s">
        <v>139</v>
      </c>
      <c r="AM5" s="28" t="s">
        <v>681</v>
      </c>
      <c r="AN5" s="2">
        <v>100</v>
      </c>
      <c r="AO5" s="11" t="s">
        <v>46</v>
      </c>
      <c r="AP5" s="26" t="s">
        <v>389</v>
      </c>
      <c r="AQ5" s="61" t="s">
        <v>46</v>
      </c>
      <c r="AR5" s="119" t="s">
        <v>934</v>
      </c>
      <c r="AS5" s="8" t="s">
        <v>56</v>
      </c>
      <c r="AT5" s="56" t="s">
        <v>139</v>
      </c>
      <c r="AU5" s="152" t="s">
        <v>681</v>
      </c>
      <c r="AV5" s="2">
        <v>100</v>
      </c>
      <c r="AW5" s="11" t="s">
        <v>46</v>
      </c>
    </row>
    <row r="6" spans="1:49" ht="45" customHeight="1" x14ac:dyDescent="0.25">
      <c r="A6" s="5">
        <v>3</v>
      </c>
      <c r="B6" s="19" t="s">
        <v>59</v>
      </c>
      <c r="C6" s="4" t="s">
        <v>22</v>
      </c>
      <c r="D6" s="4" t="s">
        <v>77</v>
      </c>
      <c r="E6" s="4">
        <v>208</v>
      </c>
      <c r="F6" s="4">
        <v>2018</v>
      </c>
      <c r="G6" s="4">
        <v>62</v>
      </c>
      <c r="H6" s="10" t="s">
        <v>33</v>
      </c>
      <c r="I6" s="10">
        <v>3</v>
      </c>
      <c r="J6" s="4" t="s">
        <v>23</v>
      </c>
      <c r="K6" s="4" t="s">
        <v>32</v>
      </c>
      <c r="L6" s="4" t="s">
        <v>25</v>
      </c>
      <c r="M6" s="4" t="s">
        <v>60</v>
      </c>
      <c r="N6" s="6" t="s">
        <v>61</v>
      </c>
      <c r="O6" s="6" t="s">
        <v>62</v>
      </c>
      <c r="P6" s="7" t="s">
        <v>144</v>
      </c>
      <c r="Q6" s="7" t="s">
        <v>147</v>
      </c>
      <c r="R6" s="7" t="s">
        <v>148</v>
      </c>
      <c r="S6" s="9">
        <v>4</v>
      </c>
      <c r="T6" s="6" t="s">
        <v>50</v>
      </c>
      <c r="U6" s="4" t="s">
        <v>64</v>
      </c>
      <c r="V6" s="50" t="s">
        <v>150</v>
      </c>
      <c r="W6" s="28" t="s">
        <v>367</v>
      </c>
      <c r="X6" s="2">
        <v>50</v>
      </c>
      <c r="Y6" s="11" t="s">
        <v>47</v>
      </c>
      <c r="Z6" s="28" t="s">
        <v>392</v>
      </c>
      <c r="AA6" s="2">
        <v>50</v>
      </c>
      <c r="AB6" s="11" t="s">
        <v>47</v>
      </c>
      <c r="AC6" s="139" t="s">
        <v>389</v>
      </c>
      <c r="AD6" s="61" t="s">
        <v>47</v>
      </c>
      <c r="AE6" s="28" t="s">
        <v>710</v>
      </c>
      <c r="AF6" s="2">
        <v>100</v>
      </c>
      <c r="AG6" s="11" t="s">
        <v>46</v>
      </c>
      <c r="AH6" s="26" t="s">
        <v>389</v>
      </c>
      <c r="AI6" s="61" t="s">
        <v>46</v>
      </c>
      <c r="AJ6" s="178" t="s">
        <v>828</v>
      </c>
      <c r="AK6" s="10" t="s">
        <v>56</v>
      </c>
      <c r="AL6" s="13" t="s">
        <v>139</v>
      </c>
      <c r="AM6" s="28" t="s">
        <v>936</v>
      </c>
      <c r="AN6" s="2">
        <v>100</v>
      </c>
      <c r="AO6" s="11" t="s">
        <v>46</v>
      </c>
      <c r="AP6" s="26" t="s">
        <v>389</v>
      </c>
      <c r="AQ6" s="61" t="s">
        <v>46</v>
      </c>
      <c r="AR6" s="119" t="s">
        <v>934</v>
      </c>
      <c r="AS6" s="8" t="s">
        <v>56</v>
      </c>
      <c r="AT6" s="56" t="s">
        <v>139</v>
      </c>
      <c r="AU6" s="152" t="s">
        <v>936</v>
      </c>
      <c r="AV6" s="2">
        <v>100</v>
      </c>
      <c r="AW6" s="11" t="s">
        <v>46</v>
      </c>
    </row>
    <row r="7" spans="1:49" ht="45" customHeight="1" x14ac:dyDescent="0.25">
      <c r="A7" s="5">
        <v>4</v>
      </c>
      <c r="B7" s="19" t="s">
        <v>59</v>
      </c>
      <c r="C7" s="4" t="s">
        <v>22</v>
      </c>
      <c r="D7" s="4" t="s">
        <v>77</v>
      </c>
      <c r="E7" s="4">
        <v>208</v>
      </c>
      <c r="F7" s="4">
        <v>2018</v>
      </c>
      <c r="G7" s="4">
        <v>62</v>
      </c>
      <c r="H7" s="10" t="s">
        <v>68</v>
      </c>
      <c r="I7" s="10">
        <v>1</v>
      </c>
      <c r="J7" s="4" t="s">
        <v>23</v>
      </c>
      <c r="K7" s="4" t="s">
        <v>32</v>
      </c>
      <c r="L7" s="4" t="s">
        <v>25</v>
      </c>
      <c r="M7" s="4" t="s">
        <v>60</v>
      </c>
      <c r="N7" s="6" t="s">
        <v>69</v>
      </c>
      <c r="O7" s="6" t="s">
        <v>70</v>
      </c>
      <c r="P7" s="7" t="s">
        <v>143</v>
      </c>
      <c r="Q7" s="7" t="s">
        <v>145</v>
      </c>
      <c r="R7" s="7" t="s">
        <v>146</v>
      </c>
      <c r="S7" s="9">
        <v>0.35</v>
      </c>
      <c r="T7" s="6" t="s">
        <v>50</v>
      </c>
      <c r="U7" s="4" t="s">
        <v>64</v>
      </c>
      <c r="V7" s="50" t="s">
        <v>150</v>
      </c>
      <c r="W7" s="28" t="s">
        <v>368</v>
      </c>
      <c r="X7" s="2">
        <v>50</v>
      </c>
      <c r="Y7" s="11" t="s">
        <v>47</v>
      </c>
      <c r="Z7" s="28" t="s">
        <v>393</v>
      </c>
      <c r="AA7" s="2">
        <v>100</v>
      </c>
      <c r="AB7" s="11" t="s">
        <v>46</v>
      </c>
      <c r="AC7" s="139" t="s">
        <v>389</v>
      </c>
      <c r="AD7" s="61" t="s">
        <v>46</v>
      </c>
      <c r="AE7" s="28" t="s">
        <v>681</v>
      </c>
      <c r="AF7" s="2">
        <v>100</v>
      </c>
      <c r="AG7" s="11" t="s">
        <v>46</v>
      </c>
      <c r="AH7" s="26" t="s">
        <v>389</v>
      </c>
      <c r="AI7" s="61" t="s">
        <v>46</v>
      </c>
      <c r="AJ7" s="118" t="s">
        <v>393</v>
      </c>
      <c r="AK7" s="2">
        <v>100</v>
      </c>
      <c r="AL7" s="11" t="s">
        <v>46</v>
      </c>
      <c r="AM7" s="28" t="s">
        <v>393</v>
      </c>
      <c r="AN7" s="2">
        <v>100</v>
      </c>
      <c r="AO7" s="11" t="s">
        <v>46</v>
      </c>
      <c r="AP7" s="26" t="s">
        <v>824</v>
      </c>
      <c r="AQ7" s="61" t="s">
        <v>46</v>
      </c>
      <c r="AR7" s="119" t="s">
        <v>934</v>
      </c>
      <c r="AS7" s="8" t="s">
        <v>56</v>
      </c>
      <c r="AT7" s="56" t="s">
        <v>139</v>
      </c>
      <c r="AU7" s="152" t="s">
        <v>937</v>
      </c>
      <c r="AV7" s="2">
        <v>100</v>
      </c>
      <c r="AW7" s="11" t="s">
        <v>46</v>
      </c>
    </row>
    <row r="8" spans="1:49" ht="45" customHeight="1" x14ac:dyDescent="0.25">
      <c r="A8" s="5">
        <v>5</v>
      </c>
      <c r="B8" s="19" t="s">
        <v>59</v>
      </c>
      <c r="C8" s="4" t="s">
        <v>22</v>
      </c>
      <c r="D8" s="4" t="s">
        <v>77</v>
      </c>
      <c r="E8" s="4">
        <v>208</v>
      </c>
      <c r="F8" s="4">
        <v>2018</v>
      </c>
      <c r="G8" s="4">
        <v>62</v>
      </c>
      <c r="H8" s="10" t="s">
        <v>68</v>
      </c>
      <c r="I8" s="10">
        <v>2</v>
      </c>
      <c r="J8" s="4" t="s">
        <v>23</v>
      </c>
      <c r="K8" s="4" t="s">
        <v>32</v>
      </c>
      <c r="L8" s="4" t="s">
        <v>25</v>
      </c>
      <c r="M8" s="4" t="s">
        <v>60</v>
      </c>
      <c r="N8" s="6" t="s">
        <v>69</v>
      </c>
      <c r="O8" s="6" t="s">
        <v>71</v>
      </c>
      <c r="P8" s="7" t="s">
        <v>144</v>
      </c>
      <c r="Q8" s="7" t="s">
        <v>147</v>
      </c>
      <c r="R8" s="7" t="s">
        <v>148</v>
      </c>
      <c r="S8" s="9">
        <v>4</v>
      </c>
      <c r="T8" s="6" t="s">
        <v>50</v>
      </c>
      <c r="U8" s="4" t="s">
        <v>64</v>
      </c>
      <c r="V8" s="50" t="s">
        <v>150</v>
      </c>
      <c r="W8" s="28" t="s">
        <v>368</v>
      </c>
      <c r="X8" s="2">
        <v>50</v>
      </c>
      <c r="Y8" s="11" t="s">
        <v>47</v>
      </c>
      <c r="Z8" s="28" t="s">
        <v>394</v>
      </c>
      <c r="AA8" s="2">
        <v>50</v>
      </c>
      <c r="AB8" s="11" t="s">
        <v>47</v>
      </c>
      <c r="AC8" s="139" t="s">
        <v>389</v>
      </c>
      <c r="AD8" s="61" t="s">
        <v>47</v>
      </c>
      <c r="AE8" s="28" t="s">
        <v>711</v>
      </c>
      <c r="AF8" s="2">
        <v>100</v>
      </c>
      <c r="AG8" s="11" t="s">
        <v>46</v>
      </c>
      <c r="AH8" s="26" t="s">
        <v>389</v>
      </c>
      <c r="AI8" s="61" t="s">
        <v>46</v>
      </c>
      <c r="AJ8" s="118" t="s">
        <v>711</v>
      </c>
      <c r="AK8" s="2">
        <v>100</v>
      </c>
      <c r="AL8" s="11" t="s">
        <v>46</v>
      </c>
      <c r="AM8" s="28" t="s">
        <v>936</v>
      </c>
      <c r="AN8" s="2">
        <v>100</v>
      </c>
      <c r="AO8" s="11" t="s">
        <v>46</v>
      </c>
      <c r="AP8" s="26" t="s">
        <v>824</v>
      </c>
      <c r="AQ8" s="61" t="s">
        <v>46</v>
      </c>
      <c r="AR8" s="119" t="s">
        <v>934</v>
      </c>
      <c r="AS8" s="8" t="s">
        <v>56</v>
      </c>
      <c r="AT8" s="56" t="s">
        <v>139</v>
      </c>
      <c r="AU8" s="152" t="s">
        <v>936</v>
      </c>
      <c r="AV8" s="2">
        <v>100</v>
      </c>
      <c r="AW8" s="11" t="s">
        <v>46</v>
      </c>
    </row>
    <row r="9" spans="1:49" ht="45" customHeight="1" x14ac:dyDescent="0.25">
      <c r="A9" s="5">
        <v>6</v>
      </c>
      <c r="B9" s="19" t="s">
        <v>76</v>
      </c>
      <c r="C9" s="4" t="s">
        <v>22</v>
      </c>
      <c r="D9" s="4" t="s">
        <v>77</v>
      </c>
      <c r="E9" s="4">
        <v>208</v>
      </c>
      <c r="F9" s="4">
        <v>2019</v>
      </c>
      <c r="G9" s="4">
        <v>23</v>
      </c>
      <c r="H9" s="10" t="s">
        <v>83</v>
      </c>
      <c r="I9" s="10">
        <v>2</v>
      </c>
      <c r="J9" s="4" t="s">
        <v>23</v>
      </c>
      <c r="K9" s="4" t="s">
        <v>24</v>
      </c>
      <c r="L9" s="4" t="s">
        <v>25</v>
      </c>
      <c r="M9" s="4" t="s">
        <v>27</v>
      </c>
      <c r="N9" s="6" t="s">
        <v>84</v>
      </c>
      <c r="O9" s="6" t="s">
        <v>85</v>
      </c>
      <c r="P9" s="6" t="s">
        <v>87</v>
      </c>
      <c r="Q9" s="6" t="s">
        <v>88</v>
      </c>
      <c r="R9" s="6" t="s">
        <v>89</v>
      </c>
      <c r="S9" s="4">
        <v>1</v>
      </c>
      <c r="T9" s="6" t="s">
        <v>50</v>
      </c>
      <c r="U9" s="4" t="s">
        <v>86</v>
      </c>
      <c r="V9" s="51" t="s">
        <v>58</v>
      </c>
      <c r="W9" s="30" t="s">
        <v>370</v>
      </c>
      <c r="X9" s="14">
        <v>100</v>
      </c>
      <c r="Y9" s="15" t="s">
        <v>46</v>
      </c>
      <c r="Z9" s="30" t="s">
        <v>438</v>
      </c>
      <c r="AA9" s="14">
        <v>100</v>
      </c>
      <c r="AB9" s="15" t="s">
        <v>46</v>
      </c>
      <c r="AC9" s="139" t="s">
        <v>387</v>
      </c>
      <c r="AD9" s="62" t="s">
        <v>45</v>
      </c>
      <c r="AE9" s="30" t="s">
        <v>682</v>
      </c>
      <c r="AF9" s="14">
        <v>100</v>
      </c>
      <c r="AG9" s="15" t="s">
        <v>366</v>
      </c>
      <c r="AH9" s="26" t="s">
        <v>824</v>
      </c>
      <c r="AI9" s="62" t="s">
        <v>366</v>
      </c>
      <c r="AJ9" s="119" t="s">
        <v>828</v>
      </c>
      <c r="AK9" s="8" t="s">
        <v>56</v>
      </c>
      <c r="AL9" s="56" t="s">
        <v>139</v>
      </c>
      <c r="AM9" s="30" t="s">
        <v>938</v>
      </c>
      <c r="AN9" s="14">
        <v>100</v>
      </c>
      <c r="AO9" s="15" t="s">
        <v>366</v>
      </c>
      <c r="AP9" s="26" t="s">
        <v>824</v>
      </c>
      <c r="AQ9" s="62" t="s">
        <v>366</v>
      </c>
      <c r="AR9" s="119" t="s">
        <v>934</v>
      </c>
      <c r="AS9" s="8" t="s">
        <v>56</v>
      </c>
      <c r="AT9" s="56" t="s">
        <v>139</v>
      </c>
      <c r="AU9" s="153" t="s">
        <v>938</v>
      </c>
      <c r="AV9" s="14">
        <v>100</v>
      </c>
      <c r="AW9" s="15" t="s">
        <v>366</v>
      </c>
    </row>
    <row r="10" spans="1:49" ht="45" customHeight="1" x14ac:dyDescent="0.25">
      <c r="A10" s="5">
        <v>7</v>
      </c>
      <c r="B10" s="19" t="s">
        <v>76</v>
      </c>
      <c r="C10" s="4" t="s">
        <v>22</v>
      </c>
      <c r="D10" s="4" t="s">
        <v>77</v>
      </c>
      <c r="E10" s="4">
        <v>208</v>
      </c>
      <c r="F10" s="4">
        <v>2019</v>
      </c>
      <c r="G10" s="4">
        <v>23</v>
      </c>
      <c r="H10" s="10" t="s">
        <v>90</v>
      </c>
      <c r="I10" s="10">
        <v>1</v>
      </c>
      <c r="J10" s="4" t="s">
        <v>23</v>
      </c>
      <c r="K10" s="4" t="s">
        <v>24</v>
      </c>
      <c r="L10" s="4" t="s">
        <v>25</v>
      </c>
      <c r="M10" s="4" t="s">
        <v>27</v>
      </c>
      <c r="N10" s="6" t="s">
        <v>91</v>
      </c>
      <c r="O10" s="6" t="s">
        <v>92</v>
      </c>
      <c r="P10" s="6" t="s">
        <v>93</v>
      </c>
      <c r="Q10" s="6" t="s">
        <v>94</v>
      </c>
      <c r="R10" s="6" t="s">
        <v>89</v>
      </c>
      <c r="S10" s="4">
        <v>1</v>
      </c>
      <c r="T10" s="6" t="s">
        <v>50</v>
      </c>
      <c r="U10" s="4" t="s">
        <v>86</v>
      </c>
      <c r="V10" s="51" t="s">
        <v>95</v>
      </c>
      <c r="W10" s="30" t="s">
        <v>369</v>
      </c>
      <c r="X10" s="14">
        <v>100</v>
      </c>
      <c r="Y10" s="15" t="s">
        <v>366</v>
      </c>
      <c r="Z10" s="25" t="s">
        <v>438</v>
      </c>
      <c r="AA10" s="14">
        <v>100</v>
      </c>
      <c r="AB10" s="15" t="s">
        <v>366</v>
      </c>
      <c r="AC10" s="139" t="s">
        <v>387</v>
      </c>
      <c r="AD10" s="62" t="s">
        <v>45</v>
      </c>
      <c r="AE10" s="30" t="s">
        <v>683</v>
      </c>
      <c r="AF10" s="14">
        <v>100</v>
      </c>
      <c r="AG10" s="15" t="s">
        <v>366</v>
      </c>
      <c r="AH10" s="26" t="s">
        <v>824</v>
      </c>
      <c r="AI10" s="62" t="s">
        <v>366</v>
      </c>
      <c r="AJ10" s="119" t="s">
        <v>828</v>
      </c>
      <c r="AK10" s="8" t="s">
        <v>56</v>
      </c>
      <c r="AL10" s="56" t="s">
        <v>139</v>
      </c>
      <c r="AM10" s="30" t="s">
        <v>938</v>
      </c>
      <c r="AN10" s="14">
        <v>100</v>
      </c>
      <c r="AO10" s="15" t="s">
        <v>366</v>
      </c>
      <c r="AP10" s="26" t="s">
        <v>824</v>
      </c>
      <c r="AQ10" s="62" t="s">
        <v>366</v>
      </c>
      <c r="AR10" s="119" t="s">
        <v>934</v>
      </c>
      <c r="AS10" s="8" t="s">
        <v>56</v>
      </c>
      <c r="AT10" s="56" t="s">
        <v>139</v>
      </c>
      <c r="AU10" s="153" t="s">
        <v>938</v>
      </c>
      <c r="AV10" s="14">
        <v>100</v>
      </c>
      <c r="AW10" s="15" t="s">
        <v>366</v>
      </c>
    </row>
    <row r="11" spans="1:49" ht="45" customHeight="1" x14ac:dyDescent="0.25">
      <c r="A11" s="5">
        <v>8</v>
      </c>
      <c r="B11" s="19" t="s">
        <v>76</v>
      </c>
      <c r="C11" s="4" t="s">
        <v>22</v>
      </c>
      <c r="D11" s="4" t="s">
        <v>77</v>
      </c>
      <c r="E11" s="4">
        <v>208</v>
      </c>
      <c r="F11" s="4">
        <v>2019</v>
      </c>
      <c r="G11" s="4">
        <v>23</v>
      </c>
      <c r="H11" s="10" t="s">
        <v>90</v>
      </c>
      <c r="I11" s="10">
        <v>5</v>
      </c>
      <c r="J11" s="4" t="s">
        <v>23</v>
      </c>
      <c r="K11" s="4" t="s">
        <v>24</v>
      </c>
      <c r="L11" s="4" t="s">
        <v>25</v>
      </c>
      <c r="M11" s="4" t="s">
        <v>27</v>
      </c>
      <c r="N11" s="6" t="s">
        <v>91</v>
      </c>
      <c r="O11" s="6" t="s">
        <v>96</v>
      </c>
      <c r="P11" s="6" t="s">
        <v>97</v>
      </c>
      <c r="Q11" s="6" t="s">
        <v>98</v>
      </c>
      <c r="R11" s="6" t="s">
        <v>99</v>
      </c>
      <c r="S11" s="4">
        <v>1</v>
      </c>
      <c r="T11" s="6" t="s">
        <v>48</v>
      </c>
      <c r="U11" s="4" t="s">
        <v>86</v>
      </c>
      <c r="V11" s="51" t="s">
        <v>58</v>
      </c>
      <c r="W11" s="30" t="s">
        <v>363</v>
      </c>
      <c r="X11" s="14">
        <v>100</v>
      </c>
      <c r="Y11" s="15" t="s">
        <v>46</v>
      </c>
      <c r="Z11" s="30" t="s">
        <v>438</v>
      </c>
      <c r="AA11" s="14">
        <v>100</v>
      </c>
      <c r="AB11" s="15" t="s">
        <v>46</v>
      </c>
      <c r="AC11" s="139" t="s">
        <v>387</v>
      </c>
      <c r="AD11" s="62" t="s">
        <v>45</v>
      </c>
      <c r="AE11" s="30" t="s">
        <v>684</v>
      </c>
      <c r="AF11" s="14">
        <v>100</v>
      </c>
      <c r="AG11" s="15" t="s">
        <v>366</v>
      </c>
      <c r="AH11" s="26" t="s">
        <v>824</v>
      </c>
      <c r="AI11" s="62" t="s">
        <v>366</v>
      </c>
      <c r="AJ11" s="119" t="s">
        <v>828</v>
      </c>
      <c r="AK11" s="8" t="s">
        <v>56</v>
      </c>
      <c r="AL11" s="56" t="s">
        <v>139</v>
      </c>
      <c r="AM11" s="30" t="s">
        <v>938</v>
      </c>
      <c r="AN11" s="14">
        <v>100</v>
      </c>
      <c r="AO11" s="15" t="s">
        <v>366</v>
      </c>
      <c r="AP11" s="26" t="s">
        <v>824</v>
      </c>
      <c r="AQ11" s="62" t="s">
        <v>366</v>
      </c>
      <c r="AR11" s="119" t="s">
        <v>934</v>
      </c>
      <c r="AS11" s="8" t="s">
        <v>56</v>
      </c>
      <c r="AT11" s="56" t="s">
        <v>139</v>
      </c>
      <c r="AU11" s="153" t="s">
        <v>938</v>
      </c>
      <c r="AV11" s="14">
        <v>100</v>
      </c>
      <c r="AW11" s="15" t="s">
        <v>366</v>
      </c>
    </row>
    <row r="12" spans="1:49" ht="45" customHeight="1" x14ac:dyDescent="0.25">
      <c r="A12" s="5">
        <v>9</v>
      </c>
      <c r="B12" s="19" t="s">
        <v>76</v>
      </c>
      <c r="C12" s="4" t="s">
        <v>22</v>
      </c>
      <c r="D12" s="4" t="s">
        <v>77</v>
      </c>
      <c r="E12" s="4">
        <v>208</v>
      </c>
      <c r="F12" s="4">
        <v>2019</v>
      </c>
      <c r="G12" s="4">
        <v>23</v>
      </c>
      <c r="H12" s="10" t="s">
        <v>36</v>
      </c>
      <c r="I12" s="10">
        <v>1</v>
      </c>
      <c r="J12" s="4" t="s">
        <v>23</v>
      </c>
      <c r="K12" s="4" t="s">
        <v>24</v>
      </c>
      <c r="L12" s="4" t="s">
        <v>28</v>
      </c>
      <c r="M12" s="4" t="s">
        <v>29</v>
      </c>
      <c r="N12" s="6" t="s">
        <v>100</v>
      </c>
      <c r="O12" s="6" t="s">
        <v>101</v>
      </c>
      <c r="P12" s="6" t="s">
        <v>102</v>
      </c>
      <c r="Q12" s="6" t="s">
        <v>103</v>
      </c>
      <c r="R12" s="6" t="s">
        <v>104</v>
      </c>
      <c r="S12" s="4">
        <v>1</v>
      </c>
      <c r="T12" s="6" t="s">
        <v>50</v>
      </c>
      <c r="U12" s="4" t="s">
        <v>105</v>
      </c>
      <c r="V12" s="50" t="s">
        <v>589</v>
      </c>
      <c r="W12" s="28" t="s">
        <v>371</v>
      </c>
      <c r="X12" s="2">
        <v>50</v>
      </c>
      <c r="Y12" s="11" t="s">
        <v>47</v>
      </c>
      <c r="Z12" s="28" t="s">
        <v>395</v>
      </c>
      <c r="AA12" s="2">
        <v>50</v>
      </c>
      <c r="AB12" s="11" t="s">
        <v>47</v>
      </c>
      <c r="AC12" s="139" t="s">
        <v>389</v>
      </c>
      <c r="AD12" s="61" t="s">
        <v>47</v>
      </c>
      <c r="AE12" s="28" t="s">
        <v>712</v>
      </c>
      <c r="AF12" s="2">
        <v>50</v>
      </c>
      <c r="AG12" s="11" t="s">
        <v>47</v>
      </c>
      <c r="AH12" s="26" t="s">
        <v>389</v>
      </c>
      <c r="AI12" s="61" t="s">
        <v>47</v>
      </c>
      <c r="AJ12" s="178" t="s">
        <v>828</v>
      </c>
      <c r="AK12" s="10" t="s">
        <v>56</v>
      </c>
      <c r="AL12" s="13" t="s">
        <v>139</v>
      </c>
      <c r="AM12" s="28" t="s">
        <v>879</v>
      </c>
      <c r="AN12" s="2">
        <v>100</v>
      </c>
      <c r="AO12" s="11" t="s">
        <v>46</v>
      </c>
      <c r="AP12" s="26" t="s">
        <v>389</v>
      </c>
      <c r="AQ12" s="61" t="s">
        <v>46</v>
      </c>
      <c r="AR12" s="119" t="s">
        <v>934</v>
      </c>
      <c r="AS12" s="8" t="s">
        <v>56</v>
      </c>
      <c r="AT12" s="56" t="s">
        <v>139</v>
      </c>
      <c r="AU12" s="152" t="s">
        <v>937</v>
      </c>
      <c r="AV12" s="2">
        <v>100</v>
      </c>
      <c r="AW12" s="11" t="s">
        <v>46</v>
      </c>
    </row>
    <row r="13" spans="1:49" ht="45" customHeight="1" x14ac:dyDescent="0.25">
      <c r="A13" s="5">
        <v>10</v>
      </c>
      <c r="B13" s="19" t="s">
        <v>76</v>
      </c>
      <c r="C13" s="4" t="s">
        <v>22</v>
      </c>
      <c r="D13" s="4" t="s">
        <v>77</v>
      </c>
      <c r="E13" s="4">
        <v>208</v>
      </c>
      <c r="F13" s="4">
        <v>2019</v>
      </c>
      <c r="G13" s="4">
        <v>23</v>
      </c>
      <c r="H13" s="10" t="s">
        <v>41</v>
      </c>
      <c r="I13" s="10">
        <v>1</v>
      </c>
      <c r="J13" s="4" t="s">
        <v>23</v>
      </c>
      <c r="K13" s="4" t="s">
        <v>24</v>
      </c>
      <c r="L13" s="4" t="s">
        <v>28</v>
      </c>
      <c r="M13" s="4" t="s">
        <v>29</v>
      </c>
      <c r="N13" s="6" t="s">
        <v>106</v>
      </c>
      <c r="O13" s="6" t="s">
        <v>107</v>
      </c>
      <c r="P13" s="6" t="s">
        <v>108</v>
      </c>
      <c r="Q13" s="6" t="s">
        <v>88</v>
      </c>
      <c r="R13" s="6" t="s">
        <v>109</v>
      </c>
      <c r="S13" s="4">
        <v>1</v>
      </c>
      <c r="T13" s="6" t="s">
        <v>50</v>
      </c>
      <c r="U13" s="4" t="s">
        <v>105</v>
      </c>
      <c r="V13" s="50" t="s">
        <v>589</v>
      </c>
      <c r="W13" s="28" t="s">
        <v>372</v>
      </c>
      <c r="X13" s="2">
        <v>50</v>
      </c>
      <c r="Y13" s="11" t="s">
        <v>47</v>
      </c>
      <c r="Z13" s="28" t="s">
        <v>396</v>
      </c>
      <c r="AA13" s="2">
        <v>50</v>
      </c>
      <c r="AB13" s="11" t="s">
        <v>47</v>
      </c>
      <c r="AC13" s="139" t="s">
        <v>389</v>
      </c>
      <c r="AD13" s="61" t="s">
        <v>47</v>
      </c>
      <c r="AE13" s="28" t="s">
        <v>713</v>
      </c>
      <c r="AF13" s="2">
        <v>50</v>
      </c>
      <c r="AG13" s="11" t="s">
        <v>47</v>
      </c>
      <c r="AH13" s="26" t="s">
        <v>389</v>
      </c>
      <c r="AI13" s="61" t="s">
        <v>47</v>
      </c>
      <c r="AJ13" s="178" t="s">
        <v>828</v>
      </c>
      <c r="AK13" s="10" t="s">
        <v>56</v>
      </c>
      <c r="AL13" s="13" t="s">
        <v>139</v>
      </c>
      <c r="AM13" s="28" t="s">
        <v>880</v>
      </c>
      <c r="AN13" s="2">
        <v>50</v>
      </c>
      <c r="AO13" s="11" t="s">
        <v>47</v>
      </c>
      <c r="AP13" s="26" t="s">
        <v>389</v>
      </c>
      <c r="AQ13" s="61" t="s">
        <v>47</v>
      </c>
      <c r="AR13" s="118" t="s">
        <v>932</v>
      </c>
      <c r="AS13" s="2">
        <v>100</v>
      </c>
      <c r="AT13" s="11" t="s">
        <v>46</v>
      </c>
      <c r="AU13" s="152" t="s">
        <v>939</v>
      </c>
      <c r="AV13" s="2">
        <v>100</v>
      </c>
      <c r="AW13" s="11" t="s">
        <v>46</v>
      </c>
    </row>
    <row r="14" spans="1:49" ht="45" customHeight="1" x14ac:dyDescent="0.25">
      <c r="A14" s="5">
        <v>11</v>
      </c>
      <c r="B14" s="19" t="s">
        <v>76</v>
      </c>
      <c r="C14" s="4" t="s">
        <v>22</v>
      </c>
      <c r="D14" s="4" t="s">
        <v>77</v>
      </c>
      <c r="E14" s="4">
        <v>208</v>
      </c>
      <c r="F14" s="4">
        <v>2019</v>
      </c>
      <c r="G14" s="4">
        <v>23</v>
      </c>
      <c r="H14" s="10" t="s">
        <v>42</v>
      </c>
      <c r="I14" s="10">
        <v>2</v>
      </c>
      <c r="J14" s="4" t="s">
        <v>23</v>
      </c>
      <c r="K14" s="4" t="s">
        <v>24</v>
      </c>
      <c r="L14" s="4" t="s">
        <v>28</v>
      </c>
      <c r="M14" s="4" t="s">
        <v>29</v>
      </c>
      <c r="N14" s="6" t="s">
        <v>110</v>
      </c>
      <c r="O14" s="6" t="s">
        <v>111</v>
      </c>
      <c r="P14" s="6" t="s">
        <v>112</v>
      </c>
      <c r="Q14" s="6" t="s">
        <v>113</v>
      </c>
      <c r="R14" s="6" t="s">
        <v>114</v>
      </c>
      <c r="S14" s="4">
        <v>1</v>
      </c>
      <c r="T14" s="6" t="s">
        <v>50</v>
      </c>
      <c r="U14" s="4" t="s">
        <v>105</v>
      </c>
      <c r="V14" s="50" t="s">
        <v>589</v>
      </c>
      <c r="W14" s="28" t="s">
        <v>373</v>
      </c>
      <c r="X14" s="2">
        <v>50</v>
      </c>
      <c r="Y14" s="11" t="s">
        <v>47</v>
      </c>
      <c r="Z14" s="28" t="s">
        <v>397</v>
      </c>
      <c r="AA14" s="2">
        <v>50</v>
      </c>
      <c r="AB14" s="11" t="s">
        <v>47</v>
      </c>
      <c r="AC14" s="139" t="s">
        <v>389</v>
      </c>
      <c r="AD14" s="61" t="s">
        <v>47</v>
      </c>
      <c r="AE14" s="28" t="s">
        <v>714</v>
      </c>
      <c r="AF14" s="2">
        <v>50</v>
      </c>
      <c r="AG14" s="11" t="s">
        <v>47</v>
      </c>
      <c r="AH14" s="26" t="s">
        <v>389</v>
      </c>
      <c r="AI14" s="61" t="s">
        <v>47</v>
      </c>
      <c r="AJ14" s="178" t="s">
        <v>828</v>
      </c>
      <c r="AK14" s="10" t="s">
        <v>56</v>
      </c>
      <c r="AL14" s="13" t="s">
        <v>139</v>
      </c>
      <c r="AM14" s="28" t="s">
        <v>881</v>
      </c>
      <c r="AN14" s="2">
        <v>50</v>
      </c>
      <c r="AO14" s="11" t="s">
        <v>47</v>
      </c>
      <c r="AP14" s="26" t="s">
        <v>389</v>
      </c>
      <c r="AQ14" s="61" t="s">
        <v>47</v>
      </c>
      <c r="AR14" s="118" t="s">
        <v>931</v>
      </c>
      <c r="AS14" s="2">
        <v>100</v>
      </c>
      <c r="AT14" s="11" t="s">
        <v>46</v>
      </c>
      <c r="AU14" s="152" t="s">
        <v>939</v>
      </c>
      <c r="AV14" s="2">
        <v>100</v>
      </c>
      <c r="AW14" s="11" t="s">
        <v>46</v>
      </c>
    </row>
    <row r="15" spans="1:49" ht="45" customHeight="1" x14ac:dyDescent="0.25">
      <c r="A15" s="5">
        <v>12</v>
      </c>
      <c r="B15" s="19" t="s">
        <v>76</v>
      </c>
      <c r="C15" s="4" t="s">
        <v>22</v>
      </c>
      <c r="D15" s="4" t="s">
        <v>77</v>
      </c>
      <c r="E15" s="4">
        <v>208</v>
      </c>
      <c r="F15" s="4">
        <v>2019</v>
      </c>
      <c r="G15" s="4">
        <v>23</v>
      </c>
      <c r="H15" s="10" t="s">
        <v>43</v>
      </c>
      <c r="I15" s="10">
        <v>1</v>
      </c>
      <c r="J15" s="4" t="s">
        <v>23</v>
      </c>
      <c r="K15" s="4" t="s">
        <v>24</v>
      </c>
      <c r="L15" s="4" t="s">
        <v>28</v>
      </c>
      <c r="M15" s="4" t="s">
        <v>29</v>
      </c>
      <c r="N15" s="6" t="s">
        <v>115</v>
      </c>
      <c r="O15" s="6" t="s">
        <v>116</v>
      </c>
      <c r="P15" s="6" t="s">
        <v>117</v>
      </c>
      <c r="Q15" s="6" t="s">
        <v>118</v>
      </c>
      <c r="R15" s="6" t="s">
        <v>119</v>
      </c>
      <c r="S15" s="4">
        <v>1</v>
      </c>
      <c r="T15" s="6" t="s">
        <v>49</v>
      </c>
      <c r="U15" s="4" t="s">
        <v>80</v>
      </c>
      <c r="V15" s="51" t="s">
        <v>120</v>
      </c>
      <c r="W15" s="28" t="s">
        <v>365</v>
      </c>
      <c r="X15" s="2">
        <v>50</v>
      </c>
      <c r="Y15" s="11" t="s">
        <v>47</v>
      </c>
      <c r="Z15" s="28" t="s">
        <v>441</v>
      </c>
      <c r="AA15" s="2">
        <v>100</v>
      </c>
      <c r="AB15" s="11" t="s">
        <v>46</v>
      </c>
      <c r="AC15" s="139" t="s">
        <v>389</v>
      </c>
      <c r="AD15" s="61" t="s">
        <v>46</v>
      </c>
      <c r="AE15" s="28" t="s">
        <v>681</v>
      </c>
      <c r="AF15" s="2">
        <v>100</v>
      </c>
      <c r="AG15" s="11" t="s">
        <v>46</v>
      </c>
      <c r="AH15" s="26" t="s">
        <v>389</v>
      </c>
      <c r="AI15" s="61" t="s">
        <v>46</v>
      </c>
      <c r="AJ15" s="178" t="s">
        <v>828</v>
      </c>
      <c r="AK15" s="10" t="s">
        <v>56</v>
      </c>
      <c r="AL15" s="13" t="s">
        <v>139</v>
      </c>
      <c r="AM15" s="28" t="s">
        <v>681</v>
      </c>
      <c r="AN15" s="2">
        <v>100</v>
      </c>
      <c r="AO15" s="11" t="s">
        <v>46</v>
      </c>
      <c r="AP15" s="26" t="s">
        <v>389</v>
      </c>
      <c r="AQ15" s="61" t="s">
        <v>46</v>
      </c>
      <c r="AR15" s="119" t="s">
        <v>934</v>
      </c>
      <c r="AS15" s="8" t="s">
        <v>56</v>
      </c>
      <c r="AT15" s="56" t="s">
        <v>139</v>
      </c>
      <c r="AU15" s="152" t="s">
        <v>681</v>
      </c>
      <c r="AV15" s="2">
        <v>100</v>
      </c>
      <c r="AW15" s="11" t="s">
        <v>46</v>
      </c>
    </row>
    <row r="16" spans="1:49" ht="45" customHeight="1" x14ac:dyDescent="0.25">
      <c r="A16" s="5">
        <v>13</v>
      </c>
      <c r="B16" s="19" t="s">
        <v>76</v>
      </c>
      <c r="C16" s="4" t="s">
        <v>22</v>
      </c>
      <c r="D16" s="4" t="s">
        <v>77</v>
      </c>
      <c r="E16" s="4">
        <v>208</v>
      </c>
      <c r="F16" s="4">
        <v>2019</v>
      </c>
      <c r="G16" s="4">
        <v>23</v>
      </c>
      <c r="H16" s="10" t="s">
        <v>121</v>
      </c>
      <c r="I16" s="10">
        <v>1</v>
      </c>
      <c r="J16" s="4" t="s">
        <v>23</v>
      </c>
      <c r="K16" s="4" t="s">
        <v>24</v>
      </c>
      <c r="L16" s="4" t="s">
        <v>30</v>
      </c>
      <c r="M16" s="4" t="s">
        <v>31</v>
      </c>
      <c r="N16" s="6" t="s">
        <v>122</v>
      </c>
      <c r="O16" s="6" t="s">
        <v>123</v>
      </c>
      <c r="P16" s="6" t="s">
        <v>124</v>
      </c>
      <c r="Q16" s="6" t="s">
        <v>125</v>
      </c>
      <c r="R16" s="6" t="s">
        <v>126</v>
      </c>
      <c r="S16" s="4">
        <v>1</v>
      </c>
      <c r="T16" s="6" t="s">
        <v>53</v>
      </c>
      <c r="U16" s="4" t="s">
        <v>86</v>
      </c>
      <c r="V16" s="50" t="s">
        <v>589</v>
      </c>
      <c r="W16" s="28" t="s">
        <v>382</v>
      </c>
      <c r="X16" s="2">
        <v>50</v>
      </c>
      <c r="Y16" s="11" t="s">
        <v>47</v>
      </c>
      <c r="Z16" s="28" t="s">
        <v>398</v>
      </c>
      <c r="AA16" s="2">
        <v>50</v>
      </c>
      <c r="AB16" s="11" t="s">
        <v>47</v>
      </c>
      <c r="AC16" s="139" t="s">
        <v>389</v>
      </c>
      <c r="AD16" s="61" t="s">
        <v>47</v>
      </c>
      <c r="AE16" s="28" t="s">
        <v>738</v>
      </c>
      <c r="AF16" s="2">
        <v>50</v>
      </c>
      <c r="AG16" s="11" t="s">
        <v>47</v>
      </c>
      <c r="AH16" s="26" t="s">
        <v>389</v>
      </c>
      <c r="AI16" s="61" t="s">
        <v>47</v>
      </c>
      <c r="AJ16" s="178" t="s">
        <v>828</v>
      </c>
      <c r="AK16" s="10" t="s">
        <v>56</v>
      </c>
      <c r="AL16" s="13" t="s">
        <v>139</v>
      </c>
      <c r="AM16" s="28" t="s">
        <v>860</v>
      </c>
      <c r="AN16" s="2">
        <v>100</v>
      </c>
      <c r="AO16" s="11" t="s">
        <v>46</v>
      </c>
      <c r="AP16" s="26" t="s">
        <v>389</v>
      </c>
      <c r="AQ16" s="61" t="s">
        <v>46</v>
      </c>
      <c r="AR16" s="119" t="s">
        <v>934</v>
      </c>
      <c r="AS16" s="8" t="s">
        <v>56</v>
      </c>
      <c r="AT16" s="56" t="s">
        <v>139</v>
      </c>
      <c r="AU16" s="152" t="s">
        <v>937</v>
      </c>
      <c r="AV16" s="2">
        <v>100</v>
      </c>
      <c r="AW16" s="11" t="s">
        <v>46</v>
      </c>
    </row>
    <row r="17" spans="1:49" ht="45" customHeight="1" x14ac:dyDescent="0.25">
      <c r="A17" s="5">
        <v>14</v>
      </c>
      <c r="B17" s="19" t="s">
        <v>76</v>
      </c>
      <c r="C17" s="4" t="s">
        <v>22</v>
      </c>
      <c r="D17" s="4" t="s">
        <v>77</v>
      </c>
      <c r="E17" s="4">
        <v>208</v>
      </c>
      <c r="F17" s="4">
        <v>2019</v>
      </c>
      <c r="G17" s="4">
        <v>23</v>
      </c>
      <c r="H17" s="10" t="s">
        <v>127</v>
      </c>
      <c r="I17" s="10">
        <v>1</v>
      </c>
      <c r="J17" s="4" t="s">
        <v>23</v>
      </c>
      <c r="K17" s="4" t="s">
        <v>24</v>
      </c>
      <c r="L17" s="4" t="s">
        <v>30</v>
      </c>
      <c r="M17" s="4" t="s">
        <v>31</v>
      </c>
      <c r="N17" s="6" t="s">
        <v>128</v>
      </c>
      <c r="O17" s="6" t="s">
        <v>129</v>
      </c>
      <c r="P17" s="6" t="s">
        <v>130</v>
      </c>
      <c r="Q17" s="6" t="s">
        <v>131</v>
      </c>
      <c r="R17" s="6" t="s">
        <v>132</v>
      </c>
      <c r="S17" s="4">
        <v>1</v>
      </c>
      <c r="T17" s="6" t="s">
        <v>53</v>
      </c>
      <c r="U17" s="4" t="s">
        <v>86</v>
      </c>
      <c r="V17" s="50" t="s">
        <v>589</v>
      </c>
      <c r="W17" s="28" t="s">
        <v>383</v>
      </c>
      <c r="X17" s="2">
        <v>50</v>
      </c>
      <c r="Y17" s="11" t="s">
        <v>47</v>
      </c>
      <c r="Z17" s="28" t="s">
        <v>399</v>
      </c>
      <c r="AA17" s="2">
        <v>50</v>
      </c>
      <c r="AB17" s="11" t="s">
        <v>47</v>
      </c>
      <c r="AC17" s="139" t="s">
        <v>389</v>
      </c>
      <c r="AD17" s="61" t="s">
        <v>47</v>
      </c>
      <c r="AE17" s="28" t="s">
        <v>739</v>
      </c>
      <c r="AF17" s="2">
        <v>50</v>
      </c>
      <c r="AG17" s="11" t="s">
        <v>47</v>
      </c>
      <c r="AH17" s="26" t="s">
        <v>389</v>
      </c>
      <c r="AI17" s="61" t="s">
        <v>47</v>
      </c>
      <c r="AJ17" s="178" t="s">
        <v>828</v>
      </c>
      <c r="AK17" s="10" t="s">
        <v>56</v>
      </c>
      <c r="AL17" s="13" t="s">
        <v>139</v>
      </c>
      <c r="AM17" s="28" t="s">
        <v>861</v>
      </c>
      <c r="AN17" s="2">
        <v>50</v>
      </c>
      <c r="AO17" s="11" t="s">
        <v>47</v>
      </c>
      <c r="AP17" s="26" t="s">
        <v>389</v>
      </c>
      <c r="AQ17" s="61" t="s">
        <v>47</v>
      </c>
      <c r="AR17" s="119" t="s">
        <v>934</v>
      </c>
      <c r="AS17" s="8" t="s">
        <v>56</v>
      </c>
      <c r="AT17" s="56" t="s">
        <v>139</v>
      </c>
      <c r="AU17" s="152" t="s">
        <v>966</v>
      </c>
      <c r="AV17" s="2">
        <v>100</v>
      </c>
      <c r="AW17" s="11" t="s">
        <v>46</v>
      </c>
    </row>
    <row r="18" spans="1:49" ht="45" customHeight="1" x14ac:dyDescent="0.25">
      <c r="A18" s="5">
        <v>15</v>
      </c>
      <c r="B18" s="19" t="s">
        <v>76</v>
      </c>
      <c r="C18" s="4" t="s">
        <v>22</v>
      </c>
      <c r="D18" s="4" t="s">
        <v>77</v>
      </c>
      <c r="E18" s="4">
        <v>208</v>
      </c>
      <c r="F18" s="4">
        <v>2019</v>
      </c>
      <c r="G18" s="4">
        <v>23</v>
      </c>
      <c r="H18" s="10" t="s">
        <v>133</v>
      </c>
      <c r="I18" s="10">
        <v>1</v>
      </c>
      <c r="J18" s="4" t="s">
        <v>23</v>
      </c>
      <c r="K18" s="4" t="s">
        <v>24</v>
      </c>
      <c r="L18" s="4" t="s">
        <v>30</v>
      </c>
      <c r="M18" s="4" t="s">
        <v>31</v>
      </c>
      <c r="N18" s="6" t="s">
        <v>134</v>
      </c>
      <c r="O18" s="6" t="s">
        <v>135</v>
      </c>
      <c r="P18" s="6" t="s">
        <v>136</v>
      </c>
      <c r="Q18" s="6" t="s">
        <v>137</v>
      </c>
      <c r="R18" s="6" t="s">
        <v>132</v>
      </c>
      <c r="S18" s="4">
        <v>1</v>
      </c>
      <c r="T18" s="6" t="s">
        <v>53</v>
      </c>
      <c r="U18" s="4" t="s">
        <v>86</v>
      </c>
      <c r="V18" s="50" t="s">
        <v>589</v>
      </c>
      <c r="W18" s="28" t="s">
        <v>384</v>
      </c>
      <c r="X18" s="2">
        <v>50</v>
      </c>
      <c r="Y18" s="11" t="s">
        <v>47</v>
      </c>
      <c r="Z18" s="28" t="s">
        <v>400</v>
      </c>
      <c r="AA18" s="2">
        <v>50</v>
      </c>
      <c r="AB18" s="11" t="s">
        <v>47</v>
      </c>
      <c r="AC18" s="139" t="s">
        <v>389</v>
      </c>
      <c r="AD18" s="61" t="s">
        <v>47</v>
      </c>
      <c r="AE18" s="28" t="s">
        <v>740</v>
      </c>
      <c r="AF18" s="2">
        <v>50</v>
      </c>
      <c r="AG18" s="11" t="s">
        <v>47</v>
      </c>
      <c r="AH18" s="26" t="s">
        <v>389</v>
      </c>
      <c r="AI18" s="61" t="s">
        <v>47</v>
      </c>
      <c r="AJ18" s="178" t="s">
        <v>828</v>
      </c>
      <c r="AK18" s="10" t="s">
        <v>56</v>
      </c>
      <c r="AL18" s="13" t="s">
        <v>139</v>
      </c>
      <c r="AM18" s="28" t="s">
        <v>862</v>
      </c>
      <c r="AN18" s="2">
        <v>100</v>
      </c>
      <c r="AO18" s="11" t="s">
        <v>46</v>
      </c>
      <c r="AP18" s="26" t="s">
        <v>389</v>
      </c>
      <c r="AQ18" s="61" t="s">
        <v>46</v>
      </c>
      <c r="AR18" s="119" t="s">
        <v>934</v>
      </c>
      <c r="AS18" s="8" t="s">
        <v>56</v>
      </c>
      <c r="AT18" s="56" t="s">
        <v>139</v>
      </c>
      <c r="AU18" s="152" t="s">
        <v>937</v>
      </c>
      <c r="AV18" s="2">
        <v>100</v>
      </c>
      <c r="AW18" s="11" t="s">
        <v>46</v>
      </c>
    </row>
    <row r="19" spans="1:49" ht="45" customHeight="1" x14ac:dyDescent="0.25">
      <c r="A19" s="5">
        <v>16</v>
      </c>
      <c r="B19" s="19" t="s">
        <v>151</v>
      </c>
      <c r="C19" s="4" t="s">
        <v>22</v>
      </c>
      <c r="D19" s="4" t="s">
        <v>77</v>
      </c>
      <c r="E19" s="4">
        <v>208</v>
      </c>
      <c r="F19" s="4">
        <v>2019</v>
      </c>
      <c r="G19" s="4">
        <v>30</v>
      </c>
      <c r="H19" s="10" t="s">
        <v>65</v>
      </c>
      <c r="I19" s="10">
        <v>1</v>
      </c>
      <c r="J19" s="4" t="s">
        <v>23</v>
      </c>
      <c r="K19" s="4" t="s">
        <v>32</v>
      </c>
      <c r="L19" s="4" t="s">
        <v>25</v>
      </c>
      <c r="M19" s="4" t="s">
        <v>26</v>
      </c>
      <c r="N19" s="6" t="s">
        <v>152</v>
      </c>
      <c r="O19" s="6" t="s">
        <v>153</v>
      </c>
      <c r="P19" s="6" t="s">
        <v>154</v>
      </c>
      <c r="Q19" s="6" t="s">
        <v>155</v>
      </c>
      <c r="R19" s="6" t="s">
        <v>156</v>
      </c>
      <c r="S19" s="4">
        <v>1</v>
      </c>
      <c r="T19" s="6" t="s">
        <v>50</v>
      </c>
      <c r="U19" s="4" t="s">
        <v>157</v>
      </c>
      <c r="V19" s="50" t="s">
        <v>590</v>
      </c>
      <c r="W19" s="28" t="s">
        <v>374</v>
      </c>
      <c r="X19" s="2">
        <v>50</v>
      </c>
      <c r="Y19" s="11" t="s">
        <v>47</v>
      </c>
      <c r="Z19" s="28" t="s">
        <v>401</v>
      </c>
      <c r="AA19" s="2">
        <v>50</v>
      </c>
      <c r="AB19" s="11" t="s">
        <v>47</v>
      </c>
      <c r="AC19" s="139" t="s">
        <v>389</v>
      </c>
      <c r="AD19" s="61" t="s">
        <v>47</v>
      </c>
      <c r="AE19" s="28" t="s">
        <v>715</v>
      </c>
      <c r="AF19" s="2">
        <v>100</v>
      </c>
      <c r="AG19" s="11" t="s">
        <v>46</v>
      </c>
      <c r="AH19" s="26" t="s">
        <v>389</v>
      </c>
      <c r="AI19" s="61" t="s">
        <v>46</v>
      </c>
      <c r="AJ19" s="119" t="s">
        <v>828</v>
      </c>
      <c r="AK19" s="8" t="s">
        <v>56</v>
      </c>
      <c r="AL19" s="56" t="s">
        <v>139</v>
      </c>
      <c r="AM19" s="28" t="s">
        <v>936</v>
      </c>
      <c r="AN19" s="2">
        <v>100</v>
      </c>
      <c r="AO19" s="11" t="s">
        <v>46</v>
      </c>
      <c r="AP19" s="26" t="s">
        <v>389</v>
      </c>
      <c r="AQ19" s="61" t="s">
        <v>46</v>
      </c>
      <c r="AR19" s="119" t="s">
        <v>934</v>
      </c>
      <c r="AS19" s="8" t="s">
        <v>56</v>
      </c>
      <c r="AT19" s="56" t="s">
        <v>139</v>
      </c>
      <c r="AU19" s="152" t="s">
        <v>936</v>
      </c>
      <c r="AV19" s="2">
        <v>100</v>
      </c>
      <c r="AW19" s="11" t="s">
        <v>46</v>
      </c>
    </row>
    <row r="20" spans="1:49" ht="45" customHeight="1" x14ac:dyDescent="0.25">
      <c r="A20" s="5">
        <v>17</v>
      </c>
      <c r="B20" s="19" t="s">
        <v>151</v>
      </c>
      <c r="C20" s="4" t="s">
        <v>22</v>
      </c>
      <c r="D20" s="4" t="s">
        <v>77</v>
      </c>
      <c r="E20" s="4">
        <v>208</v>
      </c>
      <c r="F20" s="4">
        <v>2019</v>
      </c>
      <c r="G20" s="4">
        <v>30</v>
      </c>
      <c r="H20" s="10" t="s">
        <v>66</v>
      </c>
      <c r="I20" s="10">
        <v>1</v>
      </c>
      <c r="J20" s="4" t="s">
        <v>23</v>
      </c>
      <c r="K20" s="4" t="s">
        <v>32</v>
      </c>
      <c r="L20" s="4" t="s">
        <v>25</v>
      </c>
      <c r="M20" s="4" t="s">
        <v>26</v>
      </c>
      <c r="N20" s="6" t="s">
        <v>159</v>
      </c>
      <c r="O20" s="6" t="s">
        <v>160</v>
      </c>
      <c r="P20" s="6" t="s">
        <v>161</v>
      </c>
      <c r="Q20" s="6" t="s">
        <v>162</v>
      </c>
      <c r="R20" s="6" t="s">
        <v>163</v>
      </c>
      <c r="S20" s="4">
        <v>1</v>
      </c>
      <c r="T20" s="6" t="s">
        <v>50</v>
      </c>
      <c r="U20" s="4" t="s">
        <v>157</v>
      </c>
      <c r="V20" s="51" t="s">
        <v>158</v>
      </c>
      <c r="W20" s="28" t="s">
        <v>375</v>
      </c>
      <c r="X20" s="2">
        <v>50</v>
      </c>
      <c r="Y20" s="11" t="s">
        <v>47</v>
      </c>
      <c r="Z20" s="28" t="s">
        <v>402</v>
      </c>
      <c r="AA20" s="2">
        <v>100</v>
      </c>
      <c r="AB20" s="11" t="s">
        <v>46</v>
      </c>
      <c r="AC20" s="139" t="s">
        <v>389</v>
      </c>
      <c r="AD20" s="61" t="s">
        <v>46</v>
      </c>
      <c r="AE20" s="28" t="s">
        <v>681</v>
      </c>
      <c r="AF20" s="2">
        <v>100</v>
      </c>
      <c r="AG20" s="11" t="s">
        <v>46</v>
      </c>
      <c r="AH20" s="26" t="s">
        <v>389</v>
      </c>
      <c r="AI20" s="61" t="s">
        <v>46</v>
      </c>
      <c r="AJ20" s="118" t="s">
        <v>402</v>
      </c>
      <c r="AK20" s="2">
        <v>100</v>
      </c>
      <c r="AL20" s="11" t="s">
        <v>46</v>
      </c>
      <c r="AM20" s="28" t="s">
        <v>402</v>
      </c>
      <c r="AN20" s="2">
        <v>100</v>
      </c>
      <c r="AO20" s="11" t="s">
        <v>46</v>
      </c>
      <c r="AP20" s="26" t="s">
        <v>824</v>
      </c>
      <c r="AQ20" s="61" t="s">
        <v>46</v>
      </c>
      <c r="AR20" s="119" t="s">
        <v>934</v>
      </c>
      <c r="AS20" s="8" t="s">
        <v>56</v>
      </c>
      <c r="AT20" s="56" t="s">
        <v>139</v>
      </c>
      <c r="AU20" s="152" t="s">
        <v>937</v>
      </c>
      <c r="AV20" s="2">
        <v>100</v>
      </c>
      <c r="AW20" s="11" t="s">
        <v>46</v>
      </c>
    </row>
    <row r="21" spans="1:49" ht="45" customHeight="1" x14ac:dyDescent="0.25">
      <c r="A21" s="5">
        <v>18</v>
      </c>
      <c r="B21" s="19" t="s">
        <v>151</v>
      </c>
      <c r="C21" s="4" t="s">
        <v>22</v>
      </c>
      <c r="D21" s="4" t="s">
        <v>77</v>
      </c>
      <c r="E21" s="4">
        <v>208</v>
      </c>
      <c r="F21" s="4">
        <v>2019</v>
      </c>
      <c r="G21" s="4">
        <v>30</v>
      </c>
      <c r="H21" s="10" t="s">
        <v>164</v>
      </c>
      <c r="I21" s="10">
        <v>1</v>
      </c>
      <c r="J21" s="4" t="s">
        <v>23</v>
      </c>
      <c r="K21" s="4" t="s">
        <v>32</v>
      </c>
      <c r="L21" s="4" t="s">
        <v>25</v>
      </c>
      <c r="M21" s="4" t="s">
        <v>56</v>
      </c>
      <c r="N21" s="6" t="s">
        <v>165</v>
      </c>
      <c r="O21" s="6" t="s">
        <v>166</v>
      </c>
      <c r="P21" s="6" t="s">
        <v>167</v>
      </c>
      <c r="Q21" s="6" t="s">
        <v>168</v>
      </c>
      <c r="R21" s="6" t="s">
        <v>169</v>
      </c>
      <c r="S21" s="4">
        <v>12</v>
      </c>
      <c r="T21" s="6" t="s">
        <v>50</v>
      </c>
      <c r="U21" s="4" t="s">
        <v>170</v>
      </c>
      <c r="V21" s="51" t="s">
        <v>171</v>
      </c>
      <c r="W21" s="28" t="s">
        <v>376</v>
      </c>
      <c r="X21" s="2">
        <v>50</v>
      </c>
      <c r="Y21" s="11" t="s">
        <v>47</v>
      </c>
      <c r="Z21" s="28" t="s">
        <v>403</v>
      </c>
      <c r="AA21" s="2">
        <v>50</v>
      </c>
      <c r="AB21" s="11" t="s">
        <v>47</v>
      </c>
      <c r="AC21" s="139" t="s">
        <v>389</v>
      </c>
      <c r="AD21" s="61" t="s">
        <v>47</v>
      </c>
      <c r="AE21" s="28" t="s">
        <v>716</v>
      </c>
      <c r="AF21" s="2">
        <v>50</v>
      </c>
      <c r="AG21" s="11" t="s">
        <v>47</v>
      </c>
      <c r="AH21" s="26" t="s">
        <v>389</v>
      </c>
      <c r="AI21" s="61" t="s">
        <v>47</v>
      </c>
      <c r="AJ21" s="118" t="s">
        <v>826</v>
      </c>
      <c r="AK21" s="2">
        <v>100</v>
      </c>
      <c r="AL21" s="11" t="s">
        <v>46</v>
      </c>
      <c r="AM21" s="28" t="s">
        <v>826</v>
      </c>
      <c r="AN21" s="2">
        <v>100</v>
      </c>
      <c r="AO21" s="11" t="s">
        <v>46</v>
      </c>
      <c r="AP21" s="26" t="s">
        <v>824</v>
      </c>
      <c r="AQ21" s="61" t="s">
        <v>46</v>
      </c>
      <c r="AR21" s="119" t="s">
        <v>934</v>
      </c>
      <c r="AS21" s="8" t="s">
        <v>56</v>
      </c>
      <c r="AT21" s="56" t="s">
        <v>139</v>
      </c>
      <c r="AU21" s="152" t="s">
        <v>937</v>
      </c>
      <c r="AV21" s="2">
        <v>100</v>
      </c>
      <c r="AW21" s="11" t="s">
        <v>46</v>
      </c>
    </row>
    <row r="22" spans="1:49" ht="45" customHeight="1" x14ac:dyDescent="0.25">
      <c r="A22" s="5">
        <v>19</v>
      </c>
      <c r="B22" s="19" t="s">
        <v>151</v>
      </c>
      <c r="C22" s="4" t="s">
        <v>22</v>
      </c>
      <c r="D22" s="4" t="s">
        <v>77</v>
      </c>
      <c r="E22" s="4">
        <v>208</v>
      </c>
      <c r="F22" s="4">
        <v>2019</v>
      </c>
      <c r="G22" s="4">
        <v>30</v>
      </c>
      <c r="H22" s="10" t="s">
        <v>74</v>
      </c>
      <c r="I22" s="10">
        <v>1</v>
      </c>
      <c r="J22" s="4" t="s">
        <v>23</v>
      </c>
      <c r="K22" s="4" t="s">
        <v>32</v>
      </c>
      <c r="L22" s="4" t="s">
        <v>25</v>
      </c>
      <c r="M22" s="4" t="s">
        <v>56</v>
      </c>
      <c r="N22" s="6" t="s">
        <v>172</v>
      </c>
      <c r="O22" s="6" t="s">
        <v>173</v>
      </c>
      <c r="P22" s="6" t="s">
        <v>174</v>
      </c>
      <c r="Q22" s="6" t="s">
        <v>175</v>
      </c>
      <c r="R22" s="6" t="s">
        <v>176</v>
      </c>
      <c r="S22" s="4">
        <v>1</v>
      </c>
      <c r="T22" s="6" t="s">
        <v>50</v>
      </c>
      <c r="U22" s="4" t="s">
        <v>170</v>
      </c>
      <c r="V22" s="51" t="s">
        <v>171</v>
      </c>
      <c r="W22" s="28" t="s">
        <v>377</v>
      </c>
      <c r="X22" s="2">
        <v>50</v>
      </c>
      <c r="Y22" s="11" t="s">
        <v>47</v>
      </c>
      <c r="Z22" s="28" t="s">
        <v>404</v>
      </c>
      <c r="AA22" s="2">
        <v>100</v>
      </c>
      <c r="AB22" s="11" t="s">
        <v>46</v>
      </c>
      <c r="AC22" s="139" t="s">
        <v>389</v>
      </c>
      <c r="AD22" s="61" t="s">
        <v>46</v>
      </c>
      <c r="AE22" s="28" t="s">
        <v>681</v>
      </c>
      <c r="AF22" s="2">
        <v>100</v>
      </c>
      <c r="AG22" s="11" t="s">
        <v>46</v>
      </c>
      <c r="AH22" s="26" t="s">
        <v>389</v>
      </c>
      <c r="AI22" s="61" t="s">
        <v>46</v>
      </c>
      <c r="AJ22" s="118" t="s">
        <v>404</v>
      </c>
      <c r="AK22" s="2">
        <v>100</v>
      </c>
      <c r="AL22" s="11" t="s">
        <v>46</v>
      </c>
      <c r="AM22" s="28" t="s">
        <v>404</v>
      </c>
      <c r="AN22" s="2">
        <v>100</v>
      </c>
      <c r="AO22" s="11" t="s">
        <v>46</v>
      </c>
      <c r="AP22" s="26" t="s">
        <v>824</v>
      </c>
      <c r="AQ22" s="61" t="s">
        <v>46</v>
      </c>
      <c r="AR22" s="119" t="s">
        <v>934</v>
      </c>
      <c r="AS22" s="8" t="s">
        <v>56</v>
      </c>
      <c r="AT22" s="56" t="s">
        <v>139</v>
      </c>
      <c r="AU22" s="152" t="s">
        <v>937</v>
      </c>
      <c r="AV22" s="2">
        <v>100</v>
      </c>
      <c r="AW22" s="11" t="s">
        <v>46</v>
      </c>
    </row>
    <row r="23" spans="1:49" ht="45" customHeight="1" x14ac:dyDescent="0.25">
      <c r="A23" s="5">
        <v>20</v>
      </c>
      <c r="B23" s="19" t="s">
        <v>151</v>
      </c>
      <c r="C23" s="4" t="s">
        <v>22</v>
      </c>
      <c r="D23" s="4" t="s">
        <v>77</v>
      </c>
      <c r="E23" s="4">
        <v>208</v>
      </c>
      <c r="F23" s="4">
        <v>2019</v>
      </c>
      <c r="G23" s="4">
        <v>30</v>
      </c>
      <c r="H23" s="10" t="s">
        <v>177</v>
      </c>
      <c r="I23" s="10">
        <v>1</v>
      </c>
      <c r="J23" s="4" t="s">
        <v>23</v>
      </c>
      <c r="K23" s="4" t="s">
        <v>32</v>
      </c>
      <c r="L23" s="4" t="s">
        <v>25</v>
      </c>
      <c r="M23" s="4" t="s">
        <v>178</v>
      </c>
      <c r="N23" s="6" t="s">
        <v>179</v>
      </c>
      <c r="O23" s="6" t="s">
        <v>180</v>
      </c>
      <c r="P23" s="6" t="s">
        <v>181</v>
      </c>
      <c r="Q23" s="6" t="s">
        <v>182</v>
      </c>
      <c r="R23" s="6" t="s">
        <v>183</v>
      </c>
      <c r="S23" s="4">
        <v>1</v>
      </c>
      <c r="T23" s="6" t="s">
        <v>53</v>
      </c>
      <c r="U23" s="4" t="s">
        <v>184</v>
      </c>
      <c r="V23" s="51" t="s">
        <v>171</v>
      </c>
      <c r="W23" s="28" t="s">
        <v>445</v>
      </c>
      <c r="X23" s="2">
        <v>50</v>
      </c>
      <c r="Y23" s="11" t="s">
        <v>47</v>
      </c>
      <c r="Z23" s="28" t="s">
        <v>405</v>
      </c>
      <c r="AA23" s="2">
        <v>50</v>
      </c>
      <c r="AB23" s="11" t="s">
        <v>47</v>
      </c>
      <c r="AC23" s="139" t="s">
        <v>389</v>
      </c>
      <c r="AD23" s="61" t="s">
        <v>47</v>
      </c>
      <c r="AE23" s="28" t="s">
        <v>741</v>
      </c>
      <c r="AF23" s="2">
        <v>50</v>
      </c>
      <c r="AG23" s="11" t="s">
        <v>47</v>
      </c>
      <c r="AH23" s="26" t="s">
        <v>389</v>
      </c>
      <c r="AI23" s="61" t="s">
        <v>47</v>
      </c>
      <c r="AJ23" s="119" t="s">
        <v>828</v>
      </c>
      <c r="AK23" s="8" t="s">
        <v>56</v>
      </c>
      <c r="AL23" s="56" t="s">
        <v>139</v>
      </c>
      <c r="AM23" s="28" t="s">
        <v>863</v>
      </c>
      <c r="AN23" s="2">
        <v>100</v>
      </c>
      <c r="AO23" s="11" t="s">
        <v>46</v>
      </c>
      <c r="AP23" s="26" t="s">
        <v>389</v>
      </c>
      <c r="AQ23" s="61" t="s">
        <v>46</v>
      </c>
      <c r="AR23" s="119" t="s">
        <v>934</v>
      </c>
      <c r="AS23" s="8" t="s">
        <v>56</v>
      </c>
      <c r="AT23" s="56" t="s">
        <v>139</v>
      </c>
      <c r="AU23" s="152" t="s">
        <v>937</v>
      </c>
      <c r="AV23" s="2">
        <v>100</v>
      </c>
      <c r="AW23" s="11" t="s">
        <v>46</v>
      </c>
    </row>
    <row r="24" spans="1:49" ht="45" customHeight="1" x14ac:dyDescent="0.25">
      <c r="A24" s="5">
        <v>21</v>
      </c>
      <c r="B24" s="19" t="s">
        <v>151</v>
      </c>
      <c r="C24" s="4" t="s">
        <v>22</v>
      </c>
      <c r="D24" s="4" t="s">
        <v>77</v>
      </c>
      <c r="E24" s="4">
        <v>208</v>
      </c>
      <c r="F24" s="4">
        <v>2019</v>
      </c>
      <c r="G24" s="4">
        <v>30</v>
      </c>
      <c r="H24" s="10" t="s">
        <v>177</v>
      </c>
      <c r="I24" s="10">
        <v>2</v>
      </c>
      <c r="J24" s="4" t="s">
        <v>23</v>
      </c>
      <c r="K24" s="4" t="s">
        <v>32</v>
      </c>
      <c r="L24" s="4" t="s">
        <v>25</v>
      </c>
      <c r="M24" s="4" t="s">
        <v>178</v>
      </c>
      <c r="N24" s="6" t="s">
        <v>179</v>
      </c>
      <c r="O24" s="6" t="s">
        <v>180</v>
      </c>
      <c r="P24" s="6" t="s">
        <v>185</v>
      </c>
      <c r="Q24" s="6" t="s">
        <v>186</v>
      </c>
      <c r="R24" s="6" t="s">
        <v>187</v>
      </c>
      <c r="S24" s="4">
        <v>1</v>
      </c>
      <c r="T24" s="6" t="s">
        <v>53</v>
      </c>
      <c r="U24" s="4" t="s">
        <v>170</v>
      </c>
      <c r="V24" s="51" t="s">
        <v>171</v>
      </c>
      <c r="W24" s="28" t="s">
        <v>446</v>
      </c>
      <c r="X24" s="2">
        <v>50</v>
      </c>
      <c r="Y24" s="11" t="s">
        <v>47</v>
      </c>
      <c r="Z24" s="28" t="s">
        <v>406</v>
      </c>
      <c r="AA24" s="2">
        <v>50</v>
      </c>
      <c r="AB24" s="11" t="s">
        <v>47</v>
      </c>
      <c r="AC24" s="139" t="s">
        <v>389</v>
      </c>
      <c r="AD24" s="61" t="s">
        <v>47</v>
      </c>
      <c r="AE24" s="28" t="s">
        <v>741</v>
      </c>
      <c r="AF24" s="2">
        <v>50</v>
      </c>
      <c r="AG24" s="11" t="s">
        <v>47</v>
      </c>
      <c r="AH24" s="26" t="s">
        <v>389</v>
      </c>
      <c r="AI24" s="61" t="s">
        <v>47</v>
      </c>
      <c r="AJ24" s="119" t="s">
        <v>828</v>
      </c>
      <c r="AK24" s="8" t="s">
        <v>56</v>
      </c>
      <c r="AL24" s="56" t="s">
        <v>139</v>
      </c>
      <c r="AM24" s="28" t="s">
        <v>864</v>
      </c>
      <c r="AN24" s="2">
        <v>100</v>
      </c>
      <c r="AO24" s="11" t="s">
        <v>46</v>
      </c>
      <c r="AP24" s="26" t="s">
        <v>389</v>
      </c>
      <c r="AQ24" s="61" t="s">
        <v>46</v>
      </c>
      <c r="AR24" s="119" t="s">
        <v>934</v>
      </c>
      <c r="AS24" s="8" t="s">
        <v>56</v>
      </c>
      <c r="AT24" s="56" t="s">
        <v>139</v>
      </c>
      <c r="AU24" s="152" t="s">
        <v>937</v>
      </c>
      <c r="AV24" s="2">
        <v>100</v>
      </c>
      <c r="AW24" s="11" t="s">
        <v>46</v>
      </c>
    </row>
    <row r="25" spans="1:49" ht="45" customHeight="1" x14ac:dyDescent="0.25">
      <c r="A25" s="5">
        <v>22</v>
      </c>
      <c r="B25" s="19" t="s">
        <v>151</v>
      </c>
      <c r="C25" s="4" t="s">
        <v>22</v>
      </c>
      <c r="D25" s="4" t="s">
        <v>77</v>
      </c>
      <c r="E25" s="4">
        <v>208</v>
      </c>
      <c r="F25" s="4">
        <v>2019</v>
      </c>
      <c r="G25" s="4">
        <v>30</v>
      </c>
      <c r="H25" s="10" t="s">
        <v>177</v>
      </c>
      <c r="I25" s="10">
        <v>3</v>
      </c>
      <c r="J25" s="4" t="s">
        <v>23</v>
      </c>
      <c r="K25" s="4" t="s">
        <v>32</v>
      </c>
      <c r="L25" s="4" t="s">
        <v>25</v>
      </c>
      <c r="M25" s="4" t="s">
        <v>178</v>
      </c>
      <c r="N25" s="6" t="s">
        <v>179</v>
      </c>
      <c r="O25" s="6" t="s">
        <v>180</v>
      </c>
      <c r="P25" s="6" t="s">
        <v>188</v>
      </c>
      <c r="Q25" s="6" t="s">
        <v>189</v>
      </c>
      <c r="R25" s="6" t="s">
        <v>190</v>
      </c>
      <c r="S25" s="4">
        <v>1</v>
      </c>
      <c r="T25" s="6" t="s">
        <v>208</v>
      </c>
      <c r="U25" s="4" t="s">
        <v>170</v>
      </c>
      <c r="V25" s="51" t="s">
        <v>171</v>
      </c>
      <c r="W25" s="28" t="s">
        <v>380</v>
      </c>
      <c r="X25" s="2">
        <v>50</v>
      </c>
      <c r="Y25" s="11" t="s">
        <v>47</v>
      </c>
      <c r="Z25" s="28" t="s">
        <v>407</v>
      </c>
      <c r="AA25" s="2">
        <v>50</v>
      </c>
      <c r="AB25" s="11" t="s">
        <v>47</v>
      </c>
      <c r="AC25" s="139" t="s">
        <v>389</v>
      </c>
      <c r="AD25" s="61" t="s">
        <v>47</v>
      </c>
      <c r="AE25" s="28" t="s">
        <v>727</v>
      </c>
      <c r="AF25" s="2">
        <v>100</v>
      </c>
      <c r="AG25" s="11" t="s">
        <v>46</v>
      </c>
      <c r="AH25" s="26" t="s">
        <v>389</v>
      </c>
      <c r="AI25" s="61" t="s">
        <v>46</v>
      </c>
      <c r="AJ25" s="119" t="s">
        <v>828</v>
      </c>
      <c r="AK25" s="8" t="s">
        <v>56</v>
      </c>
      <c r="AL25" s="56" t="s">
        <v>139</v>
      </c>
      <c r="AM25" s="28" t="s">
        <v>936</v>
      </c>
      <c r="AN25" s="2">
        <v>100</v>
      </c>
      <c r="AO25" s="11" t="s">
        <v>46</v>
      </c>
      <c r="AP25" s="26" t="s">
        <v>389</v>
      </c>
      <c r="AQ25" s="61" t="s">
        <v>46</v>
      </c>
      <c r="AR25" s="119" t="s">
        <v>934</v>
      </c>
      <c r="AS25" s="8" t="s">
        <v>56</v>
      </c>
      <c r="AT25" s="56" t="s">
        <v>139</v>
      </c>
      <c r="AU25" s="152" t="s">
        <v>936</v>
      </c>
      <c r="AV25" s="2">
        <v>100</v>
      </c>
      <c r="AW25" s="11" t="s">
        <v>46</v>
      </c>
    </row>
    <row r="26" spans="1:49" ht="45" customHeight="1" x14ac:dyDescent="0.25">
      <c r="A26" s="5">
        <v>23</v>
      </c>
      <c r="B26" s="19" t="s">
        <v>151</v>
      </c>
      <c r="C26" s="4" t="s">
        <v>22</v>
      </c>
      <c r="D26" s="4" t="s">
        <v>77</v>
      </c>
      <c r="E26" s="4">
        <v>208</v>
      </c>
      <c r="F26" s="4">
        <v>2019</v>
      </c>
      <c r="G26" s="4">
        <v>30</v>
      </c>
      <c r="H26" s="10" t="s">
        <v>177</v>
      </c>
      <c r="I26" s="10">
        <v>4</v>
      </c>
      <c r="J26" s="4" t="s">
        <v>23</v>
      </c>
      <c r="K26" s="4" t="s">
        <v>32</v>
      </c>
      <c r="L26" s="4" t="s">
        <v>25</v>
      </c>
      <c r="M26" s="4" t="s">
        <v>178</v>
      </c>
      <c r="N26" s="6" t="s">
        <v>179</v>
      </c>
      <c r="O26" s="6" t="s">
        <v>180</v>
      </c>
      <c r="P26" s="6" t="s">
        <v>191</v>
      </c>
      <c r="Q26" s="6" t="s">
        <v>192</v>
      </c>
      <c r="R26" s="6" t="s">
        <v>193</v>
      </c>
      <c r="S26" s="4">
        <v>1</v>
      </c>
      <c r="T26" s="6" t="s">
        <v>208</v>
      </c>
      <c r="U26" s="4" t="s">
        <v>170</v>
      </c>
      <c r="V26" s="51" t="s">
        <v>171</v>
      </c>
      <c r="W26" s="28" t="s">
        <v>381</v>
      </c>
      <c r="X26" s="2">
        <v>50</v>
      </c>
      <c r="Y26" s="11" t="s">
        <v>47</v>
      </c>
      <c r="Z26" s="28" t="s">
        <v>408</v>
      </c>
      <c r="AA26" s="2">
        <v>50</v>
      </c>
      <c r="AB26" s="11" t="s">
        <v>47</v>
      </c>
      <c r="AC26" s="139" t="s">
        <v>389</v>
      </c>
      <c r="AD26" s="61" t="s">
        <v>47</v>
      </c>
      <c r="AE26" s="28" t="s">
        <v>728</v>
      </c>
      <c r="AF26" s="2">
        <v>100</v>
      </c>
      <c r="AG26" s="11" t="s">
        <v>46</v>
      </c>
      <c r="AH26" s="26" t="s">
        <v>389</v>
      </c>
      <c r="AI26" s="61" t="s">
        <v>46</v>
      </c>
      <c r="AJ26" s="119" t="s">
        <v>828</v>
      </c>
      <c r="AK26" s="8" t="s">
        <v>56</v>
      </c>
      <c r="AL26" s="56" t="s">
        <v>139</v>
      </c>
      <c r="AM26" s="28" t="s">
        <v>936</v>
      </c>
      <c r="AN26" s="2">
        <v>100</v>
      </c>
      <c r="AO26" s="11" t="s">
        <v>46</v>
      </c>
      <c r="AP26" s="26" t="s">
        <v>389</v>
      </c>
      <c r="AQ26" s="61" t="s">
        <v>46</v>
      </c>
      <c r="AR26" s="119" t="s">
        <v>934</v>
      </c>
      <c r="AS26" s="8" t="s">
        <v>56</v>
      </c>
      <c r="AT26" s="56" t="s">
        <v>139</v>
      </c>
      <c r="AU26" s="152" t="s">
        <v>936</v>
      </c>
      <c r="AV26" s="2">
        <v>100</v>
      </c>
      <c r="AW26" s="11" t="s">
        <v>46</v>
      </c>
    </row>
    <row r="27" spans="1:49" ht="45" customHeight="1" x14ac:dyDescent="0.25">
      <c r="A27" s="5">
        <v>24</v>
      </c>
      <c r="B27" s="19" t="s">
        <v>151</v>
      </c>
      <c r="C27" s="4" t="s">
        <v>22</v>
      </c>
      <c r="D27" s="4" t="s">
        <v>77</v>
      </c>
      <c r="E27" s="4">
        <v>208</v>
      </c>
      <c r="F27" s="4">
        <v>2019</v>
      </c>
      <c r="G27" s="4">
        <v>30</v>
      </c>
      <c r="H27" s="10" t="s">
        <v>194</v>
      </c>
      <c r="I27" s="10">
        <v>1</v>
      </c>
      <c r="J27" s="4" t="s">
        <v>23</v>
      </c>
      <c r="K27" s="4" t="s">
        <v>32</v>
      </c>
      <c r="L27" s="4" t="s">
        <v>25</v>
      </c>
      <c r="M27" s="4" t="s">
        <v>26</v>
      </c>
      <c r="N27" s="6" t="s">
        <v>195</v>
      </c>
      <c r="O27" s="6" t="s">
        <v>166</v>
      </c>
      <c r="P27" s="6" t="s">
        <v>196</v>
      </c>
      <c r="Q27" s="6" t="s">
        <v>197</v>
      </c>
      <c r="R27" s="6" t="s">
        <v>198</v>
      </c>
      <c r="S27" s="4">
        <v>3</v>
      </c>
      <c r="T27" s="6" t="s">
        <v>50</v>
      </c>
      <c r="U27" s="4" t="s">
        <v>157</v>
      </c>
      <c r="V27" s="51" t="s">
        <v>171</v>
      </c>
      <c r="W27" s="28" t="s">
        <v>378</v>
      </c>
      <c r="X27" s="2">
        <v>50</v>
      </c>
      <c r="Y27" s="11" t="s">
        <v>47</v>
      </c>
      <c r="Z27" s="28" t="s">
        <v>409</v>
      </c>
      <c r="AA27" s="2">
        <v>50</v>
      </c>
      <c r="AB27" s="11" t="s">
        <v>47</v>
      </c>
      <c r="AC27" s="139" t="s">
        <v>389</v>
      </c>
      <c r="AD27" s="61" t="s">
        <v>47</v>
      </c>
      <c r="AE27" s="28" t="s">
        <v>717</v>
      </c>
      <c r="AF27" s="2">
        <v>50</v>
      </c>
      <c r="AG27" s="11" t="s">
        <v>47</v>
      </c>
      <c r="AH27" s="26" t="s">
        <v>389</v>
      </c>
      <c r="AI27" s="61" t="s">
        <v>47</v>
      </c>
      <c r="AJ27" s="119" t="s">
        <v>828</v>
      </c>
      <c r="AK27" s="8" t="s">
        <v>56</v>
      </c>
      <c r="AL27" s="56" t="s">
        <v>139</v>
      </c>
      <c r="AM27" s="28" t="s">
        <v>882</v>
      </c>
      <c r="AN27" s="2">
        <v>100</v>
      </c>
      <c r="AO27" s="11" t="s">
        <v>46</v>
      </c>
      <c r="AP27" s="26" t="s">
        <v>389</v>
      </c>
      <c r="AQ27" s="61" t="s">
        <v>46</v>
      </c>
      <c r="AR27" s="119" t="s">
        <v>934</v>
      </c>
      <c r="AS27" s="8" t="s">
        <v>56</v>
      </c>
      <c r="AT27" s="56" t="s">
        <v>139</v>
      </c>
      <c r="AU27" s="152" t="s">
        <v>937</v>
      </c>
      <c r="AV27" s="2">
        <v>100</v>
      </c>
      <c r="AW27" s="11" t="s">
        <v>46</v>
      </c>
    </row>
    <row r="28" spans="1:49" ht="45" customHeight="1" x14ac:dyDescent="0.25">
      <c r="A28" s="5">
        <v>25</v>
      </c>
      <c r="B28" s="19" t="s">
        <v>151</v>
      </c>
      <c r="C28" s="4" t="s">
        <v>22</v>
      </c>
      <c r="D28" s="4" t="s">
        <v>77</v>
      </c>
      <c r="E28" s="4">
        <v>208</v>
      </c>
      <c r="F28" s="4">
        <v>2019</v>
      </c>
      <c r="G28" s="4">
        <v>30</v>
      </c>
      <c r="H28" s="10" t="s">
        <v>194</v>
      </c>
      <c r="I28" s="10">
        <v>2</v>
      </c>
      <c r="J28" s="4" t="s">
        <v>23</v>
      </c>
      <c r="K28" s="4" t="s">
        <v>32</v>
      </c>
      <c r="L28" s="4" t="s">
        <v>25</v>
      </c>
      <c r="M28" s="4" t="s">
        <v>26</v>
      </c>
      <c r="N28" s="6" t="s">
        <v>195</v>
      </c>
      <c r="O28" s="6" t="s">
        <v>166</v>
      </c>
      <c r="P28" s="6" t="s">
        <v>199</v>
      </c>
      <c r="Q28" s="6" t="s">
        <v>200</v>
      </c>
      <c r="R28" s="6" t="s">
        <v>201</v>
      </c>
      <c r="S28" s="4">
        <v>6</v>
      </c>
      <c r="T28" s="6" t="s">
        <v>50</v>
      </c>
      <c r="U28" s="4" t="s">
        <v>157</v>
      </c>
      <c r="V28" s="51" t="s">
        <v>171</v>
      </c>
      <c r="W28" s="28" t="s">
        <v>379</v>
      </c>
      <c r="X28" s="2">
        <v>50</v>
      </c>
      <c r="Y28" s="11" t="s">
        <v>47</v>
      </c>
      <c r="Z28" s="28" t="s">
        <v>410</v>
      </c>
      <c r="AA28" s="2">
        <v>50</v>
      </c>
      <c r="AB28" s="11" t="s">
        <v>47</v>
      </c>
      <c r="AC28" s="139" t="s">
        <v>389</v>
      </c>
      <c r="AD28" s="61" t="s">
        <v>47</v>
      </c>
      <c r="AE28" s="28" t="s">
        <v>718</v>
      </c>
      <c r="AF28" s="2">
        <v>50</v>
      </c>
      <c r="AG28" s="11" t="s">
        <v>47</v>
      </c>
      <c r="AH28" s="26" t="s">
        <v>389</v>
      </c>
      <c r="AI28" s="61" t="s">
        <v>47</v>
      </c>
      <c r="AJ28" s="118" t="s">
        <v>827</v>
      </c>
      <c r="AK28" s="2">
        <v>100</v>
      </c>
      <c r="AL28" s="11" t="s">
        <v>46</v>
      </c>
      <c r="AM28" s="28" t="s">
        <v>827</v>
      </c>
      <c r="AN28" s="2">
        <v>100</v>
      </c>
      <c r="AO28" s="11" t="s">
        <v>46</v>
      </c>
      <c r="AP28" s="26" t="s">
        <v>824</v>
      </c>
      <c r="AQ28" s="61" t="s">
        <v>46</v>
      </c>
      <c r="AR28" s="119" t="s">
        <v>934</v>
      </c>
      <c r="AS28" s="8" t="s">
        <v>56</v>
      </c>
      <c r="AT28" s="56" t="s">
        <v>139</v>
      </c>
      <c r="AU28" s="152" t="s">
        <v>937</v>
      </c>
      <c r="AV28" s="2">
        <v>100</v>
      </c>
      <c r="AW28" s="11" t="s">
        <v>46</v>
      </c>
    </row>
    <row r="29" spans="1:49" ht="45" customHeight="1" x14ac:dyDescent="0.25">
      <c r="A29" s="5">
        <v>26</v>
      </c>
      <c r="B29" s="19" t="s">
        <v>151</v>
      </c>
      <c r="C29" s="4" t="s">
        <v>22</v>
      </c>
      <c r="D29" s="4" t="s">
        <v>77</v>
      </c>
      <c r="E29" s="4">
        <v>208</v>
      </c>
      <c r="F29" s="4">
        <v>2019</v>
      </c>
      <c r="G29" s="4">
        <v>30</v>
      </c>
      <c r="H29" s="10" t="s">
        <v>202</v>
      </c>
      <c r="I29" s="10">
        <v>2</v>
      </c>
      <c r="J29" s="4" t="s">
        <v>23</v>
      </c>
      <c r="K29" s="4" t="s">
        <v>32</v>
      </c>
      <c r="L29" s="4" t="s">
        <v>25</v>
      </c>
      <c r="M29" s="4" t="s">
        <v>26</v>
      </c>
      <c r="N29" s="6" t="s">
        <v>203</v>
      </c>
      <c r="O29" s="6" t="s">
        <v>204</v>
      </c>
      <c r="P29" s="6" t="s">
        <v>205</v>
      </c>
      <c r="Q29" s="6" t="s">
        <v>206</v>
      </c>
      <c r="R29" s="6" t="s">
        <v>207</v>
      </c>
      <c r="S29" s="4">
        <v>1</v>
      </c>
      <c r="T29" s="6" t="s">
        <v>48</v>
      </c>
      <c r="U29" s="4" t="s">
        <v>170</v>
      </c>
      <c r="V29" s="50" t="s">
        <v>534</v>
      </c>
      <c r="W29" s="28" t="s">
        <v>364</v>
      </c>
      <c r="X29" s="2">
        <v>50</v>
      </c>
      <c r="Y29" s="11" t="s">
        <v>47</v>
      </c>
      <c r="Z29" s="28" t="s">
        <v>411</v>
      </c>
      <c r="AA29" s="2">
        <v>50</v>
      </c>
      <c r="AB29" s="11" t="s">
        <v>47</v>
      </c>
      <c r="AC29" s="139" t="s">
        <v>389</v>
      </c>
      <c r="AD29" s="61" t="s">
        <v>47</v>
      </c>
      <c r="AE29" s="28" t="s">
        <v>700</v>
      </c>
      <c r="AF29" s="2">
        <v>100</v>
      </c>
      <c r="AG29" s="11" t="s">
        <v>46</v>
      </c>
      <c r="AH29" s="26" t="s">
        <v>389</v>
      </c>
      <c r="AI29" s="61" t="s">
        <v>46</v>
      </c>
      <c r="AJ29" s="119" t="s">
        <v>828</v>
      </c>
      <c r="AK29" s="8" t="s">
        <v>56</v>
      </c>
      <c r="AL29" s="56" t="s">
        <v>139</v>
      </c>
      <c r="AM29" s="28" t="s">
        <v>936</v>
      </c>
      <c r="AN29" s="2">
        <v>100</v>
      </c>
      <c r="AO29" s="11" t="s">
        <v>46</v>
      </c>
      <c r="AP29" s="26" t="s">
        <v>389</v>
      </c>
      <c r="AQ29" s="61" t="s">
        <v>46</v>
      </c>
      <c r="AR29" s="119" t="s">
        <v>934</v>
      </c>
      <c r="AS29" s="8" t="s">
        <v>56</v>
      </c>
      <c r="AT29" s="56" t="s">
        <v>139</v>
      </c>
      <c r="AU29" s="152" t="s">
        <v>936</v>
      </c>
      <c r="AV29" s="2">
        <v>100</v>
      </c>
      <c r="AW29" s="11" t="s">
        <v>46</v>
      </c>
    </row>
    <row r="30" spans="1:49" ht="45" customHeight="1" x14ac:dyDescent="0.25">
      <c r="A30" s="5">
        <v>27</v>
      </c>
      <c r="B30" s="19" t="s">
        <v>209</v>
      </c>
      <c r="C30" s="4" t="s">
        <v>22</v>
      </c>
      <c r="D30" s="4" t="s">
        <v>77</v>
      </c>
      <c r="E30" s="4">
        <v>208</v>
      </c>
      <c r="F30" s="4">
        <v>2019</v>
      </c>
      <c r="G30" s="4">
        <v>35</v>
      </c>
      <c r="H30" s="10" t="s">
        <v>33</v>
      </c>
      <c r="I30" s="10">
        <v>1</v>
      </c>
      <c r="J30" s="4" t="s">
        <v>23</v>
      </c>
      <c r="K30" s="4" t="s">
        <v>32</v>
      </c>
      <c r="L30" s="4" t="s">
        <v>28</v>
      </c>
      <c r="M30" s="4" t="s">
        <v>447</v>
      </c>
      <c r="N30" s="6" t="s">
        <v>210</v>
      </c>
      <c r="O30" s="6" t="s">
        <v>211</v>
      </c>
      <c r="P30" s="6" t="s">
        <v>212</v>
      </c>
      <c r="Q30" s="6" t="s">
        <v>213</v>
      </c>
      <c r="R30" s="6" t="s">
        <v>214</v>
      </c>
      <c r="S30" s="4">
        <v>1</v>
      </c>
      <c r="T30" s="6" t="s">
        <v>142</v>
      </c>
      <c r="U30" s="4" t="s">
        <v>215</v>
      </c>
      <c r="V30" s="51" t="s">
        <v>158</v>
      </c>
      <c r="W30" s="28" t="s">
        <v>138</v>
      </c>
      <c r="X30" s="2" t="s">
        <v>56</v>
      </c>
      <c r="Y30" s="11" t="s">
        <v>139</v>
      </c>
      <c r="Z30" s="28" t="s">
        <v>412</v>
      </c>
      <c r="AA30" s="2">
        <v>100</v>
      </c>
      <c r="AB30" s="11" t="s">
        <v>46</v>
      </c>
      <c r="AC30" s="139" t="s">
        <v>389</v>
      </c>
      <c r="AD30" s="61" t="s">
        <v>46</v>
      </c>
      <c r="AE30" s="28" t="s">
        <v>681</v>
      </c>
      <c r="AF30" s="2">
        <v>100</v>
      </c>
      <c r="AG30" s="11" t="s">
        <v>46</v>
      </c>
      <c r="AH30" s="26" t="s">
        <v>389</v>
      </c>
      <c r="AI30" s="61" t="s">
        <v>46</v>
      </c>
      <c r="AJ30" s="119" t="s">
        <v>828</v>
      </c>
      <c r="AK30" s="8" t="s">
        <v>56</v>
      </c>
      <c r="AL30" s="56" t="s">
        <v>139</v>
      </c>
      <c r="AM30" s="28" t="s">
        <v>681</v>
      </c>
      <c r="AN30" s="2">
        <v>100</v>
      </c>
      <c r="AO30" s="11" t="s">
        <v>46</v>
      </c>
      <c r="AP30" s="26" t="s">
        <v>389</v>
      </c>
      <c r="AQ30" s="61" t="s">
        <v>46</v>
      </c>
      <c r="AR30" s="119" t="s">
        <v>934</v>
      </c>
      <c r="AS30" s="8" t="s">
        <v>56</v>
      </c>
      <c r="AT30" s="56" t="s">
        <v>139</v>
      </c>
      <c r="AU30" s="152" t="s">
        <v>681</v>
      </c>
      <c r="AV30" s="2">
        <v>100</v>
      </c>
      <c r="AW30" s="11" t="s">
        <v>46</v>
      </c>
    </row>
    <row r="31" spans="1:49" ht="45" customHeight="1" x14ac:dyDescent="0.25">
      <c r="A31" s="5">
        <v>28</v>
      </c>
      <c r="B31" s="19" t="s">
        <v>209</v>
      </c>
      <c r="C31" s="4" t="s">
        <v>22</v>
      </c>
      <c r="D31" s="4" t="s">
        <v>77</v>
      </c>
      <c r="E31" s="4">
        <v>208</v>
      </c>
      <c r="F31" s="4">
        <v>2019</v>
      </c>
      <c r="G31" s="4">
        <v>35</v>
      </c>
      <c r="H31" s="10" t="s">
        <v>216</v>
      </c>
      <c r="I31" s="10">
        <v>1</v>
      </c>
      <c r="J31" s="4" t="s">
        <v>23</v>
      </c>
      <c r="K31" s="4" t="s">
        <v>32</v>
      </c>
      <c r="L31" s="4" t="s">
        <v>28</v>
      </c>
      <c r="M31" s="4" t="s">
        <v>447</v>
      </c>
      <c r="N31" s="6" t="s">
        <v>217</v>
      </c>
      <c r="O31" s="6" t="s">
        <v>218</v>
      </c>
      <c r="P31" s="6" t="s">
        <v>219</v>
      </c>
      <c r="Q31" s="6" t="s">
        <v>220</v>
      </c>
      <c r="R31" s="6" t="s">
        <v>221</v>
      </c>
      <c r="S31" s="4">
        <v>1</v>
      </c>
      <c r="T31" s="6" t="s">
        <v>142</v>
      </c>
      <c r="U31" s="4" t="s">
        <v>222</v>
      </c>
      <c r="V31" s="51" t="s">
        <v>158</v>
      </c>
      <c r="W31" s="28" t="s">
        <v>138</v>
      </c>
      <c r="X31" s="2" t="s">
        <v>56</v>
      </c>
      <c r="Y31" s="11" t="s">
        <v>139</v>
      </c>
      <c r="Z31" s="28" t="s">
        <v>413</v>
      </c>
      <c r="AA31" s="2">
        <v>100</v>
      </c>
      <c r="AB31" s="11" t="s">
        <v>46</v>
      </c>
      <c r="AC31" s="139" t="s">
        <v>389</v>
      </c>
      <c r="AD31" s="61" t="s">
        <v>46</v>
      </c>
      <c r="AE31" s="28" t="s">
        <v>681</v>
      </c>
      <c r="AF31" s="2">
        <v>100</v>
      </c>
      <c r="AG31" s="11" t="s">
        <v>46</v>
      </c>
      <c r="AH31" s="26" t="s">
        <v>389</v>
      </c>
      <c r="AI31" s="61" t="s">
        <v>46</v>
      </c>
      <c r="AJ31" s="119" t="s">
        <v>828</v>
      </c>
      <c r="AK31" s="8" t="s">
        <v>56</v>
      </c>
      <c r="AL31" s="56" t="s">
        <v>139</v>
      </c>
      <c r="AM31" s="28" t="s">
        <v>681</v>
      </c>
      <c r="AN31" s="2">
        <v>100</v>
      </c>
      <c r="AO31" s="11" t="s">
        <v>46</v>
      </c>
      <c r="AP31" s="26" t="s">
        <v>389</v>
      </c>
      <c r="AQ31" s="61" t="s">
        <v>46</v>
      </c>
      <c r="AR31" s="119" t="s">
        <v>934</v>
      </c>
      <c r="AS31" s="8" t="s">
        <v>56</v>
      </c>
      <c r="AT31" s="56" t="s">
        <v>139</v>
      </c>
      <c r="AU31" s="152" t="s">
        <v>681</v>
      </c>
      <c r="AV31" s="2">
        <v>100</v>
      </c>
      <c r="AW31" s="11" t="s">
        <v>46</v>
      </c>
    </row>
    <row r="32" spans="1:49" ht="45" customHeight="1" x14ac:dyDescent="0.25">
      <c r="A32" s="5">
        <v>29</v>
      </c>
      <c r="B32" s="19" t="s">
        <v>209</v>
      </c>
      <c r="C32" s="4" t="s">
        <v>22</v>
      </c>
      <c r="D32" s="4" t="s">
        <v>77</v>
      </c>
      <c r="E32" s="4">
        <v>208</v>
      </c>
      <c r="F32" s="4">
        <v>2019</v>
      </c>
      <c r="G32" s="4">
        <v>35</v>
      </c>
      <c r="H32" s="10" t="s">
        <v>216</v>
      </c>
      <c r="I32" s="10">
        <v>2</v>
      </c>
      <c r="J32" s="4" t="s">
        <v>23</v>
      </c>
      <c r="K32" s="4" t="s">
        <v>32</v>
      </c>
      <c r="L32" s="4" t="s">
        <v>28</v>
      </c>
      <c r="M32" s="4" t="s">
        <v>447</v>
      </c>
      <c r="N32" s="6" t="s">
        <v>217</v>
      </c>
      <c r="O32" s="6" t="s">
        <v>218</v>
      </c>
      <c r="P32" s="6" t="s">
        <v>223</v>
      </c>
      <c r="Q32" s="6" t="s">
        <v>224</v>
      </c>
      <c r="R32" s="6" t="s">
        <v>225</v>
      </c>
      <c r="S32" s="4">
        <v>1</v>
      </c>
      <c r="T32" s="6" t="s">
        <v>142</v>
      </c>
      <c r="U32" s="4" t="s">
        <v>215</v>
      </c>
      <c r="V32" s="51" t="s">
        <v>226</v>
      </c>
      <c r="W32" s="28" t="s">
        <v>138</v>
      </c>
      <c r="X32" s="2" t="s">
        <v>56</v>
      </c>
      <c r="Y32" s="11" t="s">
        <v>139</v>
      </c>
      <c r="Z32" s="28" t="s">
        <v>442</v>
      </c>
      <c r="AA32" s="2">
        <v>50</v>
      </c>
      <c r="AB32" s="11" t="s">
        <v>47</v>
      </c>
      <c r="AC32" s="139" t="s">
        <v>389</v>
      </c>
      <c r="AD32" s="61" t="s">
        <v>47</v>
      </c>
      <c r="AE32" s="28" t="s">
        <v>734</v>
      </c>
      <c r="AF32" s="2">
        <v>50</v>
      </c>
      <c r="AG32" s="11" t="s">
        <v>47</v>
      </c>
      <c r="AH32" s="26" t="s">
        <v>389</v>
      </c>
      <c r="AI32" s="61" t="s">
        <v>47</v>
      </c>
      <c r="AJ32" s="119" t="s">
        <v>828</v>
      </c>
      <c r="AK32" s="8" t="s">
        <v>56</v>
      </c>
      <c r="AL32" s="56" t="s">
        <v>139</v>
      </c>
      <c r="AM32" s="28" t="s">
        <v>833</v>
      </c>
      <c r="AN32" s="2">
        <v>50</v>
      </c>
      <c r="AO32" s="11" t="s">
        <v>47</v>
      </c>
      <c r="AP32" s="26" t="s">
        <v>389</v>
      </c>
      <c r="AQ32" s="61" t="s">
        <v>47</v>
      </c>
      <c r="AR32" s="119" t="s">
        <v>934</v>
      </c>
      <c r="AS32" s="8" t="s">
        <v>56</v>
      </c>
      <c r="AT32" s="56" t="s">
        <v>139</v>
      </c>
      <c r="AU32" s="152" t="s">
        <v>979</v>
      </c>
      <c r="AV32" s="2">
        <v>100</v>
      </c>
      <c r="AW32" s="11" t="s">
        <v>46</v>
      </c>
    </row>
    <row r="33" spans="1:49" ht="45" customHeight="1" x14ac:dyDescent="0.25">
      <c r="A33" s="5">
        <v>30</v>
      </c>
      <c r="B33" s="19" t="s">
        <v>209</v>
      </c>
      <c r="C33" s="4" t="s">
        <v>22</v>
      </c>
      <c r="D33" s="4" t="s">
        <v>77</v>
      </c>
      <c r="E33" s="4">
        <v>208</v>
      </c>
      <c r="F33" s="4">
        <v>2019</v>
      </c>
      <c r="G33" s="4">
        <v>35</v>
      </c>
      <c r="H33" s="10" t="s">
        <v>227</v>
      </c>
      <c r="I33" s="10">
        <v>1</v>
      </c>
      <c r="J33" s="4" t="s">
        <v>23</v>
      </c>
      <c r="K33" s="4" t="s">
        <v>32</v>
      </c>
      <c r="L33" s="4" t="s">
        <v>28</v>
      </c>
      <c r="M33" s="4" t="s">
        <v>447</v>
      </c>
      <c r="N33" s="6" t="s">
        <v>228</v>
      </c>
      <c r="O33" s="6" t="s">
        <v>229</v>
      </c>
      <c r="P33" s="6" t="s">
        <v>230</v>
      </c>
      <c r="Q33" s="6" t="s">
        <v>224</v>
      </c>
      <c r="R33" s="6" t="s">
        <v>231</v>
      </c>
      <c r="S33" s="4">
        <v>1</v>
      </c>
      <c r="T33" s="6" t="s">
        <v>142</v>
      </c>
      <c r="U33" s="4" t="s">
        <v>215</v>
      </c>
      <c r="V33" s="51" t="s">
        <v>226</v>
      </c>
      <c r="W33" s="28" t="s">
        <v>138</v>
      </c>
      <c r="X33" s="2" t="s">
        <v>56</v>
      </c>
      <c r="Y33" s="11" t="s">
        <v>139</v>
      </c>
      <c r="Z33" s="28" t="s">
        <v>439</v>
      </c>
      <c r="AA33" s="2">
        <v>50</v>
      </c>
      <c r="AB33" s="11" t="s">
        <v>47</v>
      </c>
      <c r="AC33" s="139" t="s">
        <v>389</v>
      </c>
      <c r="AD33" s="61" t="s">
        <v>47</v>
      </c>
      <c r="AE33" s="28" t="s">
        <v>734</v>
      </c>
      <c r="AF33" s="2">
        <v>50</v>
      </c>
      <c r="AG33" s="11" t="s">
        <v>47</v>
      </c>
      <c r="AH33" s="26" t="s">
        <v>389</v>
      </c>
      <c r="AI33" s="61" t="s">
        <v>47</v>
      </c>
      <c r="AJ33" s="119" t="s">
        <v>828</v>
      </c>
      <c r="AK33" s="8" t="s">
        <v>56</v>
      </c>
      <c r="AL33" s="56" t="s">
        <v>139</v>
      </c>
      <c r="AM33" s="28" t="s">
        <v>833</v>
      </c>
      <c r="AN33" s="2">
        <v>50</v>
      </c>
      <c r="AO33" s="11" t="s">
        <v>47</v>
      </c>
      <c r="AP33" s="26" t="s">
        <v>389</v>
      </c>
      <c r="AQ33" s="61" t="s">
        <v>47</v>
      </c>
      <c r="AR33" s="119" t="s">
        <v>934</v>
      </c>
      <c r="AS33" s="8" t="s">
        <v>56</v>
      </c>
      <c r="AT33" s="56" t="s">
        <v>139</v>
      </c>
      <c r="AU33" s="152" t="s">
        <v>979</v>
      </c>
      <c r="AV33" s="2">
        <v>100</v>
      </c>
      <c r="AW33" s="11" t="s">
        <v>46</v>
      </c>
    </row>
    <row r="34" spans="1:49" ht="45" customHeight="1" x14ac:dyDescent="0.25">
      <c r="A34" s="5">
        <v>31</v>
      </c>
      <c r="B34" s="19" t="s">
        <v>209</v>
      </c>
      <c r="C34" s="4" t="s">
        <v>22</v>
      </c>
      <c r="D34" s="4" t="s">
        <v>77</v>
      </c>
      <c r="E34" s="4">
        <v>208</v>
      </c>
      <c r="F34" s="4">
        <v>2019</v>
      </c>
      <c r="G34" s="4">
        <v>35</v>
      </c>
      <c r="H34" s="10" t="s">
        <v>232</v>
      </c>
      <c r="I34" s="10">
        <v>1</v>
      </c>
      <c r="J34" s="4" t="s">
        <v>23</v>
      </c>
      <c r="K34" s="4" t="s">
        <v>32</v>
      </c>
      <c r="L34" s="4" t="s">
        <v>28</v>
      </c>
      <c r="M34" s="4" t="s">
        <v>447</v>
      </c>
      <c r="N34" s="6" t="s">
        <v>233</v>
      </c>
      <c r="O34" s="6" t="s">
        <v>234</v>
      </c>
      <c r="P34" s="6" t="s">
        <v>235</v>
      </c>
      <c r="Q34" s="6" t="s">
        <v>236</v>
      </c>
      <c r="R34" s="6" t="s">
        <v>237</v>
      </c>
      <c r="S34" s="4">
        <v>1</v>
      </c>
      <c r="T34" s="6" t="s">
        <v>142</v>
      </c>
      <c r="U34" s="4" t="s">
        <v>222</v>
      </c>
      <c r="V34" s="51" t="s">
        <v>158</v>
      </c>
      <c r="W34" s="28" t="s">
        <v>138</v>
      </c>
      <c r="X34" s="2" t="s">
        <v>56</v>
      </c>
      <c r="Y34" s="11" t="s">
        <v>139</v>
      </c>
      <c r="Z34" s="28" t="s">
        <v>414</v>
      </c>
      <c r="AA34" s="2">
        <v>50</v>
      </c>
      <c r="AB34" s="11" t="s">
        <v>47</v>
      </c>
      <c r="AC34" s="139" t="s">
        <v>389</v>
      </c>
      <c r="AD34" s="61" t="s">
        <v>47</v>
      </c>
      <c r="AE34" s="28" t="s">
        <v>735</v>
      </c>
      <c r="AF34" s="2">
        <v>100</v>
      </c>
      <c r="AG34" s="11" t="s">
        <v>46</v>
      </c>
      <c r="AH34" s="26" t="s">
        <v>389</v>
      </c>
      <c r="AI34" s="61" t="s">
        <v>46</v>
      </c>
      <c r="AJ34" s="119" t="s">
        <v>828</v>
      </c>
      <c r="AK34" s="8" t="s">
        <v>56</v>
      </c>
      <c r="AL34" s="56" t="s">
        <v>139</v>
      </c>
      <c r="AM34" s="28" t="s">
        <v>936</v>
      </c>
      <c r="AN34" s="2">
        <v>100</v>
      </c>
      <c r="AO34" s="11" t="s">
        <v>46</v>
      </c>
      <c r="AP34" s="26" t="s">
        <v>389</v>
      </c>
      <c r="AQ34" s="61" t="s">
        <v>46</v>
      </c>
      <c r="AR34" s="119" t="s">
        <v>934</v>
      </c>
      <c r="AS34" s="8" t="s">
        <v>56</v>
      </c>
      <c r="AT34" s="56" t="s">
        <v>139</v>
      </c>
      <c r="AU34" s="152" t="s">
        <v>936</v>
      </c>
      <c r="AV34" s="2">
        <v>100</v>
      </c>
      <c r="AW34" s="11" t="s">
        <v>46</v>
      </c>
    </row>
    <row r="35" spans="1:49" ht="45" customHeight="1" x14ac:dyDescent="0.25">
      <c r="A35" s="5">
        <v>32</v>
      </c>
      <c r="B35" s="19" t="s">
        <v>209</v>
      </c>
      <c r="C35" s="4" t="s">
        <v>22</v>
      </c>
      <c r="D35" s="4" t="s">
        <v>77</v>
      </c>
      <c r="E35" s="4">
        <v>208</v>
      </c>
      <c r="F35" s="4">
        <v>2019</v>
      </c>
      <c r="G35" s="4">
        <v>35</v>
      </c>
      <c r="H35" s="10" t="s">
        <v>232</v>
      </c>
      <c r="I35" s="10">
        <v>2</v>
      </c>
      <c r="J35" s="4" t="s">
        <v>23</v>
      </c>
      <c r="K35" s="4" t="s">
        <v>32</v>
      </c>
      <c r="L35" s="4" t="s">
        <v>28</v>
      </c>
      <c r="M35" s="4" t="s">
        <v>447</v>
      </c>
      <c r="N35" s="6" t="s">
        <v>233</v>
      </c>
      <c r="O35" s="6" t="s">
        <v>234</v>
      </c>
      <c r="P35" s="6" t="s">
        <v>238</v>
      </c>
      <c r="Q35" s="6" t="s">
        <v>239</v>
      </c>
      <c r="R35" s="6" t="s">
        <v>63</v>
      </c>
      <c r="S35" s="4">
        <v>1</v>
      </c>
      <c r="T35" s="6" t="s">
        <v>142</v>
      </c>
      <c r="U35" s="4" t="s">
        <v>222</v>
      </c>
      <c r="V35" s="51" t="s">
        <v>158</v>
      </c>
      <c r="W35" s="28" t="s">
        <v>138</v>
      </c>
      <c r="X35" s="2" t="s">
        <v>56</v>
      </c>
      <c r="Y35" s="11" t="s">
        <v>139</v>
      </c>
      <c r="Z35" s="28" t="s">
        <v>415</v>
      </c>
      <c r="AA35" s="2">
        <v>50</v>
      </c>
      <c r="AB35" s="11" t="s">
        <v>47</v>
      </c>
      <c r="AC35" s="139" t="s">
        <v>389</v>
      </c>
      <c r="AD35" s="61" t="s">
        <v>47</v>
      </c>
      <c r="AE35" s="28" t="s">
        <v>735</v>
      </c>
      <c r="AF35" s="2">
        <v>100</v>
      </c>
      <c r="AG35" s="11" t="s">
        <v>46</v>
      </c>
      <c r="AH35" s="26" t="s">
        <v>389</v>
      </c>
      <c r="AI35" s="61" t="s">
        <v>46</v>
      </c>
      <c r="AJ35" s="119" t="s">
        <v>828</v>
      </c>
      <c r="AK35" s="8" t="s">
        <v>56</v>
      </c>
      <c r="AL35" s="56" t="s">
        <v>139</v>
      </c>
      <c r="AM35" s="28" t="s">
        <v>936</v>
      </c>
      <c r="AN35" s="2">
        <v>100</v>
      </c>
      <c r="AO35" s="11" t="s">
        <v>46</v>
      </c>
      <c r="AP35" s="26" t="s">
        <v>389</v>
      </c>
      <c r="AQ35" s="61" t="s">
        <v>46</v>
      </c>
      <c r="AR35" s="119" t="s">
        <v>934</v>
      </c>
      <c r="AS35" s="8" t="s">
        <v>56</v>
      </c>
      <c r="AT35" s="56" t="s">
        <v>139</v>
      </c>
      <c r="AU35" s="152" t="s">
        <v>936</v>
      </c>
      <c r="AV35" s="2">
        <v>100</v>
      </c>
      <c r="AW35" s="11" t="s">
        <v>46</v>
      </c>
    </row>
    <row r="36" spans="1:49" ht="45" customHeight="1" x14ac:dyDescent="0.25">
      <c r="A36" s="5">
        <v>33</v>
      </c>
      <c r="B36" s="19" t="s">
        <v>209</v>
      </c>
      <c r="C36" s="4" t="s">
        <v>22</v>
      </c>
      <c r="D36" s="4" t="s">
        <v>77</v>
      </c>
      <c r="E36" s="4">
        <v>208</v>
      </c>
      <c r="F36" s="4">
        <v>2019</v>
      </c>
      <c r="G36" s="4">
        <v>35</v>
      </c>
      <c r="H36" s="10" t="s">
        <v>240</v>
      </c>
      <c r="I36" s="10">
        <v>1</v>
      </c>
      <c r="J36" s="4" t="s">
        <v>23</v>
      </c>
      <c r="K36" s="4" t="s">
        <v>32</v>
      </c>
      <c r="L36" s="4" t="s">
        <v>28</v>
      </c>
      <c r="M36" s="4" t="s">
        <v>447</v>
      </c>
      <c r="N36" s="6" t="s">
        <v>241</v>
      </c>
      <c r="O36" s="6" t="s">
        <v>242</v>
      </c>
      <c r="P36" s="6" t="s">
        <v>219</v>
      </c>
      <c r="Q36" s="6" t="s">
        <v>220</v>
      </c>
      <c r="R36" s="6" t="s">
        <v>221</v>
      </c>
      <c r="S36" s="4">
        <v>1</v>
      </c>
      <c r="T36" s="6" t="s">
        <v>142</v>
      </c>
      <c r="U36" s="4" t="s">
        <v>222</v>
      </c>
      <c r="V36" s="51" t="s">
        <v>158</v>
      </c>
      <c r="W36" s="28" t="s">
        <v>138</v>
      </c>
      <c r="X36" s="2" t="s">
        <v>56</v>
      </c>
      <c r="Y36" s="11" t="s">
        <v>139</v>
      </c>
      <c r="Z36" s="28" t="s">
        <v>416</v>
      </c>
      <c r="AA36" s="2">
        <v>100</v>
      </c>
      <c r="AB36" s="11" t="s">
        <v>46</v>
      </c>
      <c r="AC36" s="139" t="s">
        <v>389</v>
      </c>
      <c r="AD36" s="61" t="s">
        <v>46</v>
      </c>
      <c r="AE36" s="28" t="s">
        <v>681</v>
      </c>
      <c r="AF36" s="2">
        <v>100</v>
      </c>
      <c r="AG36" s="11" t="s">
        <v>46</v>
      </c>
      <c r="AH36" s="26" t="s">
        <v>389</v>
      </c>
      <c r="AI36" s="61" t="s">
        <v>46</v>
      </c>
      <c r="AJ36" s="119" t="s">
        <v>828</v>
      </c>
      <c r="AK36" s="8" t="s">
        <v>56</v>
      </c>
      <c r="AL36" s="56" t="s">
        <v>139</v>
      </c>
      <c r="AM36" s="28" t="s">
        <v>681</v>
      </c>
      <c r="AN36" s="2">
        <v>100</v>
      </c>
      <c r="AO36" s="11" t="s">
        <v>46</v>
      </c>
      <c r="AP36" s="26" t="s">
        <v>389</v>
      </c>
      <c r="AQ36" s="61" t="s">
        <v>46</v>
      </c>
      <c r="AR36" s="119" t="s">
        <v>934</v>
      </c>
      <c r="AS36" s="8" t="s">
        <v>56</v>
      </c>
      <c r="AT36" s="56" t="s">
        <v>139</v>
      </c>
      <c r="AU36" s="152" t="s">
        <v>681</v>
      </c>
      <c r="AV36" s="2">
        <v>100</v>
      </c>
      <c r="AW36" s="11" t="s">
        <v>46</v>
      </c>
    </row>
    <row r="37" spans="1:49" ht="45" customHeight="1" x14ac:dyDescent="0.25">
      <c r="A37" s="5">
        <v>34</v>
      </c>
      <c r="B37" s="19" t="s">
        <v>209</v>
      </c>
      <c r="C37" s="4" t="s">
        <v>22</v>
      </c>
      <c r="D37" s="4" t="s">
        <v>77</v>
      </c>
      <c r="E37" s="4">
        <v>208</v>
      </c>
      <c r="F37" s="4">
        <v>2019</v>
      </c>
      <c r="G37" s="4">
        <v>35</v>
      </c>
      <c r="H37" s="10" t="s">
        <v>243</v>
      </c>
      <c r="I37" s="10">
        <v>1</v>
      </c>
      <c r="J37" s="4" t="s">
        <v>23</v>
      </c>
      <c r="K37" s="4" t="s">
        <v>32</v>
      </c>
      <c r="L37" s="4" t="s">
        <v>28</v>
      </c>
      <c r="M37" s="4" t="s">
        <v>447</v>
      </c>
      <c r="N37" s="6" t="s">
        <v>244</v>
      </c>
      <c r="O37" s="6" t="s">
        <v>245</v>
      </c>
      <c r="P37" s="6" t="s">
        <v>246</v>
      </c>
      <c r="Q37" s="6" t="s">
        <v>247</v>
      </c>
      <c r="R37" s="6" t="s">
        <v>248</v>
      </c>
      <c r="S37" s="4">
        <v>1</v>
      </c>
      <c r="T37" s="6" t="s">
        <v>51</v>
      </c>
      <c r="U37" s="4" t="s">
        <v>215</v>
      </c>
      <c r="V37" s="51" t="s">
        <v>226</v>
      </c>
      <c r="W37" s="28" t="s">
        <v>138</v>
      </c>
      <c r="X37" s="2" t="s">
        <v>56</v>
      </c>
      <c r="Y37" s="11" t="s">
        <v>139</v>
      </c>
      <c r="Z37" s="28" t="s">
        <v>440</v>
      </c>
      <c r="AA37" s="2">
        <v>50</v>
      </c>
      <c r="AB37" s="11" t="s">
        <v>47</v>
      </c>
      <c r="AC37" s="139" t="s">
        <v>389</v>
      </c>
      <c r="AD37" s="61" t="s">
        <v>47</v>
      </c>
      <c r="AE37" s="28" t="s">
        <v>686</v>
      </c>
      <c r="AF37" s="2">
        <v>50</v>
      </c>
      <c r="AG37" s="11" t="s">
        <v>47</v>
      </c>
      <c r="AH37" s="26" t="s">
        <v>389</v>
      </c>
      <c r="AI37" s="61" t="s">
        <v>47</v>
      </c>
      <c r="AJ37" s="119" t="s">
        <v>828</v>
      </c>
      <c r="AK37" s="8" t="s">
        <v>56</v>
      </c>
      <c r="AL37" s="56" t="s">
        <v>139</v>
      </c>
      <c r="AM37" s="28" t="s">
        <v>842</v>
      </c>
      <c r="AN37" s="2">
        <v>100</v>
      </c>
      <c r="AO37" s="11" t="s">
        <v>46</v>
      </c>
      <c r="AP37" s="26" t="s">
        <v>389</v>
      </c>
      <c r="AQ37" s="61" t="s">
        <v>46</v>
      </c>
      <c r="AR37" s="119" t="s">
        <v>934</v>
      </c>
      <c r="AS37" s="8" t="s">
        <v>56</v>
      </c>
      <c r="AT37" s="56" t="s">
        <v>139</v>
      </c>
      <c r="AU37" s="152" t="s">
        <v>937</v>
      </c>
      <c r="AV37" s="2">
        <v>100</v>
      </c>
      <c r="AW37" s="11" t="s">
        <v>46</v>
      </c>
    </row>
    <row r="38" spans="1:49" ht="45" customHeight="1" x14ac:dyDescent="0.25">
      <c r="A38" s="5">
        <v>35</v>
      </c>
      <c r="B38" s="19" t="s">
        <v>209</v>
      </c>
      <c r="C38" s="4" t="s">
        <v>22</v>
      </c>
      <c r="D38" s="4" t="s">
        <v>77</v>
      </c>
      <c r="E38" s="4">
        <v>208</v>
      </c>
      <c r="F38" s="4">
        <v>2019</v>
      </c>
      <c r="G38" s="4">
        <v>35</v>
      </c>
      <c r="H38" s="10" t="s">
        <v>243</v>
      </c>
      <c r="I38" s="10">
        <v>2</v>
      </c>
      <c r="J38" s="4" t="s">
        <v>23</v>
      </c>
      <c r="K38" s="4" t="s">
        <v>32</v>
      </c>
      <c r="L38" s="4" t="s">
        <v>28</v>
      </c>
      <c r="M38" s="4" t="s">
        <v>447</v>
      </c>
      <c r="N38" s="6" t="s">
        <v>244</v>
      </c>
      <c r="O38" s="6" t="s">
        <v>245</v>
      </c>
      <c r="P38" s="6" t="s">
        <v>246</v>
      </c>
      <c r="Q38" s="6" t="s">
        <v>247</v>
      </c>
      <c r="R38" s="6" t="s">
        <v>248</v>
      </c>
      <c r="S38" s="4">
        <v>1</v>
      </c>
      <c r="T38" s="6" t="s">
        <v>50</v>
      </c>
      <c r="U38" s="4" t="s">
        <v>215</v>
      </c>
      <c r="V38" s="51" t="s">
        <v>226</v>
      </c>
      <c r="W38" s="28" t="s">
        <v>138</v>
      </c>
      <c r="X38" s="2" t="s">
        <v>56</v>
      </c>
      <c r="Y38" s="11" t="s">
        <v>139</v>
      </c>
      <c r="Z38" s="28" t="s">
        <v>443</v>
      </c>
      <c r="AA38" s="2">
        <v>50</v>
      </c>
      <c r="AB38" s="11" t="s">
        <v>47</v>
      </c>
      <c r="AC38" s="139" t="s">
        <v>389</v>
      </c>
      <c r="AD38" s="61" t="s">
        <v>47</v>
      </c>
      <c r="AE38" s="28" t="s">
        <v>719</v>
      </c>
      <c r="AF38" s="2">
        <v>50</v>
      </c>
      <c r="AG38" s="11" t="s">
        <v>47</v>
      </c>
      <c r="AH38" s="26" t="s">
        <v>389</v>
      </c>
      <c r="AI38" s="61" t="s">
        <v>47</v>
      </c>
      <c r="AJ38" s="119" t="s">
        <v>828</v>
      </c>
      <c r="AK38" s="8" t="s">
        <v>56</v>
      </c>
      <c r="AL38" s="56" t="s">
        <v>139</v>
      </c>
      <c r="AM38" s="28" t="s">
        <v>883</v>
      </c>
      <c r="AN38" s="2">
        <v>100</v>
      </c>
      <c r="AO38" s="11" t="s">
        <v>46</v>
      </c>
      <c r="AP38" s="26" t="s">
        <v>389</v>
      </c>
      <c r="AQ38" s="61" t="s">
        <v>46</v>
      </c>
      <c r="AR38" s="119" t="s">
        <v>934</v>
      </c>
      <c r="AS38" s="8" t="s">
        <v>56</v>
      </c>
      <c r="AT38" s="56" t="s">
        <v>139</v>
      </c>
      <c r="AU38" s="152" t="s">
        <v>937</v>
      </c>
      <c r="AV38" s="2">
        <v>100</v>
      </c>
      <c r="AW38" s="11" t="s">
        <v>46</v>
      </c>
    </row>
    <row r="39" spans="1:49" ht="45" customHeight="1" x14ac:dyDescent="0.25">
      <c r="A39" s="5">
        <v>36</v>
      </c>
      <c r="B39" s="19" t="s">
        <v>209</v>
      </c>
      <c r="C39" s="4" t="s">
        <v>22</v>
      </c>
      <c r="D39" s="4" t="s">
        <v>77</v>
      </c>
      <c r="E39" s="4">
        <v>208</v>
      </c>
      <c r="F39" s="4">
        <v>2019</v>
      </c>
      <c r="G39" s="4">
        <v>35</v>
      </c>
      <c r="H39" s="10" t="s">
        <v>243</v>
      </c>
      <c r="I39" s="10">
        <v>3</v>
      </c>
      <c r="J39" s="4" t="s">
        <v>23</v>
      </c>
      <c r="K39" s="4" t="s">
        <v>32</v>
      </c>
      <c r="L39" s="4" t="s">
        <v>28</v>
      </c>
      <c r="M39" s="4" t="s">
        <v>447</v>
      </c>
      <c r="N39" s="6" t="s">
        <v>244</v>
      </c>
      <c r="O39" s="6" t="s">
        <v>249</v>
      </c>
      <c r="P39" s="6" t="s">
        <v>250</v>
      </c>
      <c r="Q39" s="6" t="s">
        <v>251</v>
      </c>
      <c r="R39" s="6" t="s">
        <v>251</v>
      </c>
      <c r="S39" s="4">
        <v>1</v>
      </c>
      <c r="T39" s="6" t="s">
        <v>50</v>
      </c>
      <c r="U39" s="4" t="s">
        <v>215</v>
      </c>
      <c r="V39" s="51" t="s">
        <v>252</v>
      </c>
      <c r="W39" s="28" t="s">
        <v>138</v>
      </c>
      <c r="X39" s="2" t="s">
        <v>56</v>
      </c>
      <c r="Y39" s="11" t="s">
        <v>139</v>
      </c>
      <c r="Z39" s="28" t="s">
        <v>417</v>
      </c>
      <c r="AA39" s="2">
        <v>100</v>
      </c>
      <c r="AB39" s="11" t="s">
        <v>46</v>
      </c>
      <c r="AC39" s="139" t="s">
        <v>389</v>
      </c>
      <c r="AD39" s="61" t="s">
        <v>46</v>
      </c>
      <c r="AE39" s="28" t="s">
        <v>681</v>
      </c>
      <c r="AF39" s="2">
        <v>100</v>
      </c>
      <c r="AG39" s="11" t="s">
        <v>46</v>
      </c>
      <c r="AH39" s="26" t="s">
        <v>389</v>
      </c>
      <c r="AI39" s="61" t="s">
        <v>46</v>
      </c>
      <c r="AJ39" s="119" t="s">
        <v>828</v>
      </c>
      <c r="AK39" s="8" t="s">
        <v>56</v>
      </c>
      <c r="AL39" s="56" t="s">
        <v>139</v>
      </c>
      <c r="AM39" s="28" t="s">
        <v>681</v>
      </c>
      <c r="AN39" s="2">
        <v>100</v>
      </c>
      <c r="AO39" s="11" t="s">
        <v>46</v>
      </c>
      <c r="AP39" s="26" t="s">
        <v>389</v>
      </c>
      <c r="AQ39" s="61" t="s">
        <v>46</v>
      </c>
      <c r="AR39" s="119" t="s">
        <v>934</v>
      </c>
      <c r="AS39" s="8" t="s">
        <v>56</v>
      </c>
      <c r="AT39" s="56" t="s">
        <v>139</v>
      </c>
      <c r="AU39" s="152" t="s">
        <v>681</v>
      </c>
      <c r="AV39" s="2">
        <v>100</v>
      </c>
      <c r="AW39" s="11" t="s">
        <v>46</v>
      </c>
    </row>
    <row r="40" spans="1:49" ht="45" customHeight="1" x14ac:dyDescent="0.25">
      <c r="A40" s="5">
        <v>37</v>
      </c>
      <c r="B40" s="19" t="s">
        <v>209</v>
      </c>
      <c r="C40" s="4" t="s">
        <v>22</v>
      </c>
      <c r="D40" s="4" t="s">
        <v>77</v>
      </c>
      <c r="E40" s="4">
        <v>208</v>
      </c>
      <c r="F40" s="4">
        <v>2019</v>
      </c>
      <c r="G40" s="4">
        <v>35</v>
      </c>
      <c r="H40" s="10" t="s">
        <v>253</v>
      </c>
      <c r="I40" s="10">
        <v>1</v>
      </c>
      <c r="J40" s="4" t="s">
        <v>23</v>
      </c>
      <c r="K40" s="4" t="s">
        <v>32</v>
      </c>
      <c r="L40" s="4" t="s">
        <v>28</v>
      </c>
      <c r="M40" s="4" t="s">
        <v>447</v>
      </c>
      <c r="N40" s="6" t="s">
        <v>254</v>
      </c>
      <c r="O40" s="6" t="s">
        <v>255</v>
      </c>
      <c r="P40" s="6" t="s">
        <v>256</v>
      </c>
      <c r="Q40" s="6" t="s">
        <v>257</v>
      </c>
      <c r="R40" s="6" t="s">
        <v>258</v>
      </c>
      <c r="S40" s="4">
        <v>1</v>
      </c>
      <c r="T40" s="6" t="s">
        <v>385</v>
      </c>
      <c r="U40" s="4" t="s">
        <v>215</v>
      </c>
      <c r="V40" s="51" t="s">
        <v>158</v>
      </c>
      <c r="W40" s="28" t="s">
        <v>138</v>
      </c>
      <c r="X40" s="2" t="s">
        <v>56</v>
      </c>
      <c r="Y40" s="11" t="s">
        <v>139</v>
      </c>
      <c r="Z40" s="28" t="s">
        <v>418</v>
      </c>
      <c r="AA40" s="2">
        <v>50</v>
      </c>
      <c r="AB40" s="11" t="s">
        <v>47</v>
      </c>
      <c r="AC40" s="139" t="s">
        <v>389</v>
      </c>
      <c r="AD40" s="61" t="s">
        <v>47</v>
      </c>
      <c r="AE40" s="28" t="s">
        <v>720</v>
      </c>
      <c r="AF40" s="2">
        <v>100</v>
      </c>
      <c r="AG40" s="11" t="s">
        <v>46</v>
      </c>
      <c r="AH40" s="26" t="s">
        <v>389</v>
      </c>
      <c r="AI40" s="61" t="s">
        <v>46</v>
      </c>
      <c r="AJ40" s="119" t="s">
        <v>828</v>
      </c>
      <c r="AK40" s="8" t="s">
        <v>56</v>
      </c>
      <c r="AL40" s="56" t="s">
        <v>139</v>
      </c>
      <c r="AM40" s="28" t="s">
        <v>936</v>
      </c>
      <c r="AN40" s="2">
        <v>100</v>
      </c>
      <c r="AO40" s="11" t="s">
        <v>46</v>
      </c>
      <c r="AP40" s="26" t="s">
        <v>389</v>
      </c>
      <c r="AQ40" s="61" t="s">
        <v>46</v>
      </c>
      <c r="AR40" s="119" t="s">
        <v>934</v>
      </c>
      <c r="AS40" s="8" t="s">
        <v>56</v>
      </c>
      <c r="AT40" s="56" t="s">
        <v>139</v>
      </c>
      <c r="AU40" s="152" t="s">
        <v>936</v>
      </c>
      <c r="AV40" s="2">
        <v>100</v>
      </c>
      <c r="AW40" s="11" t="s">
        <v>46</v>
      </c>
    </row>
    <row r="41" spans="1:49" ht="45" customHeight="1" x14ac:dyDescent="0.25">
      <c r="A41" s="5">
        <v>38</v>
      </c>
      <c r="B41" s="19" t="s">
        <v>209</v>
      </c>
      <c r="C41" s="4" t="s">
        <v>22</v>
      </c>
      <c r="D41" s="4" t="s">
        <v>77</v>
      </c>
      <c r="E41" s="4">
        <v>208</v>
      </c>
      <c r="F41" s="4">
        <v>2019</v>
      </c>
      <c r="G41" s="4">
        <v>35</v>
      </c>
      <c r="H41" s="10" t="s">
        <v>253</v>
      </c>
      <c r="I41" s="10">
        <v>2</v>
      </c>
      <c r="J41" s="4" t="s">
        <v>23</v>
      </c>
      <c r="K41" s="4" t="s">
        <v>32</v>
      </c>
      <c r="L41" s="4" t="s">
        <v>28</v>
      </c>
      <c r="M41" s="4" t="s">
        <v>447</v>
      </c>
      <c r="N41" s="6" t="s">
        <v>254</v>
      </c>
      <c r="O41" s="6" t="s">
        <v>259</v>
      </c>
      <c r="P41" s="6" t="s">
        <v>260</v>
      </c>
      <c r="Q41" s="6" t="s">
        <v>220</v>
      </c>
      <c r="R41" s="6" t="s">
        <v>221</v>
      </c>
      <c r="S41" s="4">
        <v>1</v>
      </c>
      <c r="T41" s="6" t="s">
        <v>142</v>
      </c>
      <c r="U41" s="4" t="s">
        <v>222</v>
      </c>
      <c r="V41" s="51" t="s">
        <v>158</v>
      </c>
      <c r="W41" s="28" t="s">
        <v>138</v>
      </c>
      <c r="X41" s="2" t="s">
        <v>56</v>
      </c>
      <c r="Y41" s="11" t="s">
        <v>139</v>
      </c>
      <c r="Z41" s="28" t="s">
        <v>419</v>
      </c>
      <c r="AA41" s="2">
        <v>100</v>
      </c>
      <c r="AB41" s="11" t="s">
        <v>46</v>
      </c>
      <c r="AC41" s="139" t="s">
        <v>389</v>
      </c>
      <c r="AD41" s="61" t="s">
        <v>46</v>
      </c>
      <c r="AE41" s="28" t="s">
        <v>681</v>
      </c>
      <c r="AF41" s="2">
        <v>100</v>
      </c>
      <c r="AG41" s="11" t="s">
        <v>46</v>
      </c>
      <c r="AH41" s="26" t="s">
        <v>389</v>
      </c>
      <c r="AI41" s="61" t="s">
        <v>46</v>
      </c>
      <c r="AJ41" s="119" t="s">
        <v>828</v>
      </c>
      <c r="AK41" s="8" t="s">
        <v>56</v>
      </c>
      <c r="AL41" s="56" t="s">
        <v>139</v>
      </c>
      <c r="AM41" s="28" t="s">
        <v>681</v>
      </c>
      <c r="AN41" s="2">
        <v>100</v>
      </c>
      <c r="AO41" s="11" t="s">
        <v>46</v>
      </c>
      <c r="AP41" s="26" t="s">
        <v>389</v>
      </c>
      <c r="AQ41" s="61" t="s">
        <v>46</v>
      </c>
      <c r="AR41" s="119" t="s">
        <v>934</v>
      </c>
      <c r="AS41" s="8" t="s">
        <v>56</v>
      </c>
      <c r="AT41" s="56" t="s">
        <v>139</v>
      </c>
      <c r="AU41" s="152" t="s">
        <v>681</v>
      </c>
      <c r="AV41" s="2">
        <v>100</v>
      </c>
      <c r="AW41" s="11" t="s">
        <v>46</v>
      </c>
    </row>
    <row r="42" spans="1:49" ht="45" customHeight="1" x14ac:dyDescent="0.25">
      <c r="A42" s="5">
        <v>39</v>
      </c>
      <c r="B42" s="19" t="s">
        <v>209</v>
      </c>
      <c r="C42" s="4" t="s">
        <v>22</v>
      </c>
      <c r="D42" s="4" t="s">
        <v>77</v>
      </c>
      <c r="E42" s="4">
        <v>208</v>
      </c>
      <c r="F42" s="4">
        <v>2019</v>
      </c>
      <c r="G42" s="4">
        <v>35</v>
      </c>
      <c r="H42" s="10" t="s">
        <v>261</v>
      </c>
      <c r="I42" s="10">
        <v>1</v>
      </c>
      <c r="J42" s="4" t="s">
        <v>23</v>
      </c>
      <c r="K42" s="4" t="s">
        <v>32</v>
      </c>
      <c r="L42" s="4" t="s">
        <v>28</v>
      </c>
      <c r="M42" s="4" t="s">
        <v>447</v>
      </c>
      <c r="N42" s="6" t="s">
        <v>262</v>
      </c>
      <c r="O42" s="6" t="s">
        <v>263</v>
      </c>
      <c r="P42" s="6" t="s">
        <v>264</v>
      </c>
      <c r="Q42" s="6" t="s">
        <v>265</v>
      </c>
      <c r="R42" s="6" t="s">
        <v>266</v>
      </c>
      <c r="S42" s="4">
        <v>1</v>
      </c>
      <c r="T42" s="6" t="s">
        <v>51</v>
      </c>
      <c r="U42" s="4" t="s">
        <v>215</v>
      </c>
      <c r="V42" s="51" t="s">
        <v>252</v>
      </c>
      <c r="W42" s="30" t="s">
        <v>138</v>
      </c>
      <c r="X42" s="14" t="s">
        <v>56</v>
      </c>
      <c r="Y42" s="15" t="s">
        <v>139</v>
      </c>
      <c r="Z42" s="30" t="s">
        <v>420</v>
      </c>
      <c r="AA42" s="14">
        <v>20</v>
      </c>
      <c r="AB42" s="15" t="s">
        <v>45</v>
      </c>
      <c r="AC42" s="139" t="s">
        <v>389</v>
      </c>
      <c r="AD42" s="62" t="s">
        <v>45</v>
      </c>
      <c r="AE42" s="30" t="s">
        <v>687</v>
      </c>
      <c r="AF42" s="14">
        <v>100</v>
      </c>
      <c r="AG42" s="15" t="s">
        <v>366</v>
      </c>
      <c r="AH42" s="26" t="s">
        <v>389</v>
      </c>
      <c r="AI42" s="62" t="s">
        <v>366</v>
      </c>
      <c r="AJ42" s="119" t="s">
        <v>828</v>
      </c>
      <c r="AK42" s="8" t="s">
        <v>56</v>
      </c>
      <c r="AL42" s="56" t="s">
        <v>139</v>
      </c>
      <c r="AM42" s="30" t="s">
        <v>936</v>
      </c>
      <c r="AN42" s="14">
        <v>100</v>
      </c>
      <c r="AO42" s="15" t="s">
        <v>366</v>
      </c>
      <c r="AP42" s="26" t="s">
        <v>389</v>
      </c>
      <c r="AQ42" s="62" t="s">
        <v>366</v>
      </c>
      <c r="AR42" s="119" t="s">
        <v>934</v>
      </c>
      <c r="AS42" s="8" t="s">
        <v>56</v>
      </c>
      <c r="AT42" s="56" t="s">
        <v>139</v>
      </c>
      <c r="AU42" s="153" t="s">
        <v>936</v>
      </c>
      <c r="AV42" s="14">
        <v>100</v>
      </c>
      <c r="AW42" s="15" t="s">
        <v>366</v>
      </c>
    </row>
    <row r="43" spans="1:49" ht="45" customHeight="1" x14ac:dyDescent="0.25">
      <c r="A43" s="5">
        <v>40</v>
      </c>
      <c r="B43" s="19" t="s">
        <v>209</v>
      </c>
      <c r="C43" s="4" t="s">
        <v>22</v>
      </c>
      <c r="D43" s="4" t="s">
        <v>77</v>
      </c>
      <c r="E43" s="4">
        <v>208</v>
      </c>
      <c r="F43" s="4">
        <v>2019</v>
      </c>
      <c r="G43" s="4">
        <v>35</v>
      </c>
      <c r="H43" s="10" t="s">
        <v>261</v>
      </c>
      <c r="I43" s="10">
        <v>2</v>
      </c>
      <c r="J43" s="4" t="s">
        <v>23</v>
      </c>
      <c r="K43" s="4" t="s">
        <v>32</v>
      </c>
      <c r="L43" s="4" t="s">
        <v>28</v>
      </c>
      <c r="M43" s="4" t="s">
        <v>447</v>
      </c>
      <c r="N43" s="6" t="s">
        <v>262</v>
      </c>
      <c r="O43" s="6" t="s">
        <v>263</v>
      </c>
      <c r="P43" s="6" t="s">
        <v>267</v>
      </c>
      <c r="Q43" s="6" t="s">
        <v>265</v>
      </c>
      <c r="R43" s="6" t="s">
        <v>266</v>
      </c>
      <c r="S43" s="4">
        <v>1</v>
      </c>
      <c r="T43" s="6" t="s">
        <v>51</v>
      </c>
      <c r="U43" s="4" t="s">
        <v>268</v>
      </c>
      <c r="V43" s="51" t="s">
        <v>158</v>
      </c>
      <c r="W43" s="28" t="s">
        <v>138</v>
      </c>
      <c r="X43" s="2" t="s">
        <v>56</v>
      </c>
      <c r="Y43" s="11" t="s">
        <v>139</v>
      </c>
      <c r="Z43" s="28" t="s">
        <v>421</v>
      </c>
      <c r="AA43" s="2">
        <v>50</v>
      </c>
      <c r="AB43" s="11" t="s">
        <v>47</v>
      </c>
      <c r="AC43" s="139" t="s">
        <v>389</v>
      </c>
      <c r="AD43" s="61" t="s">
        <v>47</v>
      </c>
      <c r="AE43" s="28" t="s">
        <v>688</v>
      </c>
      <c r="AF43" s="2">
        <v>100</v>
      </c>
      <c r="AG43" s="11" t="s">
        <v>46</v>
      </c>
      <c r="AH43" s="26" t="s">
        <v>389</v>
      </c>
      <c r="AI43" s="61" t="s">
        <v>46</v>
      </c>
      <c r="AJ43" s="119" t="s">
        <v>828</v>
      </c>
      <c r="AK43" s="8" t="s">
        <v>56</v>
      </c>
      <c r="AL43" s="56" t="s">
        <v>139</v>
      </c>
      <c r="AM43" s="28" t="s">
        <v>936</v>
      </c>
      <c r="AN43" s="2">
        <v>100</v>
      </c>
      <c r="AO43" s="11" t="s">
        <v>46</v>
      </c>
      <c r="AP43" s="26" t="s">
        <v>389</v>
      </c>
      <c r="AQ43" s="61" t="s">
        <v>46</v>
      </c>
      <c r="AR43" s="119" t="s">
        <v>934</v>
      </c>
      <c r="AS43" s="8" t="s">
        <v>56</v>
      </c>
      <c r="AT43" s="56" t="s">
        <v>139</v>
      </c>
      <c r="AU43" s="152" t="s">
        <v>936</v>
      </c>
      <c r="AV43" s="2">
        <v>100</v>
      </c>
      <c r="AW43" s="11" t="s">
        <v>46</v>
      </c>
    </row>
    <row r="44" spans="1:49" ht="45" customHeight="1" x14ac:dyDescent="0.25">
      <c r="A44" s="5">
        <v>41</v>
      </c>
      <c r="B44" s="19" t="s">
        <v>209</v>
      </c>
      <c r="C44" s="4" t="s">
        <v>22</v>
      </c>
      <c r="D44" s="4" t="s">
        <v>77</v>
      </c>
      <c r="E44" s="4">
        <v>208</v>
      </c>
      <c r="F44" s="4">
        <v>2019</v>
      </c>
      <c r="G44" s="4">
        <v>35</v>
      </c>
      <c r="H44" s="10" t="s">
        <v>261</v>
      </c>
      <c r="I44" s="10">
        <v>3</v>
      </c>
      <c r="J44" s="4" t="s">
        <v>23</v>
      </c>
      <c r="K44" s="4" t="s">
        <v>32</v>
      </c>
      <c r="L44" s="4" t="s">
        <v>28</v>
      </c>
      <c r="M44" s="4" t="s">
        <v>447</v>
      </c>
      <c r="N44" s="6" t="s">
        <v>262</v>
      </c>
      <c r="O44" s="6" t="s">
        <v>263</v>
      </c>
      <c r="P44" s="6" t="s">
        <v>269</v>
      </c>
      <c r="Q44" s="6" t="s">
        <v>265</v>
      </c>
      <c r="R44" s="6" t="s">
        <v>266</v>
      </c>
      <c r="S44" s="4">
        <v>1</v>
      </c>
      <c r="T44" s="6" t="s">
        <v>51</v>
      </c>
      <c r="U44" s="4" t="s">
        <v>270</v>
      </c>
      <c r="V44" s="51" t="s">
        <v>271</v>
      </c>
      <c r="W44" s="28" t="s">
        <v>138</v>
      </c>
      <c r="X44" s="2" t="s">
        <v>56</v>
      </c>
      <c r="Y44" s="11" t="s">
        <v>139</v>
      </c>
      <c r="Z44" s="28" t="s">
        <v>421</v>
      </c>
      <c r="AA44" s="2">
        <v>50</v>
      </c>
      <c r="AB44" s="11" t="s">
        <v>47</v>
      </c>
      <c r="AC44" s="139" t="s">
        <v>389</v>
      </c>
      <c r="AD44" s="61" t="s">
        <v>47</v>
      </c>
      <c r="AE44" s="28" t="s">
        <v>689</v>
      </c>
      <c r="AF44" s="2">
        <v>100</v>
      </c>
      <c r="AG44" s="11" t="s">
        <v>46</v>
      </c>
      <c r="AH44" s="26" t="s">
        <v>389</v>
      </c>
      <c r="AI44" s="61" t="s">
        <v>46</v>
      </c>
      <c r="AJ44" s="119" t="s">
        <v>828</v>
      </c>
      <c r="AK44" s="8" t="s">
        <v>56</v>
      </c>
      <c r="AL44" s="56" t="s">
        <v>139</v>
      </c>
      <c r="AM44" s="28" t="s">
        <v>936</v>
      </c>
      <c r="AN44" s="2">
        <v>100</v>
      </c>
      <c r="AO44" s="11" t="s">
        <v>46</v>
      </c>
      <c r="AP44" s="26" t="s">
        <v>389</v>
      </c>
      <c r="AQ44" s="61" t="s">
        <v>46</v>
      </c>
      <c r="AR44" s="119" t="s">
        <v>934</v>
      </c>
      <c r="AS44" s="8" t="s">
        <v>56</v>
      </c>
      <c r="AT44" s="56" t="s">
        <v>139</v>
      </c>
      <c r="AU44" s="152" t="s">
        <v>936</v>
      </c>
      <c r="AV44" s="2">
        <v>100</v>
      </c>
      <c r="AW44" s="11" t="s">
        <v>46</v>
      </c>
    </row>
    <row r="45" spans="1:49" ht="45" customHeight="1" x14ac:dyDescent="0.25">
      <c r="A45" s="5">
        <v>42</v>
      </c>
      <c r="B45" s="19" t="s">
        <v>209</v>
      </c>
      <c r="C45" s="4" t="s">
        <v>22</v>
      </c>
      <c r="D45" s="4" t="s">
        <v>77</v>
      </c>
      <c r="E45" s="4">
        <v>208</v>
      </c>
      <c r="F45" s="4">
        <v>2019</v>
      </c>
      <c r="G45" s="4">
        <v>35</v>
      </c>
      <c r="H45" s="10" t="s">
        <v>261</v>
      </c>
      <c r="I45" s="10">
        <v>4</v>
      </c>
      <c r="J45" s="4" t="s">
        <v>23</v>
      </c>
      <c r="K45" s="4" t="s">
        <v>32</v>
      </c>
      <c r="L45" s="4" t="s">
        <v>28</v>
      </c>
      <c r="M45" s="4" t="s">
        <v>447</v>
      </c>
      <c r="N45" s="6" t="s">
        <v>262</v>
      </c>
      <c r="O45" s="6" t="s">
        <v>272</v>
      </c>
      <c r="P45" s="6" t="s">
        <v>273</v>
      </c>
      <c r="Q45" s="6" t="s">
        <v>274</v>
      </c>
      <c r="R45" s="6" t="s">
        <v>275</v>
      </c>
      <c r="S45" s="4">
        <v>1</v>
      </c>
      <c r="T45" s="6" t="s">
        <v>51</v>
      </c>
      <c r="U45" s="4" t="s">
        <v>215</v>
      </c>
      <c r="V45" s="51" t="s">
        <v>158</v>
      </c>
      <c r="W45" s="28" t="s">
        <v>138</v>
      </c>
      <c r="X45" s="2" t="s">
        <v>56</v>
      </c>
      <c r="Y45" s="11" t="s">
        <v>139</v>
      </c>
      <c r="Z45" s="28" t="s">
        <v>422</v>
      </c>
      <c r="AA45" s="2">
        <v>50</v>
      </c>
      <c r="AB45" s="11" t="s">
        <v>47</v>
      </c>
      <c r="AC45" s="139" t="s">
        <v>389</v>
      </c>
      <c r="AD45" s="61" t="s">
        <v>47</v>
      </c>
      <c r="AE45" s="28" t="s">
        <v>690</v>
      </c>
      <c r="AF45" s="2">
        <v>100</v>
      </c>
      <c r="AG45" s="11" t="s">
        <v>46</v>
      </c>
      <c r="AH45" s="26" t="s">
        <v>389</v>
      </c>
      <c r="AI45" s="61" t="s">
        <v>46</v>
      </c>
      <c r="AJ45" s="119" t="s">
        <v>828</v>
      </c>
      <c r="AK45" s="8" t="s">
        <v>56</v>
      </c>
      <c r="AL45" s="56" t="s">
        <v>139</v>
      </c>
      <c r="AM45" s="28" t="s">
        <v>936</v>
      </c>
      <c r="AN45" s="2">
        <v>100</v>
      </c>
      <c r="AO45" s="11" t="s">
        <v>46</v>
      </c>
      <c r="AP45" s="26" t="s">
        <v>389</v>
      </c>
      <c r="AQ45" s="61" t="s">
        <v>46</v>
      </c>
      <c r="AR45" s="119" t="s">
        <v>934</v>
      </c>
      <c r="AS45" s="8" t="s">
        <v>56</v>
      </c>
      <c r="AT45" s="56" t="s">
        <v>139</v>
      </c>
      <c r="AU45" s="152" t="s">
        <v>936</v>
      </c>
      <c r="AV45" s="2">
        <v>100</v>
      </c>
      <c r="AW45" s="11" t="s">
        <v>46</v>
      </c>
    </row>
    <row r="46" spans="1:49" ht="45" customHeight="1" x14ac:dyDescent="0.25">
      <c r="A46" s="5">
        <v>43</v>
      </c>
      <c r="B46" s="19" t="s">
        <v>209</v>
      </c>
      <c r="C46" s="4" t="s">
        <v>22</v>
      </c>
      <c r="D46" s="4" t="s">
        <v>77</v>
      </c>
      <c r="E46" s="4">
        <v>208</v>
      </c>
      <c r="F46" s="4">
        <v>2019</v>
      </c>
      <c r="G46" s="4">
        <v>35</v>
      </c>
      <c r="H46" s="10" t="s">
        <v>276</v>
      </c>
      <c r="I46" s="10">
        <v>1</v>
      </c>
      <c r="J46" s="4" t="s">
        <v>23</v>
      </c>
      <c r="K46" s="4" t="s">
        <v>32</v>
      </c>
      <c r="L46" s="4" t="s">
        <v>28</v>
      </c>
      <c r="M46" s="4" t="s">
        <v>447</v>
      </c>
      <c r="N46" s="6" t="s">
        <v>277</v>
      </c>
      <c r="O46" s="6" t="s">
        <v>278</v>
      </c>
      <c r="P46" s="6" t="s">
        <v>279</v>
      </c>
      <c r="Q46" s="6" t="s">
        <v>265</v>
      </c>
      <c r="R46" s="6" t="s">
        <v>266</v>
      </c>
      <c r="S46" s="4">
        <v>1</v>
      </c>
      <c r="T46" s="6" t="s">
        <v>51</v>
      </c>
      <c r="U46" s="4" t="s">
        <v>280</v>
      </c>
      <c r="V46" s="51" t="s">
        <v>281</v>
      </c>
      <c r="W46" s="30" t="s">
        <v>138</v>
      </c>
      <c r="X46" s="14" t="s">
        <v>56</v>
      </c>
      <c r="Y46" s="15" t="s">
        <v>139</v>
      </c>
      <c r="Z46" s="30" t="s">
        <v>421</v>
      </c>
      <c r="AA46" s="14">
        <v>20</v>
      </c>
      <c r="AB46" s="15" t="s">
        <v>45</v>
      </c>
      <c r="AC46" s="139" t="s">
        <v>389</v>
      </c>
      <c r="AD46" s="62" t="s">
        <v>45</v>
      </c>
      <c r="AE46" s="30" t="s">
        <v>691</v>
      </c>
      <c r="AF46" s="14">
        <v>100</v>
      </c>
      <c r="AG46" s="15" t="s">
        <v>366</v>
      </c>
      <c r="AH46" s="26" t="s">
        <v>389</v>
      </c>
      <c r="AI46" s="62" t="s">
        <v>366</v>
      </c>
      <c r="AJ46" s="119" t="s">
        <v>828</v>
      </c>
      <c r="AK46" s="8" t="s">
        <v>56</v>
      </c>
      <c r="AL46" s="56" t="s">
        <v>139</v>
      </c>
      <c r="AM46" s="30" t="s">
        <v>936</v>
      </c>
      <c r="AN46" s="14">
        <v>100</v>
      </c>
      <c r="AO46" s="15" t="s">
        <v>366</v>
      </c>
      <c r="AP46" s="26" t="s">
        <v>389</v>
      </c>
      <c r="AQ46" s="62" t="s">
        <v>366</v>
      </c>
      <c r="AR46" s="119" t="s">
        <v>934</v>
      </c>
      <c r="AS46" s="8" t="s">
        <v>56</v>
      </c>
      <c r="AT46" s="56" t="s">
        <v>139</v>
      </c>
      <c r="AU46" s="153" t="s">
        <v>936</v>
      </c>
      <c r="AV46" s="14">
        <v>100</v>
      </c>
      <c r="AW46" s="15" t="s">
        <v>366</v>
      </c>
    </row>
    <row r="47" spans="1:49" ht="45" customHeight="1" x14ac:dyDescent="0.25">
      <c r="A47" s="5">
        <v>44</v>
      </c>
      <c r="B47" s="19" t="s">
        <v>209</v>
      </c>
      <c r="C47" s="4" t="s">
        <v>22</v>
      </c>
      <c r="D47" s="4" t="s">
        <v>77</v>
      </c>
      <c r="E47" s="4">
        <v>208</v>
      </c>
      <c r="F47" s="4">
        <v>2019</v>
      </c>
      <c r="G47" s="4">
        <v>35</v>
      </c>
      <c r="H47" s="10" t="s">
        <v>276</v>
      </c>
      <c r="I47" s="10">
        <v>2</v>
      </c>
      <c r="J47" s="4" t="s">
        <v>23</v>
      </c>
      <c r="K47" s="4" t="s">
        <v>32</v>
      </c>
      <c r="L47" s="4" t="s">
        <v>28</v>
      </c>
      <c r="M47" s="4" t="s">
        <v>447</v>
      </c>
      <c r="N47" s="6" t="s">
        <v>277</v>
      </c>
      <c r="O47" s="6" t="s">
        <v>278</v>
      </c>
      <c r="P47" s="6" t="s">
        <v>282</v>
      </c>
      <c r="Q47" s="6" t="s">
        <v>265</v>
      </c>
      <c r="R47" s="6" t="s">
        <v>266</v>
      </c>
      <c r="S47" s="4">
        <v>1</v>
      </c>
      <c r="T47" s="6" t="s">
        <v>51</v>
      </c>
      <c r="U47" s="4" t="s">
        <v>283</v>
      </c>
      <c r="V47" s="51" t="s">
        <v>284</v>
      </c>
      <c r="W47" s="28" t="s">
        <v>138</v>
      </c>
      <c r="X47" s="2" t="s">
        <v>56</v>
      </c>
      <c r="Y47" s="11" t="s">
        <v>139</v>
      </c>
      <c r="Z47" s="28" t="s">
        <v>421</v>
      </c>
      <c r="AA47" s="2">
        <v>50</v>
      </c>
      <c r="AB47" s="11" t="s">
        <v>47</v>
      </c>
      <c r="AC47" s="139" t="s">
        <v>389</v>
      </c>
      <c r="AD47" s="61" t="s">
        <v>47</v>
      </c>
      <c r="AE47" s="28" t="s">
        <v>692</v>
      </c>
      <c r="AF47" s="2">
        <v>100</v>
      </c>
      <c r="AG47" s="11" t="s">
        <v>46</v>
      </c>
      <c r="AH47" s="26" t="s">
        <v>389</v>
      </c>
      <c r="AI47" s="61" t="s">
        <v>46</v>
      </c>
      <c r="AJ47" s="119" t="s">
        <v>828</v>
      </c>
      <c r="AK47" s="8" t="s">
        <v>56</v>
      </c>
      <c r="AL47" s="56" t="s">
        <v>139</v>
      </c>
      <c r="AM47" s="28" t="s">
        <v>936</v>
      </c>
      <c r="AN47" s="2">
        <v>100</v>
      </c>
      <c r="AO47" s="11" t="s">
        <v>46</v>
      </c>
      <c r="AP47" s="26" t="s">
        <v>389</v>
      </c>
      <c r="AQ47" s="61" t="s">
        <v>46</v>
      </c>
      <c r="AR47" s="119" t="s">
        <v>934</v>
      </c>
      <c r="AS47" s="8" t="s">
        <v>56</v>
      </c>
      <c r="AT47" s="56" t="s">
        <v>139</v>
      </c>
      <c r="AU47" s="152" t="s">
        <v>936</v>
      </c>
      <c r="AV47" s="2">
        <v>100</v>
      </c>
      <c r="AW47" s="11" t="s">
        <v>46</v>
      </c>
    </row>
    <row r="48" spans="1:49" ht="45" customHeight="1" x14ac:dyDescent="0.25">
      <c r="A48" s="5">
        <v>45</v>
      </c>
      <c r="B48" s="19" t="s">
        <v>209</v>
      </c>
      <c r="C48" s="4" t="s">
        <v>22</v>
      </c>
      <c r="D48" s="4" t="s">
        <v>77</v>
      </c>
      <c r="E48" s="4">
        <v>208</v>
      </c>
      <c r="F48" s="4">
        <v>2019</v>
      </c>
      <c r="G48" s="4">
        <v>35</v>
      </c>
      <c r="H48" s="10" t="s">
        <v>276</v>
      </c>
      <c r="I48" s="10">
        <v>3</v>
      </c>
      <c r="J48" s="4" t="s">
        <v>23</v>
      </c>
      <c r="K48" s="4" t="s">
        <v>32</v>
      </c>
      <c r="L48" s="4" t="s">
        <v>28</v>
      </c>
      <c r="M48" s="4" t="s">
        <v>447</v>
      </c>
      <c r="N48" s="6" t="s">
        <v>277</v>
      </c>
      <c r="O48" s="6" t="s">
        <v>278</v>
      </c>
      <c r="P48" s="6" t="s">
        <v>285</v>
      </c>
      <c r="Q48" s="6" t="s">
        <v>265</v>
      </c>
      <c r="R48" s="6" t="s">
        <v>266</v>
      </c>
      <c r="S48" s="4">
        <v>1</v>
      </c>
      <c r="T48" s="6" t="s">
        <v>51</v>
      </c>
      <c r="U48" s="4" t="s">
        <v>286</v>
      </c>
      <c r="V48" s="51" t="s">
        <v>287</v>
      </c>
      <c r="W48" s="28" t="s">
        <v>138</v>
      </c>
      <c r="X48" s="2" t="s">
        <v>56</v>
      </c>
      <c r="Y48" s="11" t="s">
        <v>139</v>
      </c>
      <c r="Z48" s="28" t="s">
        <v>421</v>
      </c>
      <c r="AA48" s="2">
        <v>50</v>
      </c>
      <c r="AB48" s="11" t="s">
        <v>47</v>
      </c>
      <c r="AC48" s="139" t="s">
        <v>389</v>
      </c>
      <c r="AD48" s="61" t="s">
        <v>47</v>
      </c>
      <c r="AE48" s="28" t="s">
        <v>693</v>
      </c>
      <c r="AF48" s="2">
        <v>100</v>
      </c>
      <c r="AG48" s="11" t="s">
        <v>46</v>
      </c>
      <c r="AH48" s="26" t="s">
        <v>389</v>
      </c>
      <c r="AI48" s="61" t="s">
        <v>46</v>
      </c>
      <c r="AJ48" s="119" t="s">
        <v>828</v>
      </c>
      <c r="AK48" s="8" t="s">
        <v>56</v>
      </c>
      <c r="AL48" s="56" t="s">
        <v>139</v>
      </c>
      <c r="AM48" s="28" t="s">
        <v>936</v>
      </c>
      <c r="AN48" s="2">
        <v>100</v>
      </c>
      <c r="AO48" s="11" t="s">
        <v>46</v>
      </c>
      <c r="AP48" s="26" t="s">
        <v>389</v>
      </c>
      <c r="AQ48" s="61" t="s">
        <v>46</v>
      </c>
      <c r="AR48" s="119" t="s">
        <v>934</v>
      </c>
      <c r="AS48" s="8" t="s">
        <v>56</v>
      </c>
      <c r="AT48" s="56" t="s">
        <v>139</v>
      </c>
      <c r="AU48" s="152" t="s">
        <v>936</v>
      </c>
      <c r="AV48" s="2">
        <v>100</v>
      </c>
      <c r="AW48" s="11" t="s">
        <v>46</v>
      </c>
    </row>
    <row r="49" spans="1:49" ht="45" customHeight="1" x14ac:dyDescent="0.25">
      <c r="A49" s="5">
        <v>46</v>
      </c>
      <c r="B49" s="19" t="s">
        <v>209</v>
      </c>
      <c r="C49" s="4" t="s">
        <v>22</v>
      </c>
      <c r="D49" s="4" t="s">
        <v>77</v>
      </c>
      <c r="E49" s="4">
        <v>208</v>
      </c>
      <c r="F49" s="4">
        <v>2019</v>
      </c>
      <c r="G49" s="4">
        <v>35</v>
      </c>
      <c r="H49" s="10" t="s">
        <v>288</v>
      </c>
      <c r="I49" s="10">
        <v>1</v>
      </c>
      <c r="J49" s="4" t="s">
        <v>23</v>
      </c>
      <c r="K49" s="4" t="s">
        <v>32</v>
      </c>
      <c r="L49" s="4" t="s">
        <v>28</v>
      </c>
      <c r="M49" s="4" t="s">
        <v>447</v>
      </c>
      <c r="N49" s="6" t="s">
        <v>289</v>
      </c>
      <c r="O49" s="6" t="s">
        <v>249</v>
      </c>
      <c r="P49" s="6" t="s">
        <v>250</v>
      </c>
      <c r="Q49" s="6" t="s">
        <v>251</v>
      </c>
      <c r="R49" s="6" t="s">
        <v>251</v>
      </c>
      <c r="S49" s="4">
        <v>1</v>
      </c>
      <c r="T49" s="6" t="s">
        <v>50</v>
      </c>
      <c r="U49" s="4" t="s">
        <v>215</v>
      </c>
      <c r="V49" s="51" t="s">
        <v>252</v>
      </c>
      <c r="W49" s="28" t="s">
        <v>138</v>
      </c>
      <c r="X49" s="2" t="s">
        <v>56</v>
      </c>
      <c r="Y49" s="11" t="s">
        <v>139</v>
      </c>
      <c r="Z49" s="28" t="s">
        <v>423</v>
      </c>
      <c r="AA49" s="2">
        <v>100</v>
      </c>
      <c r="AB49" s="11" t="s">
        <v>46</v>
      </c>
      <c r="AC49" s="139" t="s">
        <v>389</v>
      </c>
      <c r="AD49" s="61" t="s">
        <v>46</v>
      </c>
      <c r="AE49" s="28" t="s">
        <v>681</v>
      </c>
      <c r="AF49" s="2">
        <v>100</v>
      </c>
      <c r="AG49" s="11" t="s">
        <v>46</v>
      </c>
      <c r="AH49" s="26" t="s">
        <v>389</v>
      </c>
      <c r="AI49" s="61" t="s">
        <v>46</v>
      </c>
      <c r="AJ49" s="119" t="s">
        <v>828</v>
      </c>
      <c r="AK49" s="8" t="s">
        <v>56</v>
      </c>
      <c r="AL49" s="56" t="s">
        <v>139</v>
      </c>
      <c r="AM49" s="28" t="s">
        <v>681</v>
      </c>
      <c r="AN49" s="2">
        <v>100</v>
      </c>
      <c r="AO49" s="11" t="s">
        <v>46</v>
      </c>
      <c r="AP49" s="26" t="s">
        <v>389</v>
      </c>
      <c r="AQ49" s="61" t="s">
        <v>46</v>
      </c>
      <c r="AR49" s="119" t="s">
        <v>934</v>
      </c>
      <c r="AS49" s="8" t="s">
        <v>56</v>
      </c>
      <c r="AT49" s="56" t="s">
        <v>139</v>
      </c>
      <c r="AU49" s="152" t="s">
        <v>681</v>
      </c>
      <c r="AV49" s="2">
        <v>100</v>
      </c>
      <c r="AW49" s="11" t="s">
        <v>46</v>
      </c>
    </row>
    <row r="50" spans="1:49" ht="45" customHeight="1" x14ac:dyDescent="0.25">
      <c r="A50" s="5">
        <v>47</v>
      </c>
      <c r="B50" s="19" t="s">
        <v>209</v>
      </c>
      <c r="C50" s="4" t="s">
        <v>22</v>
      </c>
      <c r="D50" s="4" t="s">
        <v>77</v>
      </c>
      <c r="E50" s="4">
        <v>208</v>
      </c>
      <c r="F50" s="4">
        <v>2019</v>
      </c>
      <c r="G50" s="4">
        <v>35</v>
      </c>
      <c r="H50" s="10" t="s">
        <v>68</v>
      </c>
      <c r="I50" s="10">
        <v>1</v>
      </c>
      <c r="J50" s="4" t="s">
        <v>23</v>
      </c>
      <c r="K50" s="4" t="s">
        <v>32</v>
      </c>
      <c r="L50" s="4" t="s">
        <v>28</v>
      </c>
      <c r="M50" s="4" t="s">
        <v>447</v>
      </c>
      <c r="N50" s="6" t="s">
        <v>290</v>
      </c>
      <c r="O50" s="6" t="s">
        <v>291</v>
      </c>
      <c r="P50" s="6" t="s">
        <v>292</v>
      </c>
      <c r="Q50" s="6" t="s">
        <v>293</v>
      </c>
      <c r="R50" s="6" t="s">
        <v>294</v>
      </c>
      <c r="S50" s="4">
        <v>1</v>
      </c>
      <c r="T50" s="6" t="s">
        <v>51</v>
      </c>
      <c r="U50" s="4" t="s">
        <v>280</v>
      </c>
      <c r="V50" s="51" t="s">
        <v>287</v>
      </c>
      <c r="W50" s="28" t="s">
        <v>138</v>
      </c>
      <c r="X50" s="2" t="s">
        <v>56</v>
      </c>
      <c r="Y50" s="11" t="s">
        <v>139</v>
      </c>
      <c r="Z50" s="28" t="s">
        <v>421</v>
      </c>
      <c r="AA50" s="2">
        <v>50</v>
      </c>
      <c r="AB50" s="11" t="s">
        <v>47</v>
      </c>
      <c r="AC50" s="139" t="s">
        <v>389</v>
      </c>
      <c r="AD50" s="61" t="s">
        <v>47</v>
      </c>
      <c r="AE50" s="28" t="s">
        <v>694</v>
      </c>
      <c r="AF50" s="2">
        <v>50</v>
      </c>
      <c r="AG50" s="11" t="s">
        <v>47</v>
      </c>
      <c r="AH50" s="26" t="s">
        <v>389</v>
      </c>
      <c r="AI50" s="61" t="s">
        <v>47</v>
      </c>
      <c r="AJ50" s="119" t="s">
        <v>828</v>
      </c>
      <c r="AK50" s="8" t="s">
        <v>56</v>
      </c>
      <c r="AL50" s="56" t="s">
        <v>139</v>
      </c>
      <c r="AM50" s="28" t="s">
        <v>843</v>
      </c>
      <c r="AN50" s="2">
        <v>100</v>
      </c>
      <c r="AO50" s="11" t="s">
        <v>46</v>
      </c>
      <c r="AP50" s="26" t="s">
        <v>389</v>
      </c>
      <c r="AQ50" s="61" t="s">
        <v>46</v>
      </c>
      <c r="AR50" s="119" t="s">
        <v>934</v>
      </c>
      <c r="AS50" s="8" t="s">
        <v>56</v>
      </c>
      <c r="AT50" s="56" t="s">
        <v>139</v>
      </c>
      <c r="AU50" s="152" t="s">
        <v>937</v>
      </c>
      <c r="AV50" s="2">
        <v>100</v>
      </c>
      <c r="AW50" s="11" t="s">
        <v>46</v>
      </c>
    </row>
    <row r="51" spans="1:49" ht="45" customHeight="1" x14ac:dyDescent="0.25">
      <c r="A51" s="5">
        <v>48</v>
      </c>
      <c r="B51" s="19" t="s">
        <v>209</v>
      </c>
      <c r="C51" s="4" t="s">
        <v>22</v>
      </c>
      <c r="D51" s="4" t="s">
        <v>77</v>
      </c>
      <c r="E51" s="4">
        <v>208</v>
      </c>
      <c r="F51" s="4">
        <v>2019</v>
      </c>
      <c r="G51" s="4">
        <v>35</v>
      </c>
      <c r="H51" s="10" t="s">
        <v>72</v>
      </c>
      <c r="I51" s="10">
        <v>1</v>
      </c>
      <c r="J51" s="4" t="s">
        <v>23</v>
      </c>
      <c r="K51" s="4" t="s">
        <v>32</v>
      </c>
      <c r="L51" s="4" t="s">
        <v>28</v>
      </c>
      <c r="M51" s="4" t="s">
        <v>447</v>
      </c>
      <c r="N51" s="6" t="s">
        <v>295</v>
      </c>
      <c r="O51" s="6" t="s">
        <v>296</v>
      </c>
      <c r="P51" s="6" t="s">
        <v>297</v>
      </c>
      <c r="Q51" s="6" t="s">
        <v>298</v>
      </c>
      <c r="R51" s="6" t="s">
        <v>299</v>
      </c>
      <c r="S51" s="4">
        <v>1</v>
      </c>
      <c r="T51" s="6" t="s">
        <v>51</v>
      </c>
      <c r="U51" s="4" t="s">
        <v>215</v>
      </c>
      <c r="V51" s="50" t="s">
        <v>572</v>
      </c>
      <c r="W51" s="28" t="s">
        <v>138</v>
      </c>
      <c r="X51" s="2" t="s">
        <v>56</v>
      </c>
      <c r="Y51" s="11" t="s">
        <v>139</v>
      </c>
      <c r="Z51" s="28" t="s">
        <v>424</v>
      </c>
      <c r="AA51" s="2">
        <v>50</v>
      </c>
      <c r="AB51" s="11" t="s">
        <v>47</v>
      </c>
      <c r="AC51" s="139" t="s">
        <v>389</v>
      </c>
      <c r="AD51" s="61" t="s">
        <v>47</v>
      </c>
      <c r="AE51" s="28" t="s">
        <v>695</v>
      </c>
      <c r="AF51" s="2">
        <v>50</v>
      </c>
      <c r="AG51" s="11" t="s">
        <v>47</v>
      </c>
      <c r="AH51" s="26" t="s">
        <v>389</v>
      </c>
      <c r="AI51" s="61" t="s">
        <v>47</v>
      </c>
      <c r="AJ51" s="119" t="s">
        <v>828</v>
      </c>
      <c r="AK51" s="8" t="s">
        <v>56</v>
      </c>
      <c r="AL51" s="56" t="s">
        <v>139</v>
      </c>
      <c r="AM51" s="28" t="s">
        <v>844</v>
      </c>
      <c r="AN51" s="2">
        <v>100</v>
      </c>
      <c r="AO51" s="11" t="s">
        <v>46</v>
      </c>
      <c r="AP51" s="26" t="s">
        <v>389</v>
      </c>
      <c r="AQ51" s="61" t="s">
        <v>46</v>
      </c>
      <c r="AR51" s="119" t="s">
        <v>934</v>
      </c>
      <c r="AS51" s="8" t="s">
        <v>56</v>
      </c>
      <c r="AT51" s="56" t="s">
        <v>139</v>
      </c>
      <c r="AU51" s="152" t="s">
        <v>937</v>
      </c>
      <c r="AV51" s="2">
        <v>100</v>
      </c>
      <c r="AW51" s="11" t="s">
        <v>46</v>
      </c>
    </row>
    <row r="52" spans="1:49" ht="45" customHeight="1" x14ac:dyDescent="0.25">
      <c r="A52" s="5">
        <v>49</v>
      </c>
      <c r="B52" s="19" t="s">
        <v>209</v>
      </c>
      <c r="C52" s="4" t="s">
        <v>22</v>
      </c>
      <c r="D52" s="4" t="s">
        <v>77</v>
      </c>
      <c r="E52" s="4">
        <v>208</v>
      </c>
      <c r="F52" s="4">
        <v>2019</v>
      </c>
      <c r="G52" s="4">
        <v>35</v>
      </c>
      <c r="H52" s="10" t="s">
        <v>73</v>
      </c>
      <c r="I52" s="10">
        <v>1</v>
      </c>
      <c r="J52" s="4" t="s">
        <v>23</v>
      </c>
      <c r="K52" s="4" t="s">
        <v>32</v>
      </c>
      <c r="L52" s="4" t="s">
        <v>28</v>
      </c>
      <c r="M52" s="4" t="s">
        <v>447</v>
      </c>
      <c r="N52" s="6" t="s">
        <v>301</v>
      </c>
      <c r="O52" s="6" t="s">
        <v>302</v>
      </c>
      <c r="P52" s="6" t="s">
        <v>303</v>
      </c>
      <c r="Q52" s="6" t="s">
        <v>304</v>
      </c>
      <c r="R52" s="6" t="s">
        <v>305</v>
      </c>
      <c r="S52" s="4">
        <v>2</v>
      </c>
      <c r="T52" s="6" t="s">
        <v>51</v>
      </c>
      <c r="U52" s="4" t="s">
        <v>283</v>
      </c>
      <c r="V52" s="52">
        <v>44319</v>
      </c>
      <c r="W52" s="29" t="s">
        <v>138</v>
      </c>
      <c r="X52" s="1" t="s">
        <v>56</v>
      </c>
      <c r="Y52" s="12" t="s">
        <v>139</v>
      </c>
      <c r="Z52" s="29" t="s">
        <v>421</v>
      </c>
      <c r="AA52" s="1">
        <v>50</v>
      </c>
      <c r="AB52" s="12" t="s">
        <v>47</v>
      </c>
      <c r="AC52" s="139" t="s">
        <v>389</v>
      </c>
      <c r="AD52" s="63" t="s">
        <v>47</v>
      </c>
      <c r="AE52" s="29" t="s">
        <v>696</v>
      </c>
      <c r="AF52" s="1">
        <v>50</v>
      </c>
      <c r="AG52" s="12" t="s">
        <v>47</v>
      </c>
      <c r="AH52" s="26" t="s">
        <v>389</v>
      </c>
      <c r="AI52" s="63" t="s">
        <v>47</v>
      </c>
      <c r="AJ52" s="119" t="s">
        <v>828</v>
      </c>
      <c r="AK52" s="8" t="s">
        <v>56</v>
      </c>
      <c r="AL52" s="56" t="s">
        <v>139</v>
      </c>
      <c r="AM52" s="29" t="s">
        <v>845</v>
      </c>
      <c r="AN52" s="1">
        <v>50</v>
      </c>
      <c r="AO52" s="12" t="s">
        <v>47</v>
      </c>
      <c r="AP52" s="26" t="s">
        <v>389</v>
      </c>
      <c r="AQ52" s="63" t="s">
        <v>47</v>
      </c>
      <c r="AR52" s="119" t="s">
        <v>934</v>
      </c>
      <c r="AS52" s="8" t="s">
        <v>56</v>
      </c>
      <c r="AT52" s="56" t="s">
        <v>139</v>
      </c>
      <c r="AU52" s="154" t="s">
        <v>944</v>
      </c>
      <c r="AV52" s="1">
        <v>70</v>
      </c>
      <c r="AW52" s="12" t="s">
        <v>47</v>
      </c>
    </row>
    <row r="53" spans="1:49" ht="45" customHeight="1" x14ac:dyDescent="0.25">
      <c r="A53" s="5">
        <v>50</v>
      </c>
      <c r="B53" s="19" t="s">
        <v>209</v>
      </c>
      <c r="C53" s="4" t="s">
        <v>22</v>
      </c>
      <c r="D53" s="4" t="s">
        <v>77</v>
      </c>
      <c r="E53" s="4">
        <v>208</v>
      </c>
      <c r="F53" s="4">
        <v>2019</v>
      </c>
      <c r="G53" s="4">
        <v>35</v>
      </c>
      <c r="H53" s="10" t="s">
        <v>306</v>
      </c>
      <c r="I53" s="10">
        <v>1</v>
      </c>
      <c r="J53" s="4" t="s">
        <v>23</v>
      </c>
      <c r="K53" s="4" t="s">
        <v>32</v>
      </c>
      <c r="L53" s="4" t="s">
        <v>28</v>
      </c>
      <c r="M53" s="4" t="s">
        <v>447</v>
      </c>
      <c r="N53" s="6" t="s">
        <v>307</v>
      </c>
      <c r="O53" s="6" t="s">
        <v>211</v>
      </c>
      <c r="P53" s="6" t="s">
        <v>212</v>
      </c>
      <c r="Q53" s="6" t="s">
        <v>213</v>
      </c>
      <c r="R53" s="6" t="s">
        <v>214</v>
      </c>
      <c r="S53" s="4">
        <v>1</v>
      </c>
      <c r="T53" s="6" t="s">
        <v>142</v>
      </c>
      <c r="U53" s="4" t="s">
        <v>215</v>
      </c>
      <c r="V53" s="51" t="s">
        <v>158</v>
      </c>
      <c r="W53" s="28" t="s">
        <v>138</v>
      </c>
      <c r="X53" s="2" t="s">
        <v>56</v>
      </c>
      <c r="Y53" s="11" t="s">
        <v>139</v>
      </c>
      <c r="Z53" s="28" t="s">
        <v>425</v>
      </c>
      <c r="AA53" s="2">
        <v>100</v>
      </c>
      <c r="AB53" s="11" t="s">
        <v>46</v>
      </c>
      <c r="AC53" s="139" t="s">
        <v>389</v>
      </c>
      <c r="AD53" s="61" t="s">
        <v>46</v>
      </c>
      <c r="AE53" s="28" t="s">
        <v>681</v>
      </c>
      <c r="AF53" s="2">
        <v>100</v>
      </c>
      <c r="AG53" s="11" t="s">
        <v>46</v>
      </c>
      <c r="AH53" s="26" t="s">
        <v>389</v>
      </c>
      <c r="AI53" s="61" t="s">
        <v>46</v>
      </c>
      <c r="AJ53" s="119" t="s">
        <v>828</v>
      </c>
      <c r="AK53" s="8" t="s">
        <v>56</v>
      </c>
      <c r="AL53" s="56" t="s">
        <v>139</v>
      </c>
      <c r="AM53" s="28" t="s">
        <v>681</v>
      </c>
      <c r="AN53" s="2">
        <v>100</v>
      </c>
      <c r="AO53" s="11" t="s">
        <v>46</v>
      </c>
      <c r="AP53" s="26" t="s">
        <v>389</v>
      </c>
      <c r="AQ53" s="61" t="s">
        <v>46</v>
      </c>
      <c r="AR53" s="119" t="s">
        <v>934</v>
      </c>
      <c r="AS53" s="8" t="s">
        <v>56</v>
      </c>
      <c r="AT53" s="56" t="s">
        <v>139</v>
      </c>
      <c r="AU53" s="152" t="s">
        <v>681</v>
      </c>
      <c r="AV53" s="2">
        <v>100</v>
      </c>
      <c r="AW53" s="11" t="s">
        <v>46</v>
      </c>
    </row>
    <row r="54" spans="1:49" ht="45" customHeight="1" x14ac:dyDescent="0.25">
      <c r="A54" s="5">
        <v>51</v>
      </c>
      <c r="B54" s="19" t="s">
        <v>209</v>
      </c>
      <c r="C54" s="4" t="s">
        <v>22</v>
      </c>
      <c r="D54" s="4" t="s">
        <v>77</v>
      </c>
      <c r="E54" s="4">
        <v>208</v>
      </c>
      <c r="F54" s="4">
        <v>2019</v>
      </c>
      <c r="G54" s="4">
        <v>35</v>
      </c>
      <c r="H54" s="10" t="s">
        <v>308</v>
      </c>
      <c r="I54" s="10">
        <v>1</v>
      </c>
      <c r="J54" s="4" t="s">
        <v>23</v>
      </c>
      <c r="K54" s="4" t="s">
        <v>32</v>
      </c>
      <c r="L54" s="4" t="s">
        <v>28</v>
      </c>
      <c r="M54" s="4" t="s">
        <v>447</v>
      </c>
      <c r="N54" s="6" t="s">
        <v>309</v>
      </c>
      <c r="O54" s="6" t="s">
        <v>310</v>
      </c>
      <c r="P54" s="6" t="s">
        <v>311</v>
      </c>
      <c r="Q54" s="6" t="s">
        <v>220</v>
      </c>
      <c r="R54" s="6" t="s">
        <v>221</v>
      </c>
      <c r="S54" s="4">
        <v>1</v>
      </c>
      <c r="T54" s="6" t="s">
        <v>142</v>
      </c>
      <c r="U54" s="4" t="s">
        <v>222</v>
      </c>
      <c r="V54" s="51" t="s">
        <v>158</v>
      </c>
      <c r="W54" s="28" t="s">
        <v>138</v>
      </c>
      <c r="X54" s="2" t="s">
        <v>56</v>
      </c>
      <c r="Y54" s="11" t="s">
        <v>139</v>
      </c>
      <c r="Z54" s="28" t="s">
        <v>426</v>
      </c>
      <c r="AA54" s="2">
        <v>100</v>
      </c>
      <c r="AB54" s="11" t="s">
        <v>46</v>
      </c>
      <c r="AC54" s="139" t="s">
        <v>389</v>
      </c>
      <c r="AD54" s="61" t="s">
        <v>46</v>
      </c>
      <c r="AE54" s="28" t="s">
        <v>681</v>
      </c>
      <c r="AF54" s="2">
        <v>100</v>
      </c>
      <c r="AG54" s="11" t="s">
        <v>46</v>
      </c>
      <c r="AH54" s="26" t="s">
        <v>389</v>
      </c>
      <c r="AI54" s="61" t="s">
        <v>46</v>
      </c>
      <c r="AJ54" s="119" t="s">
        <v>828</v>
      </c>
      <c r="AK54" s="8" t="s">
        <v>56</v>
      </c>
      <c r="AL54" s="56" t="s">
        <v>139</v>
      </c>
      <c r="AM54" s="28" t="s">
        <v>681</v>
      </c>
      <c r="AN54" s="2">
        <v>100</v>
      </c>
      <c r="AO54" s="11" t="s">
        <v>46</v>
      </c>
      <c r="AP54" s="26" t="s">
        <v>389</v>
      </c>
      <c r="AQ54" s="61" t="s">
        <v>46</v>
      </c>
      <c r="AR54" s="119" t="s">
        <v>934</v>
      </c>
      <c r="AS54" s="8" t="s">
        <v>56</v>
      </c>
      <c r="AT54" s="56" t="s">
        <v>139</v>
      </c>
      <c r="AU54" s="152" t="s">
        <v>681</v>
      </c>
      <c r="AV54" s="2">
        <v>100</v>
      </c>
      <c r="AW54" s="11" t="s">
        <v>46</v>
      </c>
    </row>
    <row r="55" spans="1:49" ht="45" customHeight="1" x14ac:dyDescent="0.25">
      <c r="A55" s="5">
        <v>52</v>
      </c>
      <c r="B55" s="19" t="s">
        <v>209</v>
      </c>
      <c r="C55" s="4" t="s">
        <v>22</v>
      </c>
      <c r="D55" s="4" t="s">
        <v>77</v>
      </c>
      <c r="E55" s="4">
        <v>208</v>
      </c>
      <c r="F55" s="4">
        <v>2019</v>
      </c>
      <c r="G55" s="4">
        <v>35</v>
      </c>
      <c r="H55" s="10" t="s">
        <v>312</v>
      </c>
      <c r="I55" s="10">
        <v>1</v>
      </c>
      <c r="J55" s="4" t="s">
        <v>23</v>
      </c>
      <c r="K55" s="4" t="s">
        <v>32</v>
      </c>
      <c r="L55" s="4" t="s">
        <v>28</v>
      </c>
      <c r="M55" s="4" t="s">
        <v>447</v>
      </c>
      <c r="N55" s="6" t="s">
        <v>313</v>
      </c>
      <c r="O55" s="6" t="s">
        <v>314</v>
      </c>
      <c r="P55" s="6" t="s">
        <v>315</v>
      </c>
      <c r="Q55" s="6" t="s">
        <v>316</v>
      </c>
      <c r="R55" s="6" t="s">
        <v>317</v>
      </c>
      <c r="S55" s="4">
        <v>1</v>
      </c>
      <c r="T55" s="6" t="s">
        <v>51</v>
      </c>
      <c r="U55" s="4" t="s">
        <v>215</v>
      </c>
      <c r="V55" s="51" t="s">
        <v>226</v>
      </c>
      <c r="W55" s="30" t="s">
        <v>138</v>
      </c>
      <c r="X55" s="14" t="s">
        <v>56</v>
      </c>
      <c r="Y55" s="15" t="s">
        <v>139</v>
      </c>
      <c r="Z55" s="30" t="s">
        <v>421</v>
      </c>
      <c r="AA55" s="14">
        <v>50</v>
      </c>
      <c r="AB55" s="15" t="s">
        <v>47</v>
      </c>
      <c r="AC55" s="139" t="s">
        <v>389</v>
      </c>
      <c r="AD55" s="62" t="s">
        <v>47</v>
      </c>
      <c r="AE55" s="30" t="s">
        <v>748</v>
      </c>
      <c r="AF55" s="14">
        <v>50</v>
      </c>
      <c r="AG55" s="15" t="s">
        <v>47</v>
      </c>
      <c r="AH55" s="26" t="s">
        <v>389</v>
      </c>
      <c r="AI55" s="62" t="s">
        <v>47</v>
      </c>
      <c r="AJ55" s="119" t="s">
        <v>828</v>
      </c>
      <c r="AK55" s="8" t="s">
        <v>56</v>
      </c>
      <c r="AL55" s="56" t="s">
        <v>139</v>
      </c>
      <c r="AM55" s="30" t="s">
        <v>846</v>
      </c>
      <c r="AN55" s="14">
        <v>50</v>
      </c>
      <c r="AO55" s="15" t="s">
        <v>47</v>
      </c>
      <c r="AP55" s="26" t="s">
        <v>389</v>
      </c>
      <c r="AQ55" s="62" t="s">
        <v>47</v>
      </c>
      <c r="AR55" s="119" t="s">
        <v>934</v>
      </c>
      <c r="AS55" s="8" t="s">
        <v>56</v>
      </c>
      <c r="AT55" s="56" t="s">
        <v>139</v>
      </c>
      <c r="AU55" s="153" t="s">
        <v>943</v>
      </c>
      <c r="AV55" s="14">
        <v>100</v>
      </c>
      <c r="AW55" s="15" t="s">
        <v>366</v>
      </c>
    </row>
    <row r="56" spans="1:49" ht="45" customHeight="1" x14ac:dyDescent="0.25">
      <c r="A56" s="5">
        <v>53</v>
      </c>
      <c r="B56" s="19" t="s">
        <v>209</v>
      </c>
      <c r="C56" s="4" t="s">
        <v>22</v>
      </c>
      <c r="D56" s="4" t="s">
        <v>77</v>
      </c>
      <c r="E56" s="4">
        <v>208</v>
      </c>
      <c r="F56" s="4">
        <v>2019</v>
      </c>
      <c r="G56" s="4">
        <v>35</v>
      </c>
      <c r="H56" s="10" t="s">
        <v>318</v>
      </c>
      <c r="I56" s="10">
        <v>1</v>
      </c>
      <c r="J56" s="4" t="s">
        <v>23</v>
      </c>
      <c r="K56" s="4" t="s">
        <v>32</v>
      </c>
      <c r="L56" s="4" t="s">
        <v>28</v>
      </c>
      <c r="M56" s="4" t="s">
        <v>447</v>
      </c>
      <c r="N56" s="6" t="s">
        <v>319</v>
      </c>
      <c r="O56" s="6" t="s">
        <v>320</v>
      </c>
      <c r="P56" s="6" t="s">
        <v>321</v>
      </c>
      <c r="Q56" s="6" t="s">
        <v>322</v>
      </c>
      <c r="R56" s="6" t="s">
        <v>323</v>
      </c>
      <c r="S56" s="4">
        <v>1</v>
      </c>
      <c r="T56" s="6" t="s">
        <v>51</v>
      </c>
      <c r="U56" s="4" t="s">
        <v>280</v>
      </c>
      <c r="V56" s="51" t="s">
        <v>284</v>
      </c>
      <c r="W56" s="28" t="s">
        <v>138</v>
      </c>
      <c r="X56" s="2" t="s">
        <v>56</v>
      </c>
      <c r="Y56" s="11" t="s">
        <v>139</v>
      </c>
      <c r="Z56" s="28" t="s">
        <v>427</v>
      </c>
      <c r="AA56" s="2">
        <v>50</v>
      </c>
      <c r="AB56" s="11" t="s">
        <v>47</v>
      </c>
      <c r="AC56" s="139" t="s">
        <v>389</v>
      </c>
      <c r="AD56" s="61" t="s">
        <v>47</v>
      </c>
      <c r="AE56" s="28" t="s">
        <v>697</v>
      </c>
      <c r="AF56" s="2">
        <v>100</v>
      </c>
      <c r="AG56" s="11" t="s">
        <v>46</v>
      </c>
      <c r="AH56" s="26" t="s">
        <v>389</v>
      </c>
      <c r="AI56" s="61" t="s">
        <v>46</v>
      </c>
      <c r="AJ56" s="119" t="s">
        <v>828</v>
      </c>
      <c r="AK56" s="8" t="s">
        <v>56</v>
      </c>
      <c r="AL56" s="56" t="s">
        <v>139</v>
      </c>
      <c r="AM56" s="28" t="s">
        <v>936</v>
      </c>
      <c r="AN56" s="2">
        <v>100</v>
      </c>
      <c r="AO56" s="11" t="s">
        <v>46</v>
      </c>
      <c r="AP56" s="26" t="s">
        <v>389</v>
      </c>
      <c r="AQ56" s="61" t="s">
        <v>46</v>
      </c>
      <c r="AR56" s="119" t="s">
        <v>934</v>
      </c>
      <c r="AS56" s="8" t="s">
        <v>56</v>
      </c>
      <c r="AT56" s="56" t="s">
        <v>139</v>
      </c>
      <c r="AU56" s="152" t="s">
        <v>936</v>
      </c>
      <c r="AV56" s="2">
        <v>100</v>
      </c>
      <c r="AW56" s="11" t="s">
        <v>46</v>
      </c>
    </row>
    <row r="57" spans="1:49" ht="45" customHeight="1" x14ac:dyDescent="0.25">
      <c r="A57" s="5">
        <v>54</v>
      </c>
      <c r="B57" s="19" t="s">
        <v>209</v>
      </c>
      <c r="C57" s="4" t="s">
        <v>22</v>
      </c>
      <c r="D57" s="4" t="s">
        <v>77</v>
      </c>
      <c r="E57" s="4">
        <v>208</v>
      </c>
      <c r="F57" s="4">
        <v>2019</v>
      </c>
      <c r="G57" s="4">
        <v>35</v>
      </c>
      <c r="H57" s="10" t="s">
        <v>318</v>
      </c>
      <c r="I57" s="10">
        <v>2</v>
      </c>
      <c r="J57" s="4" t="s">
        <v>23</v>
      </c>
      <c r="K57" s="4" t="s">
        <v>32</v>
      </c>
      <c r="L57" s="4" t="s">
        <v>28</v>
      </c>
      <c r="M57" s="4" t="s">
        <v>447</v>
      </c>
      <c r="N57" s="6" t="s">
        <v>319</v>
      </c>
      <c r="O57" s="6" t="s">
        <v>320</v>
      </c>
      <c r="P57" s="6" t="s">
        <v>324</v>
      </c>
      <c r="Q57" s="6" t="s">
        <v>325</v>
      </c>
      <c r="R57" s="6" t="s">
        <v>326</v>
      </c>
      <c r="S57" s="4">
        <v>1</v>
      </c>
      <c r="T57" s="6" t="s">
        <v>208</v>
      </c>
      <c r="U57" s="4" t="s">
        <v>327</v>
      </c>
      <c r="V57" s="51" t="s">
        <v>226</v>
      </c>
      <c r="W57" s="28" t="s">
        <v>138</v>
      </c>
      <c r="X57" s="2" t="s">
        <v>56</v>
      </c>
      <c r="Y57" s="11" t="s">
        <v>139</v>
      </c>
      <c r="Z57" s="28" t="s">
        <v>428</v>
      </c>
      <c r="AA57" s="2">
        <v>50</v>
      </c>
      <c r="AB57" s="11" t="s">
        <v>47</v>
      </c>
      <c r="AC57" s="139" t="s">
        <v>389</v>
      </c>
      <c r="AD57" s="61" t="s">
        <v>47</v>
      </c>
      <c r="AE57" s="28" t="s">
        <v>729</v>
      </c>
      <c r="AF57" s="2">
        <v>50</v>
      </c>
      <c r="AG57" s="11" t="s">
        <v>47</v>
      </c>
      <c r="AH57" s="26" t="s">
        <v>389</v>
      </c>
      <c r="AI57" s="61" t="s">
        <v>47</v>
      </c>
      <c r="AJ57" s="119" t="s">
        <v>828</v>
      </c>
      <c r="AK57" s="8" t="s">
        <v>56</v>
      </c>
      <c r="AL57" s="56" t="s">
        <v>139</v>
      </c>
      <c r="AM57" s="28" t="s">
        <v>872</v>
      </c>
      <c r="AN57" s="2">
        <v>100</v>
      </c>
      <c r="AO57" s="11" t="s">
        <v>46</v>
      </c>
      <c r="AP57" s="26" t="s">
        <v>389</v>
      </c>
      <c r="AQ57" s="61" t="s">
        <v>46</v>
      </c>
      <c r="AR57" s="119" t="s">
        <v>934</v>
      </c>
      <c r="AS57" s="8" t="s">
        <v>56</v>
      </c>
      <c r="AT57" s="56" t="s">
        <v>139</v>
      </c>
      <c r="AU57" s="152" t="s">
        <v>937</v>
      </c>
      <c r="AV57" s="2">
        <v>100</v>
      </c>
      <c r="AW57" s="11" t="s">
        <v>46</v>
      </c>
    </row>
    <row r="58" spans="1:49" ht="45" customHeight="1" x14ac:dyDescent="0.25">
      <c r="A58" s="5">
        <v>55</v>
      </c>
      <c r="B58" s="19" t="s">
        <v>209</v>
      </c>
      <c r="C58" s="4" t="s">
        <v>22</v>
      </c>
      <c r="D58" s="4" t="s">
        <v>77</v>
      </c>
      <c r="E58" s="4">
        <v>208</v>
      </c>
      <c r="F58" s="4">
        <v>2019</v>
      </c>
      <c r="G58" s="4">
        <v>35</v>
      </c>
      <c r="H58" s="10" t="s">
        <v>328</v>
      </c>
      <c r="I58" s="10">
        <v>1</v>
      </c>
      <c r="J58" s="4" t="s">
        <v>23</v>
      </c>
      <c r="K58" s="4" t="s">
        <v>32</v>
      </c>
      <c r="L58" s="4" t="s">
        <v>28</v>
      </c>
      <c r="M58" s="4" t="s">
        <v>447</v>
      </c>
      <c r="N58" s="6" t="s">
        <v>329</v>
      </c>
      <c r="O58" s="6" t="s">
        <v>330</v>
      </c>
      <c r="P58" s="6" t="s">
        <v>331</v>
      </c>
      <c r="Q58" s="6" t="s">
        <v>332</v>
      </c>
      <c r="R58" s="6" t="s">
        <v>333</v>
      </c>
      <c r="S58" s="4">
        <v>1</v>
      </c>
      <c r="T58" s="6" t="s">
        <v>50</v>
      </c>
      <c r="U58" s="4" t="s">
        <v>215</v>
      </c>
      <c r="V58" s="51" t="s">
        <v>334</v>
      </c>
      <c r="W58" s="28" t="s">
        <v>138</v>
      </c>
      <c r="X58" s="2" t="s">
        <v>56</v>
      </c>
      <c r="Y58" s="11" t="s">
        <v>139</v>
      </c>
      <c r="Z58" s="28" t="s">
        <v>429</v>
      </c>
      <c r="AA58" s="2">
        <v>100</v>
      </c>
      <c r="AB58" s="11" t="s">
        <v>46</v>
      </c>
      <c r="AC58" s="139" t="s">
        <v>389</v>
      </c>
      <c r="AD58" s="61" t="s">
        <v>46</v>
      </c>
      <c r="AE58" s="28" t="s">
        <v>681</v>
      </c>
      <c r="AF58" s="2">
        <v>100</v>
      </c>
      <c r="AG58" s="11" t="s">
        <v>46</v>
      </c>
      <c r="AH58" s="26" t="s">
        <v>389</v>
      </c>
      <c r="AI58" s="61" t="s">
        <v>46</v>
      </c>
      <c r="AJ58" s="119" t="s">
        <v>828</v>
      </c>
      <c r="AK58" s="8" t="s">
        <v>56</v>
      </c>
      <c r="AL58" s="56" t="s">
        <v>139</v>
      </c>
      <c r="AM58" s="28" t="s">
        <v>681</v>
      </c>
      <c r="AN58" s="2">
        <v>100</v>
      </c>
      <c r="AO58" s="11" t="s">
        <v>46</v>
      </c>
      <c r="AP58" s="26" t="s">
        <v>389</v>
      </c>
      <c r="AQ58" s="61" t="s">
        <v>46</v>
      </c>
      <c r="AR58" s="119" t="s">
        <v>934</v>
      </c>
      <c r="AS58" s="8" t="s">
        <v>56</v>
      </c>
      <c r="AT58" s="56" t="s">
        <v>139</v>
      </c>
      <c r="AU58" s="152" t="s">
        <v>681</v>
      </c>
      <c r="AV58" s="2">
        <v>100</v>
      </c>
      <c r="AW58" s="11" t="s">
        <v>46</v>
      </c>
    </row>
    <row r="59" spans="1:49" ht="45" customHeight="1" x14ac:dyDescent="0.25">
      <c r="A59" s="5">
        <v>56</v>
      </c>
      <c r="B59" s="19" t="s">
        <v>209</v>
      </c>
      <c r="C59" s="4" t="s">
        <v>22</v>
      </c>
      <c r="D59" s="4" t="s">
        <v>77</v>
      </c>
      <c r="E59" s="4">
        <v>208</v>
      </c>
      <c r="F59" s="4">
        <v>2019</v>
      </c>
      <c r="G59" s="4">
        <v>35</v>
      </c>
      <c r="H59" s="10" t="s">
        <v>328</v>
      </c>
      <c r="I59" s="10">
        <v>2</v>
      </c>
      <c r="J59" s="4" t="s">
        <v>23</v>
      </c>
      <c r="K59" s="4" t="s">
        <v>32</v>
      </c>
      <c r="L59" s="4" t="s">
        <v>28</v>
      </c>
      <c r="M59" s="4" t="s">
        <v>447</v>
      </c>
      <c r="N59" s="6" t="s">
        <v>329</v>
      </c>
      <c r="O59" s="6" t="s">
        <v>330</v>
      </c>
      <c r="P59" s="6" t="s">
        <v>335</v>
      </c>
      <c r="Q59" s="6" t="s">
        <v>113</v>
      </c>
      <c r="R59" s="6" t="s">
        <v>591</v>
      </c>
      <c r="S59" s="4">
        <v>1</v>
      </c>
      <c r="T59" s="6" t="s">
        <v>50</v>
      </c>
      <c r="U59" s="4" t="s">
        <v>215</v>
      </c>
      <c r="V59" s="51" t="s">
        <v>226</v>
      </c>
      <c r="W59" s="28" t="s">
        <v>138</v>
      </c>
      <c r="X59" s="2" t="s">
        <v>56</v>
      </c>
      <c r="Y59" s="11" t="s">
        <v>139</v>
      </c>
      <c r="Z59" s="28" t="s">
        <v>430</v>
      </c>
      <c r="AA59" s="2">
        <v>50</v>
      </c>
      <c r="AB59" s="11" t="s">
        <v>47</v>
      </c>
      <c r="AC59" s="139" t="s">
        <v>389</v>
      </c>
      <c r="AD59" s="61" t="s">
        <v>47</v>
      </c>
      <c r="AE59" s="28" t="s">
        <v>721</v>
      </c>
      <c r="AF59" s="2">
        <v>50</v>
      </c>
      <c r="AG59" s="11" t="s">
        <v>47</v>
      </c>
      <c r="AH59" s="26" t="s">
        <v>389</v>
      </c>
      <c r="AI59" s="61" t="s">
        <v>47</v>
      </c>
      <c r="AJ59" s="119" t="s">
        <v>828</v>
      </c>
      <c r="AK59" s="8" t="s">
        <v>56</v>
      </c>
      <c r="AL59" s="56" t="s">
        <v>139</v>
      </c>
      <c r="AM59" s="28" t="s">
        <v>884</v>
      </c>
      <c r="AN59" s="2">
        <v>100</v>
      </c>
      <c r="AO59" s="11" t="s">
        <v>46</v>
      </c>
      <c r="AP59" s="26" t="s">
        <v>389</v>
      </c>
      <c r="AQ59" s="61" t="s">
        <v>46</v>
      </c>
      <c r="AR59" s="119" t="s">
        <v>934</v>
      </c>
      <c r="AS59" s="8" t="s">
        <v>56</v>
      </c>
      <c r="AT59" s="56" t="s">
        <v>139</v>
      </c>
      <c r="AU59" s="152" t="s">
        <v>937</v>
      </c>
      <c r="AV59" s="2">
        <v>100</v>
      </c>
      <c r="AW59" s="11" t="s">
        <v>46</v>
      </c>
    </row>
    <row r="60" spans="1:49" ht="45" customHeight="1" x14ac:dyDescent="0.25">
      <c r="A60" s="5">
        <v>57</v>
      </c>
      <c r="B60" s="19" t="s">
        <v>209</v>
      </c>
      <c r="C60" s="4" t="s">
        <v>22</v>
      </c>
      <c r="D60" s="4" t="s">
        <v>77</v>
      </c>
      <c r="E60" s="4">
        <v>208</v>
      </c>
      <c r="F60" s="4">
        <v>2019</v>
      </c>
      <c r="G60" s="4">
        <v>35</v>
      </c>
      <c r="H60" s="10" t="s">
        <v>336</v>
      </c>
      <c r="I60" s="10">
        <v>1</v>
      </c>
      <c r="J60" s="4" t="s">
        <v>23</v>
      </c>
      <c r="K60" s="4" t="s">
        <v>32</v>
      </c>
      <c r="L60" s="4" t="s">
        <v>28</v>
      </c>
      <c r="M60" s="4" t="s">
        <v>447</v>
      </c>
      <c r="N60" s="6" t="s">
        <v>337</v>
      </c>
      <c r="O60" s="6" t="s">
        <v>338</v>
      </c>
      <c r="P60" s="7" t="s">
        <v>820</v>
      </c>
      <c r="Q60" s="7" t="s">
        <v>821</v>
      </c>
      <c r="R60" s="7" t="s">
        <v>822</v>
      </c>
      <c r="S60" s="9">
        <v>1</v>
      </c>
      <c r="T60" s="6" t="s">
        <v>50</v>
      </c>
      <c r="U60" s="4" t="s">
        <v>215</v>
      </c>
      <c r="V60" s="51" t="s">
        <v>226</v>
      </c>
      <c r="W60" s="28" t="s">
        <v>138</v>
      </c>
      <c r="X60" s="2" t="s">
        <v>56</v>
      </c>
      <c r="Y60" s="11" t="s">
        <v>139</v>
      </c>
      <c r="Z60" s="28" t="s">
        <v>431</v>
      </c>
      <c r="AA60" s="2">
        <v>50</v>
      </c>
      <c r="AB60" s="11" t="s">
        <v>47</v>
      </c>
      <c r="AC60" s="139" t="s">
        <v>389</v>
      </c>
      <c r="AD60" s="61" t="s">
        <v>47</v>
      </c>
      <c r="AE60" s="28" t="s">
        <v>722</v>
      </c>
      <c r="AF60" s="2">
        <v>50</v>
      </c>
      <c r="AG60" s="11" t="s">
        <v>47</v>
      </c>
      <c r="AH60" s="26" t="s">
        <v>389</v>
      </c>
      <c r="AI60" s="61" t="s">
        <v>47</v>
      </c>
      <c r="AJ60" s="119" t="s">
        <v>828</v>
      </c>
      <c r="AK60" s="8" t="s">
        <v>56</v>
      </c>
      <c r="AL60" s="56" t="s">
        <v>139</v>
      </c>
      <c r="AM60" s="28" t="s">
        <v>885</v>
      </c>
      <c r="AN60" s="2">
        <v>100</v>
      </c>
      <c r="AO60" s="11" t="s">
        <v>46</v>
      </c>
      <c r="AP60" s="26" t="s">
        <v>389</v>
      </c>
      <c r="AQ60" s="61" t="s">
        <v>46</v>
      </c>
      <c r="AR60" s="119" t="s">
        <v>934</v>
      </c>
      <c r="AS60" s="8" t="s">
        <v>56</v>
      </c>
      <c r="AT60" s="56" t="s">
        <v>139</v>
      </c>
      <c r="AU60" s="152" t="s">
        <v>937</v>
      </c>
      <c r="AV60" s="2">
        <v>100</v>
      </c>
      <c r="AW60" s="11" t="s">
        <v>46</v>
      </c>
    </row>
    <row r="61" spans="1:49" ht="45" customHeight="1" x14ac:dyDescent="0.25">
      <c r="A61" s="5">
        <v>58</v>
      </c>
      <c r="B61" s="19" t="s">
        <v>209</v>
      </c>
      <c r="C61" s="4" t="s">
        <v>22</v>
      </c>
      <c r="D61" s="4" t="s">
        <v>77</v>
      </c>
      <c r="E61" s="4">
        <v>208</v>
      </c>
      <c r="F61" s="4">
        <v>2019</v>
      </c>
      <c r="G61" s="4">
        <v>35</v>
      </c>
      <c r="H61" s="10" t="s">
        <v>336</v>
      </c>
      <c r="I61" s="10">
        <v>2</v>
      </c>
      <c r="J61" s="4" t="s">
        <v>23</v>
      </c>
      <c r="K61" s="4" t="s">
        <v>32</v>
      </c>
      <c r="L61" s="4" t="s">
        <v>28</v>
      </c>
      <c r="M61" s="4" t="s">
        <v>447</v>
      </c>
      <c r="N61" s="6" t="s">
        <v>337</v>
      </c>
      <c r="O61" s="6" t="s">
        <v>338</v>
      </c>
      <c r="P61" s="6" t="s">
        <v>339</v>
      </c>
      <c r="Q61" s="6" t="s">
        <v>340</v>
      </c>
      <c r="R61" s="6" t="s">
        <v>341</v>
      </c>
      <c r="S61" s="4">
        <v>1</v>
      </c>
      <c r="T61" s="6" t="s">
        <v>50</v>
      </c>
      <c r="U61" s="4" t="s">
        <v>215</v>
      </c>
      <c r="V61" s="51" t="s">
        <v>252</v>
      </c>
      <c r="W61" s="28" t="s">
        <v>138</v>
      </c>
      <c r="X61" s="2" t="s">
        <v>56</v>
      </c>
      <c r="Y61" s="11" t="s">
        <v>139</v>
      </c>
      <c r="Z61" s="28" t="s">
        <v>432</v>
      </c>
      <c r="AA61" s="2">
        <v>100</v>
      </c>
      <c r="AB61" s="11" t="s">
        <v>46</v>
      </c>
      <c r="AC61" s="139" t="s">
        <v>389</v>
      </c>
      <c r="AD61" s="61" t="s">
        <v>46</v>
      </c>
      <c r="AE61" s="28" t="s">
        <v>681</v>
      </c>
      <c r="AF61" s="2">
        <v>100</v>
      </c>
      <c r="AG61" s="11" t="s">
        <v>46</v>
      </c>
      <c r="AH61" s="26" t="s">
        <v>389</v>
      </c>
      <c r="AI61" s="61" t="s">
        <v>46</v>
      </c>
      <c r="AJ61" s="118" t="s">
        <v>432</v>
      </c>
      <c r="AK61" s="2">
        <v>100</v>
      </c>
      <c r="AL61" s="11" t="s">
        <v>46</v>
      </c>
      <c r="AM61" s="28" t="s">
        <v>432</v>
      </c>
      <c r="AN61" s="2">
        <v>100</v>
      </c>
      <c r="AO61" s="11" t="s">
        <v>46</v>
      </c>
      <c r="AP61" s="26" t="s">
        <v>824</v>
      </c>
      <c r="AQ61" s="61" t="s">
        <v>46</v>
      </c>
      <c r="AR61" s="119" t="s">
        <v>934</v>
      </c>
      <c r="AS61" s="8" t="s">
        <v>56</v>
      </c>
      <c r="AT61" s="56" t="s">
        <v>139</v>
      </c>
      <c r="AU61" s="152" t="s">
        <v>937</v>
      </c>
      <c r="AV61" s="2">
        <v>100</v>
      </c>
      <c r="AW61" s="11" t="s">
        <v>46</v>
      </c>
    </row>
    <row r="62" spans="1:49" ht="45" customHeight="1" x14ac:dyDescent="0.25">
      <c r="A62" s="5">
        <v>59</v>
      </c>
      <c r="B62" s="19" t="s">
        <v>209</v>
      </c>
      <c r="C62" s="4" t="s">
        <v>22</v>
      </c>
      <c r="D62" s="4" t="s">
        <v>77</v>
      </c>
      <c r="E62" s="4">
        <v>208</v>
      </c>
      <c r="F62" s="4">
        <v>2019</v>
      </c>
      <c r="G62" s="4">
        <v>35</v>
      </c>
      <c r="H62" s="10" t="s">
        <v>342</v>
      </c>
      <c r="I62" s="10">
        <v>1</v>
      </c>
      <c r="J62" s="4" t="s">
        <v>23</v>
      </c>
      <c r="K62" s="4" t="s">
        <v>32</v>
      </c>
      <c r="L62" s="4" t="s">
        <v>28</v>
      </c>
      <c r="M62" s="4" t="s">
        <v>447</v>
      </c>
      <c r="N62" s="6" t="s">
        <v>343</v>
      </c>
      <c r="O62" s="6" t="s">
        <v>344</v>
      </c>
      <c r="P62" s="6" t="s">
        <v>592</v>
      </c>
      <c r="Q62" s="6" t="s">
        <v>593</v>
      </c>
      <c r="R62" s="6" t="s">
        <v>594</v>
      </c>
      <c r="S62" s="4">
        <v>1</v>
      </c>
      <c r="T62" s="6" t="s">
        <v>50</v>
      </c>
      <c r="U62" s="4" t="s">
        <v>215</v>
      </c>
      <c r="V62" s="51" t="s">
        <v>226</v>
      </c>
      <c r="W62" s="28" t="s">
        <v>138</v>
      </c>
      <c r="X62" s="2" t="s">
        <v>56</v>
      </c>
      <c r="Y62" s="11" t="s">
        <v>139</v>
      </c>
      <c r="Z62" s="28" t="s">
        <v>433</v>
      </c>
      <c r="AA62" s="2">
        <v>50</v>
      </c>
      <c r="AB62" s="11" t="s">
        <v>47</v>
      </c>
      <c r="AC62" s="139" t="s">
        <v>389</v>
      </c>
      <c r="AD62" s="61" t="s">
        <v>47</v>
      </c>
      <c r="AE62" s="28" t="s">
        <v>723</v>
      </c>
      <c r="AF62" s="2">
        <v>50</v>
      </c>
      <c r="AG62" s="11" t="s">
        <v>47</v>
      </c>
      <c r="AH62" s="26" t="s">
        <v>389</v>
      </c>
      <c r="AI62" s="61" t="s">
        <v>47</v>
      </c>
      <c r="AJ62" s="119" t="s">
        <v>828</v>
      </c>
      <c r="AK62" s="8" t="s">
        <v>56</v>
      </c>
      <c r="AL62" s="56" t="s">
        <v>139</v>
      </c>
      <c r="AM62" s="28" t="s">
        <v>886</v>
      </c>
      <c r="AN62" s="2">
        <v>100</v>
      </c>
      <c r="AO62" s="11" t="s">
        <v>46</v>
      </c>
      <c r="AP62" s="26" t="s">
        <v>389</v>
      </c>
      <c r="AQ62" s="61" t="s">
        <v>46</v>
      </c>
      <c r="AR62" s="119" t="s">
        <v>934</v>
      </c>
      <c r="AS62" s="8" t="s">
        <v>56</v>
      </c>
      <c r="AT62" s="56" t="s">
        <v>139</v>
      </c>
      <c r="AU62" s="152" t="s">
        <v>937</v>
      </c>
      <c r="AV62" s="2">
        <v>100</v>
      </c>
      <c r="AW62" s="11" t="s">
        <v>46</v>
      </c>
    </row>
    <row r="63" spans="1:49" ht="45" customHeight="1" x14ac:dyDescent="0.25">
      <c r="A63" s="5">
        <v>60</v>
      </c>
      <c r="B63" s="19" t="s">
        <v>209</v>
      </c>
      <c r="C63" s="4" t="s">
        <v>22</v>
      </c>
      <c r="D63" s="4" t="s">
        <v>77</v>
      </c>
      <c r="E63" s="4">
        <v>208</v>
      </c>
      <c r="F63" s="4">
        <v>2019</v>
      </c>
      <c r="G63" s="4">
        <v>35</v>
      </c>
      <c r="H63" s="10" t="s">
        <v>342</v>
      </c>
      <c r="I63" s="10">
        <v>2</v>
      </c>
      <c r="J63" s="4" t="s">
        <v>23</v>
      </c>
      <c r="K63" s="4" t="s">
        <v>32</v>
      </c>
      <c r="L63" s="4" t="s">
        <v>28</v>
      </c>
      <c r="M63" s="4" t="s">
        <v>447</v>
      </c>
      <c r="N63" s="6" t="s">
        <v>343</v>
      </c>
      <c r="O63" s="6" t="s">
        <v>344</v>
      </c>
      <c r="P63" s="6" t="s">
        <v>345</v>
      </c>
      <c r="Q63" s="6" t="s">
        <v>113</v>
      </c>
      <c r="R63" s="6" t="s">
        <v>595</v>
      </c>
      <c r="S63" s="4">
        <v>1</v>
      </c>
      <c r="T63" s="6" t="s">
        <v>50</v>
      </c>
      <c r="U63" s="4" t="s">
        <v>215</v>
      </c>
      <c r="V63" s="51" t="s">
        <v>226</v>
      </c>
      <c r="W63" s="28" t="s">
        <v>138</v>
      </c>
      <c r="X63" s="2" t="s">
        <v>56</v>
      </c>
      <c r="Y63" s="11" t="s">
        <v>139</v>
      </c>
      <c r="Z63" s="28" t="s">
        <v>434</v>
      </c>
      <c r="AA63" s="2">
        <v>50</v>
      </c>
      <c r="AB63" s="11" t="s">
        <v>47</v>
      </c>
      <c r="AC63" s="139" t="s">
        <v>389</v>
      </c>
      <c r="AD63" s="61" t="s">
        <v>47</v>
      </c>
      <c r="AE63" s="28" t="s">
        <v>724</v>
      </c>
      <c r="AF63" s="2">
        <v>50</v>
      </c>
      <c r="AG63" s="11" t="s">
        <v>47</v>
      </c>
      <c r="AH63" s="26" t="s">
        <v>389</v>
      </c>
      <c r="AI63" s="61" t="s">
        <v>47</v>
      </c>
      <c r="AJ63" s="119" t="s">
        <v>828</v>
      </c>
      <c r="AK63" s="8" t="s">
        <v>56</v>
      </c>
      <c r="AL63" s="56" t="s">
        <v>139</v>
      </c>
      <c r="AM63" s="28" t="s">
        <v>887</v>
      </c>
      <c r="AN63" s="2">
        <v>100</v>
      </c>
      <c r="AO63" s="11" t="s">
        <v>46</v>
      </c>
      <c r="AP63" s="26" t="s">
        <v>389</v>
      </c>
      <c r="AQ63" s="61" t="s">
        <v>46</v>
      </c>
      <c r="AR63" s="119" t="s">
        <v>934</v>
      </c>
      <c r="AS63" s="8" t="s">
        <v>56</v>
      </c>
      <c r="AT63" s="56" t="s">
        <v>139</v>
      </c>
      <c r="AU63" s="152" t="s">
        <v>937</v>
      </c>
      <c r="AV63" s="2">
        <v>100</v>
      </c>
      <c r="AW63" s="11" t="s">
        <v>46</v>
      </c>
    </row>
    <row r="64" spans="1:49" ht="45" customHeight="1" x14ac:dyDescent="0.25">
      <c r="A64" s="5">
        <v>61</v>
      </c>
      <c r="B64" s="19" t="s">
        <v>209</v>
      </c>
      <c r="C64" s="4" t="s">
        <v>22</v>
      </c>
      <c r="D64" s="4" t="s">
        <v>77</v>
      </c>
      <c r="E64" s="4">
        <v>208</v>
      </c>
      <c r="F64" s="4">
        <v>2019</v>
      </c>
      <c r="G64" s="4">
        <v>35</v>
      </c>
      <c r="H64" s="10" t="s">
        <v>346</v>
      </c>
      <c r="I64" s="10">
        <v>1</v>
      </c>
      <c r="J64" s="4" t="s">
        <v>23</v>
      </c>
      <c r="K64" s="4" t="s">
        <v>32</v>
      </c>
      <c r="L64" s="4" t="s">
        <v>28</v>
      </c>
      <c r="M64" s="4" t="s">
        <v>447</v>
      </c>
      <c r="N64" s="6" t="s">
        <v>347</v>
      </c>
      <c r="O64" s="6" t="s">
        <v>348</v>
      </c>
      <c r="P64" s="6" t="s">
        <v>349</v>
      </c>
      <c r="Q64" s="6" t="s">
        <v>350</v>
      </c>
      <c r="R64" s="6" t="s">
        <v>351</v>
      </c>
      <c r="S64" s="4">
        <v>1</v>
      </c>
      <c r="T64" s="6" t="s">
        <v>51</v>
      </c>
      <c r="U64" s="4" t="s">
        <v>215</v>
      </c>
      <c r="V64" s="51" t="s">
        <v>252</v>
      </c>
      <c r="W64" s="28" t="s">
        <v>138</v>
      </c>
      <c r="X64" s="2" t="s">
        <v>56</v>
      </c>
      <c r="Y64" s="11" t="s">
        <v>139</v>
      </c>
      <c r="Z64" s="28" t="s">
        <v>435</v>
      </c>
      <c r="AA64" s="2">
        <v>100</v>
      </c>
      <c r="AB64" s="11" t="s">
        <v>46</v>
      </c>
      <c r="AC64" s="139" t="s">
        <v>389</v>
      </c>
      <c r="AD64" s="61" t="s">
        <v>46</v>
      </c>
      <c r="AE64" s="28" t="s">
        <v>681</v>
      </c>
      <c r="AF64" s="2">
        <v>100</v>
      </c>
      <c r="AG64" s="11" t="s">
        <v>46</v>
      </c>
      <c r="AH64" s="26" t="s">
        <v>389</v>
      </c>
      <c r="AI64" s="61" t="s">
        <v>46</v>
      </c>
      <c r="AJ64" s="119" t="s">
        <v>828</v>
      </c>
      <c r="AK64" s="8" t="s">
        <v>56</v>
      </c>
      <c r="AL64" s="56" t="s">
        <v>139</v>
      </c>
      <c r="AM64" s="28" t="s">
        <v>681</v>
      </c>
      <c r="AN64" s="2">
        <v>100</v>
      </c>
      <c r="AO64" s="11" t="s">
        <v>46</v>
      </c>
      <c r="AP64" s="26" t="s">
        <v>389</v>
      </c>
      <c r="AQ64" s="61" t="s">
        <v>46</v>
      </c>
      <c r="AR64" s="119" t="s">
        <v>934</v>
      </c>
      <c r="AS64" s="8" t="s">
        <v>56</v>
      </c>
      <c r="AT64" s="56" t="s">
        <v>139</v>
      </c>
      <c r="AU64" s="152" t="s">
        <v>681</v>
      </c>
      <c r="AV64" s="2">
        <v>100</v>
      </c>
      <c r="AW64" s="11" t="s">
        <v>46</v>
      </c>
    </row>
    <row r="65" spans="1:49" ht="45" customHeight="1" x14ac:dyDescent="0.25">
      <c r="A65" s="5">
        <v>62</v>
      </c>
      <c r="B65" s="19" t="s">
        <v>209</v>
      </c>
      <c r="C65" s="4" t="s">
        <v>22</v>
      </c>
      <c r="D65" s="4" t="s">
        <v>77</v>
      </c>
      <c r="E65" s="4">
        <v>208</v>
      </c>
      <c r="F65" s="4">
        <v>2019</v>
      </c>
      <c r="G65" s="4">
        <v>35</v>
      </c>
      <c r="H65" s="10" t="s">
        <v>352</v>
      </c>
      <c r="I65" s="10">
        <v>1</v>
      </c>
      <c r="J65" s="4" t="s">
        <v>23</v>
      </c>
      <c r="K65" s="4" t="s">
        <v>32</v>
      </c>
      <c r="L65" s="4" t="s">
        <v>28</v>
      </c>
      <c r="M65" s="4" t="s">
        <v>447</v>
      </c>
      <c r="N65" s="6" t="s">
        <v>353</v>
      </c>
      <c r="O65" s="6" t="s">
        <v>320</v>
      </c>
      <c r="P65" s="6" t="s">
        <v>354</v>
      </c>
      <c r="Q65" s="6" t="s">
        <v>355</v>
      </c>
      <c r="R65" s="6" t="s">
        <v>356</v>
      </c>
      <c r="S65" s="4">
        <v>1</v>
      </c>
      <c r="T65" s="6" t="s">
        <v>51</v>
      </c>
      <c r="U65" s="4" t="s">
        <v>280</v>
      </c>
      <c r="V65" s="51" t="s">
        <v>357</v>
      </c>
      <c r="W65" s="28" t="s">
        <v>138</v>
      </c>
      <c r="X65" s="2" t="s">
        <v>56</v>
      </c>
      <c r="Y65" s="11" t="s">
        <v>139</v>
      </c>
      <c r="Z65" s="28" t="s">
        <v>421</v>
      </c>
      <c r="AA65" s="2">
        <v>50</v>
      </c>
      <c r="AB65" s="11" t="s">
        <v>47</v>
      </c>
      <c r="AC65" s="139" t="s">
        <v>389</v>
      </c>
      <c r="AD65" s="61" t="s">
        <v>47</v>
      </c>
      <c r="AE65" s="28" t="s">
        <v>698</v>
      </c>
      <c r="AF65" s="2">
        <v>100</v>
      </c>
      <c r="AG65" s="11" t="s">
        <v>46</v>
      </c>
      <c r="AH65" s="26" t="s">
        <v>389</v>
      </c>
      <c r="AI65" s="61" t="s">
        <v>46</v>
      </c>
      <c r="AJ65" s="178" t="s">
        <v>828</v>
      </c>
      <c r="AK65" s="10" t="s">
        <v>56</v>
      </c>
      <c r="AL65" s="13" t="s">
        <v>139</v>
      </c>
      <c r="AM65" s="28" t="s">
        <v>936</v>
      </c>
      <c r="AN65" s="2">
        <v>100</v>
      </c>
      <c r="AO65" s="11" t="s">
        <v>46</v>
      </c>
      <c r="AP65" s="26" t="s">
        <v>389</v>
      </c>
      <c r="AQ65" s="61" t="s">
        <v>46</v>
      </c>
      <c r="AR65" s="119" t="s">
        <v>934</v>
      </c>
      <c r="AS65" s="8" t="s">
        <v>56</v>
      </c>
      <c r="AT65" s="56" t="s">
        <v>139</v>
      </c>
      <c r="AU65" s="152" t="s">
        <v>936</v>
      </c>
      <c r="AV65" s="2">
        <v>100</v>
      </c>
      <c r="AW65" s="11" t="s">
        <v>46</v>
      </c>
    </row>
    <row r="66" spans="1:49" ht="45" customHeight="1" x14ac:dyDescent="0.25">
      <c r="A66" s="5">
        <v>63</v>
      </c>
      <c r="B66" s="19" t="s">
        <v>209</v>
      </c>
      <c r="C66" s="4" t="s">
        <v>22</v>
      </c>
      <c r="D66" s="4" t="s">
        <v>77</v>
      </c>
      <c r="E66" s="4">
        <v>208</v>
      </c>
      <c r="F66" s="4">
        <v>2019</v>
      </c>
      <c r="G66" s="4">
        <v>35</v>
      </c>
      <c r="H66" s="10" t="s">
        <v>352</v>
      </c>
      <c r="I66" s="10">
        <v>2</v>
      </c>
      <c r="J66" s="4" t="s">
        <v>23</v>
      </c>
      <c r="K66" s="4" t="s">
        <v>32</v>
      </c>
      <c r="L66" s="4" t="s">
        <v>28</v>
      </c>
      <c r="M66" s="4" t="s">
        <v>447</v>
      </c>
      <c r="N66" s="6" t="s">
        <v>353</v>
      </c>
      <c r="O66" s="6" t="s">
        <v>320</v>
      </c>
      <c r="P66" s="6" t="s">
        <v>358</v>
      </c>
      <c r="Q66" s="6" t="s">
        <v>359</v>
      </c>
      <c r="R66" s="6" t="s">
        <v>359</v>
      </c>
      <c r="S66" s="4">
        <v>1</v>
      </c>
      <c r="T66" s="6" t="s">
        <v>208</v>
      </c>
      <c r="U66" s="4" t="s">
        <v>327</v>
      </c>
      <c r="V66" s="51" t="s">
        <v>226</v>
      </c>
      <c r="W66" s="28" t="s">
        <v>138</v>
      </c>
      <c r="X66" s="2" t="s">
        <v>56</v>
      </c>
      <c r="Y66" s="11" t="s">
        <v>139</v>
      </c>
      <c r="Z66" s="28" t="s">
        <v>436</v>
      </c>
      <c r="AA66" s="2">
        <v>50</v>
      </c>
      <c r="AB66" s="11" t="s">
        <v>47</v>
      </c>
      <c r="AC66" s="139" t="s">
        <v>389</v>
      </c>
      <c r="AD66" s="61" t="s">
        <v>47</v>
      </c>
      <c r="AE66" s="28" t="s">
        <v>730</v>
      </c>
      <c r="AF66" s="2">
        <v>50</v>
      </c>
      <c r="AG66" s="11" t="s">
        <v>47</v>
      </c>
      <c r="AH66" s="26" t="s">
        <v>389</v>
      </c>
      <c r="AI66" s="61" t="s">
        <v>47</v>
      </c>
      <c r="AJ66" s="178" t="s">
        <v>828</v>
      </c>
      <c r="AK66" s="10" t="s">
        <v>56</v>
      </c>
      <c r="AL66" s="13" t="s">
        <v>139</v>
      </c>
      <c r="AM66" s="28" t="s">
        <v>873</v>
      </c>
      <c r="AN66" s="2">
        <v>100</v>
      </c>
      <c r="AO66" s="11" t="s">
        <v>46</v>
      </c>
      <c r="AP66" s="26" t="s">
        <v>389</v>
      </c>
      <c r="AQ66" s="61" t="s">
        <v>46</v>
      </c>
      <c r="AR66" s="119" t="s">
        <v>934</v>
      </c>
      <c r="AS66" s="8" t="s">
        <v>56</v>
      </c>
      <c r="AT66" s="56" t="s">
        <v>139</v>
      </c>
      <c r="AU66" s="152" t="s">
        <v>937</v>
      </c>
      <c r="AV66" s="2">
        <v>100</v>
      </c>
      <c r="AW66" s="11" t="s">
        <v>46</v>
      </c>
    </row>
    <row r="67" spans="1:49" ht="45" customHeight="1" x14ac:dyDescent="0.25">
      <c r="A67" s="5">
        <v>64</v>
      </c>
      <c r="B67" s="19" t="s">
        <v>209</v>
      </c>
      <c r="C67" s="4" t="s">
        <v>22</v>
      </c>
      <c r="D67" s="4" t="s">
        <v>77</v>
      </c>
      <c r="E67" s="4">
        <v>208</v>
      </c>
      <c r="F67" s="4">
        <v>2019</v>
      </c>
      <c r="G67" s="4">
        <v>35</v>
      </c>
      <c r="H67" s="10" t="s">
        <v>360</v>
      </c>
      <c r="I67" s="10">
        <v>1</v>
      </c>
      <c r="J67" s="4" t="s">
        <v>23</v>
      </c>
      <c r="K67" s="4" t="s">
        <v>32</v>
      </c>
      <c r="L67" s="4" t="s">
        <v>28</v>
      </c>
      <c r="M67" s="4" t="s">
        <v>447</v>
      </c>
      <c r="N67" s="6" t="s">
        <v>361</v>
      </c>
      <c r="O67" s="6" t="s">
        <v>362</v>
      </c>
      <c r="P67" s="6" t="s">
        <v>596</v>
      </c>
      <c r="Q67" s="6" t="s">
        <v>597</v>
      </c>
      <c r="R67" s="6" t="s">
        <v>598</v>
      </c>
      <c r="S67" s="4">
        <v>1</v>
      </c>
      <c r="T67" s="6" t="s">
        <v>50</v>
      </c>
      <c r="U67" s="4" t="s">
        <v>215</v>
      </c>
      <c r="V67" s="51" t="s">
        <v>226</v>
      </c>
      <c r="W67" s="28" t="s">
        <v>138</v>
      </c>
      <c r="X67" s="2" t="s">
        <v>56</v>
      </c>
      <c r="Y67" s="11" t="s">
        <v>139</v>
      </c>
      <c r="Z67" s="28" t="s">
        <v>437</v>
      </c>
      <c r="AA67" s="2">
        <v>50</v>
      </c>
      <c r="AB67" s="11" t="s">
        <v>47</v>
      </c>
      <c r="AC67" s="139" t="s">
        <v>389</v>
      </c>
      <c r="AD67" s="61" t="s">
        <v>47</v>
      </c>
      <c r="AE67" s="28" t="s">
        <v>725</v>
      </c>
      <c r="AF67" s="2">
        <v>50</v>
      </c>
      <c r="AG67" s="11" t="s">
        <v>47</v>
      </c>
      <c r="AH67" s="26" t="s">
        <v>389</v>
      </c>
      <c r="AI67" s="61" t="s">
        <v>47</v>
      </c>
      <c r="AJ67" s="178" t="s">
        <v>828</v>
      </c>
      <c r="AK67" s="10" t="s">
        <v>56</v>
      </c>
      <c r="AL67" s="13" t="s">
        <v>139</v>
      </c>
      <c r="AM67" s="28" t="s">
        <v>888</v>
      </c>
      <c r="AN67" s="2">
        <v>50</v>
      </c>
      <c r="AO67" s="11" t="s">
        <v>47</v>
      </c>
      <c r="AP67" s="26" t="s">
        <v>389</v>
      </c>
      <c r="AQ67" s="61" t="s">
        <v>47</v>
      </c>
      <c r="AR67" s="118" t="s">
        <v>933</v>
      </c>
      <c r="AS67" s="2">
        <v>100</v>
      </c>
      <c r="AT67" s="11" t="s">
        <v>46</v>
      </c>
      <c r="AU67" s="152" t="s">
        <v>939</v>
      </c>
      <c r="AV67" s="2">
        <v>100</v>
      </c>
      <c r="AW67" s="11" t="s">
        <v>46</v>
      </c>
    </row>
    <row r="68" spans="1:49" ht="45" customHeight="1" x14ac:dyDescent="0.25">
      <c r="A68" s="5">
        <v>65</v>
      </c>
      <c r="B68" s="19" t="s">
        <v>448</v>
      </c>
      <c r="C68" s="4" t="s">
        <v>22</v>
      </c>
      <c r="D68" s="4" t="s">
        <v>77</v>
      </c>
      <c r="E68" s="4" t="s">
        <v>449</v>
      </c>
      <c r="F68" s="4">
        <v>2020</v>
      </c>
      <c r="G68" s="4">
        <v>56</v>
      </c>
      <c r="H68" s="10" t="s">
        <v>78</v>
      </c>
      <c r="I68" s="10">
        <v>1</v>
      </c>
      <c r="J68" s="4" t="s">
        <v>23</v>
      </c>
      <c r="K68" s="4" t="s">
        <v>24</v>
      </c>
      <c r="L68" s="4" t="s">
        <v>25</v>
      </c>
      <c r="M68" s="4" t="s">
        <v>26</v>
      </c>
      <c r="N68" s="6" t="s">
        <v>450</v>
      </c>
      <c r="O68" s="6" t="s">
        <v>451</v>
      </c>
      <c r="P68" s="6" t="s">
        <v>452</v>
      </c>
      <c r="Q68" s="6" t="s">
        <v>453</v>
      </c>
      <c r="R68" s="6" t="s">
        <v>454</v>
      </c>
      <c r="S68" s="4">
        <v>1</v>
      </c>
      <c r="T68" s="6" t="s">
        <v>48</v>
      </c>
      <c r="U68" s="4" t="s">
        <v>270</v>
      </c>
      <c r="V68" s="51" t="s">
        <v>455</v>
      </c>
      <c r="W68" s="28" t="s">
        <v>138</v>
      </c>
      <c r="X68" s="2" t="s">
        <v>56</v>
      </c>
      <c r="Y68" s="11" t="s">
        <v>139</v>
      </c>
      <c r="Z68" s="28" t="s">
        <v>138</v>
      </c>
      <c r="AA68" s="2" t="s">
        <v>56</v>
      </c>
      <c r="AB68" s="11" t="s">
        <v>139</v>
      </c>
      <c r="AC68" s="139" t="s">
        <v>588</v>
      </c>
      <c r="AD68" s="61" t="s">
        <v>139</v>
      </c>
      <c r="AE68" s="28" t="s">
        <v>701</v>
      </c>
      <c r="AF68" s="2">
        <v>50</v>
      </c>
      <c r="AG68" s="11" t="s">
        <v>47</v>
      </c>
      <c r="AH68" s="26" t="s">
        <v>389</v>
      </c>
      <c r="AI68" s="61" t="s">
        <v>47</v>
      </c>
      <c r="AJ68" s="178" t="s">
        <v>828</v>
      </c>
      <c r="AK68" s="10" t="s">
        <v>56</v>
      </c>
      <c r="AL68" s="13" t="s">
        <v>139</v>
      </c>
      <c r="AM68" s="28" t="s">
        <v>838</v>
      </c>
      <c r="AN68" s="2">
        <v>50</v>
      </c>
      <c r="AO68" s="11" t="s">
        <v>47</v>
      </c>
      <c r="AP68" s="26" t="s">
        <v>389</v>
      </c>
      <c r="AQ68" s="61" t="s">
        <v>47</v>
      </c>
      <c r="AR68" s="119" t="s">
        <v>934</v>
      </c>
      <c r="AS68" s="8" t="s">
        <v>56</v>
      </c>
      <c r="AT68" s="56" t="s">
        <v>139</v>
      </c>
      <c r="AU68" s="152" t="s">
        <v>964</v>
      </c>
      <c r="AV68" s="2">
        <v>100</v>
      </c>
      <c r="AW68" s="11" t="s">
        <v>46</v>
      </c>
    </row>
    <row r="69" spans="1:49" ht="45" customHeight="1" x14ac:dyDescent="0.25">
      <c r="A69" s="5">
        <v>66</v>
      </c>
      <c r="B69" s="19" t="s">
        <v>448</v>
      </c>
      <c r="C69" s="4" t="s">
        <v>22</v>
      </c>
      <c r="D69" s="4" t="s">
        <v>77</v>
      </c>
      <c r="E69" s="4" t="s">
        <v>449</v>
      </c>
      <c r="F69" s="4">
        <v>2020</v>
      </c>
      <c r="G69" s="4">
        <v>56</v>
      </c>
      <c r="H69" s="10" t="s">
        <v>79</v>
      </c>
      <c r="I69" s="10">
        <v>1</v>
      </c>
      <c r="J69" s="4" t="s">
        <v>23</v>
      </c>
      <c r="K69" s="4" t="s">
        <v>24</v>
      </c>
      <c r="L69" s="4" t="s">
        <v>25</v>
      </c>
      <c r="M69" s="4" t="s">
        <v>26</v>
      </c>
      <c r="N69" s="6" t="s">
        <v>456</v>
      </c>
      <c r="O69" s="6" t="s">
        <v>457</v>
      </c>
      <c r="P69" s="6" t="s">
        <v>458</v>
      </c>
      <c r="Q69" s="6" t="s">
        <v>459</v>
      </c>
      <c r="R69" s="6" t="s">
        <v>460</v>
      </c>
      <c r="S69" s="4">
        <v>100</v>
      </c>
      <c r="T69" s="6" t="s">
        <v>142</v>
      </c>
      <c r="U69" s="4" t="s">
        <v>461</v>
      </c>
      <c r="V69" s="51" t="s">
        <v>462</v>
      </c>
      <c r="W69" s="28" t="s">
        <v>138</v>
      </c>
      <c r="X69" s="2" t="s">
        <v>56</v>
      </c>
      <c r="Y69" s="11" t="s">
        <v>139</v>
      </c>
      <c r="Z69" s="28" t="s">
        <v>138</v>
      </c>
      <c r="AA69" s="2" t="s">
        <v>56</v>
      </c>
      <c r="AB69" s="11" t="s">
        <v>139</v>
      </c>
      <c r="AC69" s="139" t="s">
        <v>588</v>
      </c>
      <c r="AD69" s="61" t="s">
        <v>139</v>
      </c>
      <c r="AE69" s="28" t="s">
        <v>736</v>
      </c>
      <c r="AF69" s="2">
        <v>50</v>
      </c>
      <c r="AG69" s="11" t="s">
        <v>47</v>
      </c>
      <c r="AH69" s="26" t="s">
        <v>389</v>
      </c>
      <c r="AI69" s="61" t="s">
        <v>47</v>
      </c>
      <c r="AJ69" s="178" t="s">
        <v>828</v>
      </c>
      <c r="AK69" s="10" t="s">
        <v>56</v>
      </c>
      <c r="AL69" s="13" t="s">
        <v>139</v>
      </c>
      <c r="AM69" s="28" t="s">
        <v>834</v>
      </c>
      <c r="AN69" s="2">
        <v>100</v>
      </c>
      <c r="AO69" s="11" t="s">
        <v>46</v>
      </c>
      <c r="AP69" s="26" t="s">
        <v>389</v>
      </c>
      <c r="AQ69" s="61" t="s">
        <v>46</v>
      </c>
      <c r="AR69" s="119" t="s">
        <v>934</v>
      </c>
      <c r="AS69" s="8" t="s">
        <v>56</v>
      </c>
      <c r="AT69" s="56" t="s">
        <v>139</v>
      </c>
      <c r="AU69" s="152" t="s">
        <v>937</v>
      </c>
      <c r="AV69" s="2">
        <v>100</v>
      </c>
      <c r="AW69" s="11" t="s">
        <v>46</v>
      </c>
    </row>
    <row r="70" spans="1:49" ht="45" customHeight="1" x14ac:dyDescent="0.25">
      <c r="A70" s="5">
        <v>67</v>
      </c>
      <c r="B70" s="19" t="s">
        <v>448</v>
      </c>
      <c r="C70" s="4" t="s">
        <v>22</v>
      </c>
      <c r="D70" s="4" t="s">
        <v>77</v>
      </c>
      <c r="E70" s="4" t="s">
        <v>449</v>
      </c>
      <c r="F70" s="4">
        <v>2020</v>
      </c>
      <c r="G70" s="4">
        <v>56</v>
      </c>
      <c r="H70" s="10" t="s">
        <v>81</v>
      </c>
      <c r="I70" s="10">
        <v>1</v>
      </c>
      <c r="J70" s="4" t="s">
        <v>23</v>
      </c>
      <c r="K70" s="4" t="s">
        <v>24</v>
      </c>
      <c r="L70" s="4" t="s">
        <v>25</v>
      </c>
      <c r="M70" s="4" t="s">
        <v>26</v>
      </c>
      <c r="N70" s="6" t="s">
        <v>463</v>
      </c>
      <c r="O70" s="6" t="s">
        <v>464</v>
      </c>
      <c r="P70" s="6" t="s">
        <v>465</v>
      </c>
      <c r="Q70" s="6" t="s">
        <v>466</v>
      </c>
      <c r="R70" s="6" t="s">
        <v>467</v>
      </c>
      <c r="S70" s="4">
        <v>1</v>
      </c>
      <c r="T70" s="6" t="s">
        <v>141</v>
      </c>
      <c r="U70" s="4" t="s">
        <v>468</v>
      </c>
      <c r="V70" s="51" t="s">
        <v>469</v>
      </c>
      <c r="W70" s="28" t="s">
        <v>138</v>
      </c>
      <c r="X70" s="2" t="s">
        <v>56</v>
      </c>
      <c r="Y70" s="11" t="s">
        <v>139</v>
      </c>
      <c r="Z70" s="28" t="s">
        <v>138</v>
      </c>
      <c r="AA70" s="2" t="s">
        <v>56</v>
      </c>
      <c r="AB70" s="11" t="s">
        <v>139</v>
      </c>
      <c r="AC70" s="139" t="s">
        <v>588</v>
      </c>
      <c r="AD70" s="61" t="s">
        <v>139</v>
      </c>
      <c r="AE70" s="28" t="s">
        <v>707</v>
      </c>
      <c r="AF70" s="2">
        <v>100</v>
      </c>
      <c r="AG70" s="11" t="s">
        <v>46</v>
      </c>
      <c r="AH70" s="26" t="s">
        <v>389</v>
      </c>
      <c r="AI70" s="61" t="s">
        <v>46</v>
      </c>
      <c r="AJ70" s="119" t="s">
        <v>828</v>
      </c>
      <c r="AK70" s="8" t="s">
        <v>56</v>
      </c>
      <c r="AL70" s="56" t="s">
        <v>139</v>
      </c>
      <c r="AM70" s="28" t="s">
        <v>936</v>
      </c>
      <c r="AN70" s="2">
        <v>100</v>
      </c>
      <c r="AO70" s="11" t="s">
        <v>46</v>
      </c>
      <c r="AP70" s="26" t="s">
        <v>389</v>
      </c>
      <c r="AQ70" s="61" t="s">
        <v>46</v>
      </c>
      <c r="AR70" s="119" t="s">
        <v>934</v>
      </c>
      <c r="AS70" s="8" t="s">
        <v>56</v>
      </c>
      <c r="AT70" s="56" t="s">
        <v>139</v>
      </c>
      <c r="AU70" s="152" t="s">
        <v>936</v>
      </c>
      <c r="AV70" s="2">
        <v>100</v>
      </c>
      <c r="AW70" s="11" t="s">
        <v>46</v>
      </c>
    </row>
    <row r="71" spans="1:49" ht="45" customHeight="1" x14ac:dyDescent="0.25">
      <c r="A71" s="5">
        <v>68</v>
      </c>
      <c r="B71" s="19" t="s">
        <v>448</v>
      </c>
      <c r="C71" s="4" t="s">
        <v>22</v>
      </c>
      <c r="D71" s="4" t="s">
        <v>77</v>
      </c>
      <c r="E71" s="4" t="s">
        <v>449</v>
      </c>
      <c r="F71" s="4">
        <v>2020</v>
      </c>
      <c r="G71" s="4">
        <v>56</v>
      </c>
      <c r="H71" s="10" t="s">
        <v>81</v>
      </c>
      <c r="I71" s="10">
        <v>2</v>
      </c>
      <c r="J71" s="4" t="s">
        <v>23</v>
      </c>
      <c r="K71" s="4" t="s">
        <v>24</v>
      </c>
      <c r="L71" s="4" t="s">
        <v>25</v>
      </c>
      <c r="M71" s="4" t="s">
        <v>26</v>
      </c>
      <c r="N71" s="6" t="s">
        <v>463</v>
      </c>
      <c r="O71" s="6" t="s">
        <v>464</v>
      </c>
      <c r="P71" s="6" t="s">
        <v>470</v>
      </c>
      <c r="Q71" s="6" t="s">
        <v>471</v>
      </c>
      <c r="R71" s="6" t="s">
        <v>472</v>
      </c>
      <c r="S71" s="4">
        <v>1</v>
      </c>
      <c r="T71" s="6" t="s">
        <v>141</v>
      </c>
      <c r="U71" s="4" t="s">
        <v>461</v>
      </c>
      <c r="V71" s="51" t="s">
        <v>473</v>
      </c>
      <c r="W71" s="29" t="s">
        <v>138</v>
      </c>
      <c r="X71" s="1" t="s">
        <v>56</v>
      </c>
      <c r="Y71" s="12" t="s">
        <v>139</v>
      </c>
      <c r="Z71" s="29" t="s">
        <v>138</v>
      </c>
      <c r="AA71" s="1" t="s">
        <v>56</v>
      </c>
      <c r="AB71" s="12" t="s">
        <v>139</v>
      </c>
      <c r="AC71" s="139" t="s">
        <v>588</v>
      </c>
      <c r="AD71" s="63" t="s">
        <v>139</v>
      </c>
      <c r="AE71" s="29" t="s">
        <v>709</v>
      </c>
      <c r="AF71" s="1">
        <v>50</v>
      </c>
      <c r="AG71" s="12" t="s">
        <v>47</v>
      </c>
      <c r="AH71" s="26" t="s">
        <v>389</v>
      </c>
      <c r="AI71" s="63" t="s">
        <v>47</v>
      </c>
      <c r="AJ71" s="119" t="s">
        <v>828</v>
      </c>
      <c r="AK71" s="8" t="s">
        <v>56</v>
      </c>
      <c r="AL71" s="56" t="s">
        <v>139</v>
      </c>
      <c r="AM71" s="29" t="s">
        <v>892</v>
      </c>
      <c r="AN71" s="1">
        <v>50</v>
      </c>
      <c r="AO71" s="12" t="s">
        <v>47</v>
      </c>
      <c r="AP71" s="26" t="s">
        <v>389</v>
      </c>
      <c r="AQ71" s="63" t="s">
        <v>47</v>
      </c>
      <c r="AR71" s="119" t="s">
        <v>934</v>
      </c>
      <c r="AS71" s="8" t="s">
        <v>56</v>
      </c>
      <c r="AT71" s="56" t="s">
        <v>139</v>
      </c>
      <c r="AU71" s="154" t="s">
        <v>980</v>
      </c>
      <c r="AV71" s="1">
        <v>50</v>
      </c>
      <c r="AW71" s="12" t="s">
        <v>47</v>
      </c>
    </row>
    <row r="72" spans="1:49" ht="45" customHeight="1" x14ac:dyDescent="0.25">
      <c r="A72" s="5">
        <v>69</v>
      </c>
      <c r="B72" s="19" t="s">
        <v>448</v>
      </c>
      <c r="C72" s="4" t="s">
        <v>22</v>
      </c>
      <c r="D72" s="4" t="s">
        <v>77</v>
      </c>
      <c r="E72" s="4" t="s">
        <v>449</v>
      </c>
      <c r="F72" s="4">
        <v>2020</v>
      </c>
      <c r="G72" s="4">
        <v>56</v>
      </c>
      <c r="H72" s="10" t="s">
        <v>35</v>
      </c>
      <c r="I72" s="10">
        <v>1</v>
      </c>
      <c r="J72" s="4" t="s">
        <v>23</v>
      </c>
      <c r="K72" s="4" t="s">
        <v>24</v>
      </c>
      <c r="L72" s="4" t="s">
        <v>25</v>
      </c>
      <c r="M72" s="4" t="s">
        <v>26</v>
      </c>
      <c r="N72" s="6" t="s">
        <v>474</v>
      </c>
      <c r="O72" s="6" t="s">
        <v>475</v>
      </c>
      <c r="P72" s="6" t="s">
        <v>476</v>
      </c>
      <c r="Q72" s="6" t="s">
        <v>477</v>
      </c>
      <c r="R72" s="6" t="s">
        <v>478</v>
      </c>
      <c r="S72" s="4">
        <v>1</v>
      </c>
      <c r="T72" s="6" t="s">
        <v>141</v>
      </c>
      <c r="U72" s="4" t="s">
        <v>461</v>
      </c>
      <c r="V72" s="51" t="s">
        <v>473</v>
      </c>
      <c r="W72" s="29" t="s">
        <v>138</v>
      </c>
      <c r="X72" s="1" t="s">
        <v>56</v>
      </c>
      <c r="Y72" s="12" t="s">
        <v>139</v>
      </c>
      <c r="Z72" s="29" t="s">
        <v>138</v>
      </c>
      <c r="AA72" s="1" t="s">
        <v>56</v>
      </c>
      <c r="AB72" s="12" t="s">
        <v>139</v>
      </c>
      <c r="AC72" s="139" t="s">
        <v>588</v>
      </c>
      <c r="AD72" s="63" t="s">
        <v>139</v>
      </c>
      <c r="AE72" s="29" t="s">
        <v>708</v>
      </c>
      <c r="AF72" s="1">
        <v>50</v>
      </c>
      <c r="AG72" s="12" t="s">
        <v>47</v>
      </c>
      <c r="AH72" s="26" t="s">
        <v>389</v>
      </c>
      <c r="AI72" s="63" t="s">
        <v>47</v>
      </c>
      <c r="AJ72" s="119" t="s">
        <v>828</v>
      </c>
      <c r="AK72" s="8" t="s">
        <v>56</v>
      </c>
      <c r="AL72" s="56" t="s">
        <v>139</v>
      </c>
      <c r="AM72" s="29" t="s">
        <v>892</v>
      </c>
      <c r="AN72" s="1">
        <v>50</v>
      </c>
      <c r="AO72" s="12" t="s">
        <v>47</v>
      </c>
      <c r="AP72" s="26" t="s">
        <v>389</v>
      </c>
      <c r="AQ72" s="63" t="s">
        <v>47</v>
      </c>
      <c r="AR72" s="119" t="s">
        <v>934</v>
      </c>
      <c r="AS72" s="8" t="s">
        <v>56</v>
      </c>
      <c r="AT72" s="56" t="s">
        <v>139</v>
      </c>
      <c r="AU72" s="154" t="s">
        <v>980</v>
      </c>
      <c r="AV72" s="1">
        <v>50</v>
      </c>
      <c r="AW72" s="12" t="s">
        <v>47</v>
      </c>
    </row>
    <row r="73" spans="1:49" ht="45" customHeight="1" x14ac:dyDescent="0.25">
      <c r="A73" s="5">
        <v>70</v>
      </c>
      <c r="B73" s="19" t="s">
        <v>448</v>
      </c>
      <c r="C73" s="4" t="s">
        <v>22</v>
      </c>
      <c r="D73" s="4" t="s">
        <v>77</v>
      </c>
      <c r="E73" s="4" t="s">
        <v>449</v>
      </c>
      <c r="F73" s="4">
        <v>2020</v>
      </c>
      <c r="G73" s="4">
        <v>56</v>
      </c>
      <c r="H73" s="10" t="s">
        <v>82</v>
      </c>
      <c r="I73" s="10">
        <v>1</v>
      </c>
      <c r="J73" s="4" t="s">
        <v>23</v>
      </c>
      <c r="K73" s="4" t="s">
        <v>24</v>
      </c>
      <c r="L73" s="4" t="s">
        <v>25</v>
      </c>
      <c r="M73" s="4" t="s">
        <v>26</v>
      </c>
      <c r="N73" s="6" t="s">
        <v>479</v>
      </c>
      <c r="O73" s="6" t="s">
        <v>480</v>
      </c>
      <c r="P73" s="6" t="s">
        <v>481</v>
      </c>
      <c r="Q73" s="6" t="s">
        <v>482</v>
      </c>
      <c r="R73" s="6" t="s">
        <v>483</v>
      </c>
      <c r="S73" s="4">
        <v>5</v>
      </c>
      <c r="T73" s="6" t="s">
        <v>49</v>
      </c>
      <c r="U73" s="4" t="s">
        <v>484</v>
      </c>
      <c r="V73" s="51" t="s">
        <v>300</v>
      </c>
      <c r="W73" s="28" t="s">
        <v>138</v>
      </c>
      <c r="X73" s="2" t="s">
        <v>56</v>
      </c>
      <c r="Y73" s="11" t="s">
        <v>139</v>
      </c>
      <c r="Z73" s="28" t="s">
        <v>138</v>
      </c>
      <c r="AA73" s="2" t="s">
        <v>56</v>
      </c>
      <c r="AB73" s="11" t="s">
        <v>139</v>
      </c>
      <c r="AC73" s="139" t="s">
        <v>588</v>
      </c>
      <c r="AD73" s="61" t="s">
        <v>139</v>
      </c>
      <c r="AE73" s="28" t="s">
        <v>703</v>
      </c>
      <c r="AF73" s="2">
        <v>50</v>
      </c>
      <c r="AG73" s="11" t="s">
        <v>47</v>
      </c>
      <c r="AH73" s="26" t="s">
        <v>389</v>
      </c>
      <c r="AI73" s="61" t="s">
        <v>47</v>
      </c>
      <c r="AJ73" s="119" t="s">
        <v>828</v>
      </c>
      <c r="AK73" s="8" t="s">
        <v>56</v>
      </c>
      <c r="AL73" s="56" t="s">
        <v>139</v>
      </c>
      <c r="AM73" s="28" t="s">
        <v>835</v>
      </c>
      <c r="AN73" s="2">
        <v>100</v>
      </c>
      <c r="AO73" s="11" t="s">
        <v>46</v>
      </c>
      <c r="AP73" s="26" t="s">
        <v>389</v>
      </c>
      <c r="AQ73" s="61" t="s">
        <v>46</v>
      </c>
      <c r="AR73" s="119" t="s">
        <v>934</v>
      </c>
      <c r="AS73" s="8" t="s">
        <v>56</v>
      </c>
      <c r="AT73" s="56" t="s">
        <v>139</v>
      </c>
      <c r="AU73" s="152" t="s">
        <v>937</v>
      </c>
      <c r="AV73" s="2">
        <v>100</v>
      </c>
      <c r="AW73" s="11" t="s">
        <v>46</v>
      </c>
    </row>
    <row r="74" spans="1:49" ht="45" customHeight="1" x14ac:dyDescent="0.25">
      <c r="A74" s="5">
        <v>71</v>
      </c>
      <c r="B74" s="19" t="s">
        <v>448</v>
      </c>
      <c r="C74" s="4" t="s">
        <v>22</v>
      </c>
      <c r="D74" s="4" t="s">
        <v>77</v>
      </c>
      <c r="E74" s="4" t="s">
        <v>449</v>
      </c>
      <c r="F74" s="4">
        <v>2020</v>
      </c>
      <c r="G74" s="4">
        <v>56</v>
      </c>
      <c r="H74" s="10" t="s">
        <v>485</v>
      </c>
      <c r="I74" s="10">
        <v>1</v>
      </c>
      <c r="J74" s="4" t="s">
        <v>23</v>
      </c>
      <c r="K74" s="4" t="s">
        <v>24</v>
      </c>
      <c r="L74" s="4" t="s">
        <v>25</v>
      </c>
      <c r="M74" s="4" t="s">
        <v>26</v>
      </c>
      <c r="N74" s="6" t="s">
        <v>486</v>
      </c>
      <c r="O74" s="6" t="s">
        <v>487</v>
      </c>
      <c r="P74" s="6" t="s">
        <v>488</v>
      </c>
      <c r="Q74" s="6" t="s">
        <v>489</v>
      </c>
      <c r="R74" s="6" t="s">
        <v>490</v>
      </c>
      <c r="S74" s="4">
        <v>1</v>
      </c>
      <c r="T74" s="6" t="s">
        <v>142</v>
      </c>
      <c r="U74" s="4" t="s">
        <v>357</v>
      </c>
      <c r="V74" s="51" t="s">
        <v>491</v>
      </c>
      <c r="W74" s="28" t="s">
        <v>138</v>
      </c>
      <c r="X74" s="2" t="s">
        <v>56</v>
      </c>
      <c r="Y74" s="11" t="s">
        <v>139</v>
      </c>
      <c r="Z74" s="28" t="s">
        <v>138</v>
      </c>
      <c r="AA74" s="2" t="s">
        <v>56</v>
      </c>
      <c r="AB74" s="11" t="s">
        <v>139</v>
      </c>
      <c r="AC74" s="139" t="s">
        <v>588</v>
      </c>
      <c r="AD74" s="61" t="s">
        <v>139</v>
      </c>
      <c r="AE74" s="28" t="s">
        <v>737</v>
      </c>
      <c r="AF74" s="2">
        <v>100</v>
      </c>
      <c r="AG74" s="11" t="s">
        <v>46</v>
      </c>
      <c r="AH74" s="26" t="s">
        <v>389</v>
      </c>
      <c r="AI74" s="61" t="s">
        <v>46</v>
      </c>
      <c r="AJ74" s="119" t="s">
        <v>828</v>
      </c>
      <c r="AK74" s="8" t="s">
        <v>56</v>
      </c>
      <c r="AL74" s="56" t="s">
        <v>139</v>
      </c>
      <c r="AM74" s="28" t="s">
        <v>936</v>
      </c>
      <c r="AN74" s="2">
        <v>100</v>
      </c>
      <c r="AO74" s="11" t="s">
        <v>46</v>
      </c>
      <c r="AP74" s="26" t="s">
        <v>389</v>
      </c>
      <c r="AQ74" s="61" t="s">
        <v>46</v>
      </c>
      <c r="AR74" s="119" t="s">
        <v>934</v>
      </c>
      <c r="AS74" s="8" t="s">
        <v>56</v>
      </c>
      <c r="AT74" s="56" t="s">
        <v>139</v>
      </c>
      <c r="AU74" s="152" t="s">
        <v>936</v>
      </c>
      <c r="AV74" s="2">
        <v>100</v>
      </c>
      <c r="AW74" s="11" t="s">
        <v>46</v>
      </c>
    </row>
    <row r="75" spans="1:49" ht="45" customHeight="1" x14ac:dyDescent="0.25">
      <c r="A75" s="5">
        <v>72</v>
      </c>
      <c r="B75" s="19" t="s">
        <v>448</v>
      </c>
      <c r="C75" s="4" t="s">
        <v>22</v>
      </c>
      <c r="D75" s="4" t="s">
        <v>77</v>
      </c>
      <c r="E75" s="4" t="s">
        <v>449</v>
      </c>
      <c r="F75" s="4">
        <v>2020</v>
      </c>
      <c r="G75" s="4">
        <v>56</v>
      </c>
      <c r="H75" s="10" t="s">
        <v>492</v>
      </c>
      <c r="I75" s="10">
        <v>1</v>
      </c>
      <c r="J75" s="4" t="s">
        <v>23</v>
      </c>
      <c r="K75" s="4" t="s">
        <v>24</v>
      </c>
      <c r="L75" s="4" t="s">
        <v>25</v>
      </c>
      <c r="M75" s="4" t="s">
        <v>26</v>
      </c>
      <c r="N75" s="6" t="s">
        <v>493</v>
      </c>
      <c r="O75" s="6" t="s">
        <v>494</v>
      </c>
      <c r="P75" s="6" t="s">
        <v>495</v>
      </c>
      <c r="Q75" s="6" t="s">
        <v>496</v>
      </c>
      <c r="R75" s="6" t="s">
        <v>497</v>
      </c>
      <c r="S75" s="4">
        <v>3</v>
      </c>
      <c r="T75" s="6" t="s">
        <v>51</v>
      </c>
      <c r="U75" s="4" t="s">
        <v>498</v>
      </c>
      <c r="V75" s="51" t="s">
        <v>499</v>
      </c>
      <c r="W75" s="29" t="s">
        <v>138</v>
      </c>
      <c r="X75" s="1" t="s">
        <v>56</v>
      </c>
      <c r="Y75" s="12" t="s">
        <v>139</v>
      </c>
      <c r="Z75" s="29" t="s">
        <v>138</v>
      </c>
      <c r="AA75" s="1" t="s">
        <v>56</v>
      </c>
      <c r="AB75" s="12" t="s">
        <v>139</v>
      </c>
      <c r="AC75" s="139" t="s">
        <v>588</v>
      </c>
      <c r="AD75" s="63" t="s">
        <v>139</v>
      </c>
      <c r="AE75" s="29" t="s">
        <v>699</v>
      </c>
      <c r="AF75" s="1">
        <v>50</v>
      </c>
      <c r="AG75" s="12" t="s">
        <v>47</v>
      </c>
      <c r="AH75" s="26" t="s">
        <v>389</v>
      </c>
      <c r="AI75" s="63" t="s">
        <v>47</v>
      </c>
      <c r="AJ75" s="119" t="s">
        <v>828</v>
      </c>
      <c r="AK75" s="8" t="s">
        <v>56</v>
      </c>
      <c r="AL75" s="56" t="s">
        <v>139</v>
      </c>
      <c r="AM75" s="29" t="s">
        <v>847</v>
      </c>
      <c r="AN75" s="1">
        <v>50</v>
      </c>
      <c r="AO75" s="12" t="s">
        <v>47</v>
      </c>
      <c r="AP75" s="26" t="s">
        <v>389</v>
      </c>
      <c r="AQ75" s="63" t="s">
        <v>47</v>
      </c>
      <c r="AR75" s="119" t="s">
        <v>934</v>
      </c>
      <c r="AS75" s="8" t="s">
        <v>56</v>
      </c>
      <c r="AT75" s="56" t="s">
        <v>139</v>
      </c>
      <c r="AU75" s="154" t="s">
        <v>945</v>
      </c>
      <c r="AV75" s="1">
        <v>50</v>
      </c>
      <c r="AW75" s="12" t="s">
        <v>47</v>
      </c>
    </row>
    <row r="76" spans="1:49" ht="45" customHeight="1" x14ac:dyDescent="0.25">
      <c r="A76" s="5">
        <v>73</v>
      </c>
      <c r="B76" s="19" t="s">
        <v>448</v>
      </c>
      <c r="C76" s="4" t="s">
        <v>22</v>
      </c>
      <c r="D76" s="4" t="s">
        <v>77</v>
      </c>
      <c r="E76" s="4" t="s">
        <v>449</v>
      </c>
      <c r="F76" s="4">
        <v>2020</v>
      </c>
      <c r="G76" s="4">
        <v>56</v>
      </c>
      <c r="H76" s="10" t="s">
        <v>500</v>
      </c>
      <c r="I76" s="10">
        <v>1</v>
      </c>
      <c r="J76" s="4" t="s">
        <v>23</v>
      </c>
      <c r="K76" s="4" t="s">
        <v>24</v>
      </c>
      <c r="L76" s="4" t="s">
        <v>25</v>
      </c>
      <c r="M76" s="4" t="s">
        <v>26</v>
      </c>
      <c r="N76" s="6" t="s">
        <v>501</v>
      </c>
      <c r="O76" s="6" t="s">
        <v>502</v>
      </c>
      <c r="P76" s="6" t="s">
        <v>503</v>
      </c>
      <c r="Q76" s="6" t="s">
        <v>504</v>
      </c>
      <c r="R76" s="6" t="s">
        <v>505</v>
      </c>
      <c r="S76" s="4">
        <v>1</v>
      </c>
      <c r="T76" s="6" t="s">
        <v>51</v>
      </c>
      <c r="U76" s="4" t="s">
        <v>498</v>
      </c>
      <c r="V76" s="51" t="s">
        <v>499</v>
      </c>
      <c r="W76" s="29" t="s">
        <v>138</v>
      </c>
      <c r="X76" s="1" t="s">
        <v>56</v>
      </c>
      <c r="Y76" s="12" t="s">
        <v>139</v>
      </c>
      <c r="Z76" s="29" t="s">
        <v>138</v>
      </c>
      <c r="AA76" s="1" t="s">
        <v>56</v>
      </c>
      <c r="AB76" s="12" t="s">
        <v>139</v>
      </c>
      <c r="AC76" s="139" t="s">
        <v>588</v>
      </c>
      <c r="AD76" s="63" t="s">
        <v>139</v>
      </c>
      <c r="AE76" s="29" t="s">
        <v>699</v>
      </c>
      <c r="AF76" s="1">
        <v>50</v>
      </c>
      <c r="AG76" s="12" t="s">
        <v>47</v>
      </c>
      <c r="AH76" s="26" t="s">
        <v>389</v>
      </c>
      <c r="AI76" s="63" t="s">
        <v>47</v>
      </c>
      <c r="AJ76" s="119" t="s">
        <v>828</v>
      </c>
      <c r="AK76" s="8" t="s">
        <v>56</v>
      </c>
      <c r="AL76" s="56" t="s">
        <v>139</v>
      </c>
      <c r="AM76" s="29" t="s">
        <v>848</v>
      </c>
      <c r="AN76" s="1">
        <v>50</v>
      </c>
      <c r="AO76" s="12" t="s">
        <v>47</v>
      </c>
      <c r="AP76" s="26" t="s">
        <v>389</v>
      </c>
      <c r="AQ76" s="63" t="s">
        <v>47</v>
      </c>
      <c r="AR76" s="119" t="s">
        <v>934</v>
      </c>
      <c r="AS76" s="8" t="s">
        <v>56</v>
      </c>
      <c r="AT76" s="56" t="s">
        <v>139</v>
      </c>
      <c r="AU76" s="154" t="s">
        <v>946</v>
      </c>
      <c r="AV76" s="1">
        <v>50</v>
      </c>
      <c r="AW76" s="12" t="s">
        <v>47</v>
      </c>
    </row>
    <row r="77" spans="1:49" ht="45" customHeight="1" x14ac:dyDescent="0.25">
      <c r="A77" s="5">
        <v>74</v>
      </c>
      <c r="B77" s="19" t="s">
        <v>448</v>
      </c>
      <c r="C77" s="4" t="s">
        <v>22</v>
      </c>
      <c r="D77" s="4" t="s">
        <v>77</v>
      </c>
      <c r="E77" s="4" t="s">
        <v>449</v>
      </c>
      <c r="F77" s="4">
        <v>2020</v>
      </c>
      <c r="G77" s="4">
        <v>56</v>
      </c>
      <c r="H77" s="10" t="s">
        <v>57</v>
      </c>
      <c r="I77" s="10">
        <v>1</v>
      </c>
      <c r="J77" s="4" t="s">
        <v>23</v>
      </c>
      <c r="K77" s="4" t="s">
        <v>24</v>
      </c>
      <c r="L77" s="4" t="s">
        <v>28</v>
      </c>
      <c r="M77" s="4" t="s">
        <v>506</v>
      </c>
      <c r="N77" s="6" t="s">
        <v>507</v>
      </c>
      <c r="O77" s="6" t="s">
        <v>508</v>
      </c>
      <c r="P77" s="6" t="s">
        <v>509</v>
      </c>
      <c r="Q77" s="6" t="s">
        <v>510</v>
      </c>
      <c r="R77" s="6" t="s">
        <v>511</v>
      </c>
      <c r="S77" s="4">
        <v>2</v>
      </c>
      <c r="T77" s="6" t="s">
        <v>52</v>
      </c>
      <c r="U77" s="4" t="s">
        <v>270</v>
      </c>
      <c r="V77" s="51" t="s">
        <v>512</v>
      </c>
      <c r="W77" s="28" t="s">
        <v>138</v>
      </c>
      <c r="X77" s="2" t="s">
        <v>56</v>
      </c>
      <c r="Y77" s="11" t="s">
        <v>139</v>
      </c>
      <c r="Z77" s="28" t="s">
        <v>138</v>
      </c>
      <c r="AA77" s="2" t="s">
        <v>56</v>
      </c>
      <c r="AB77" s="11" t="s">
        <v>139</v>
      </c>
      <c r="AC77" s="139" t="s">
        <v>588</v>
      </c>
      <c r="AD77" s="61" t="s">
        <v>139</v>
      </c>
      <c r="AE77" s="28" t="s">
        <v>733</v>
      </c>
      <c r="AF77" s="2">
        <v>50</v>
      </c>
      <c r="AG77" s="11" t="s">
        <v>47</v>
      </c>
      <c r="AH77" s="26" t="s">
        <v>389</v>
      </c>
      <c r="AI77" s="61" t="s">
        <v>47</v>
      </c>
      <c r="AJ77" s="119" t="s">
        <v>828</v>
      </c>
      <c r="AK77" s="8" t="s">
        <v>56</v>
      </c>
      <c r="AL77" s="56" t="s">
        <v>139</v>
      </c>
      <c r="AM77" s="28" t="s">
        <v>877</v>
      </c>
      <c r="AN77" s="2">
        <v>100</v>
      </c>
      <c r="AO77" s="11" t="s">
        <v>46</v>
      </c>
      <c r="AP77" s="26" t="s">
        <v>389</v>
      </c>
      <c r="AQ77" s="61" t="s">
        <v>46</v>
      </c>
      <c r="AR77" s="119" t="s">
        <v>934</v>
      </c>
      <c r="AS77" s="8" t="s">
        <v>56</v>
      </c>
      <c r="AT77" s="56" t="s">
        <v>139</v>
      </c>
      <c r="AU77" s="152" t="s">
        <v>937</v>
      </c>
      <c r="AV77" s="2">
        <v>100</v>
      </c>
      <c r="AW77" s="11" t="s">
        <v>46</v>
      </c>
    </row>
    <row r="78" spans="1:49" ht="45" customHeight="1" x14ac:dyDescent="0.25">
      <c r="A78" s="5">
        <v>75</v>
      </c>
      <c r="B78" s="19" t="s">
        <v>448</v>
      </c>
      <c r="C78" s="4" t="s">
        <v>22</v>
      </c>
      <c r="D78" s="4" t="s">
        <v>77</v>
      </c>
      <c r="E78" s="4" t="s">
        <v>449</v>
      </c>
      <c r="F78" s="4">
        <v>2020</v>
      </c>
      <c r="G78" s="4">
        <v>56</v>
      </c>
      <c r="H78" s="10" t="s">
        <v>57</v>
      </c>
      <c r="I78" s="10">
        <v>2</v>
      </c>
      <c r="J78" s="4" t="s">
        <v>23</v>
      </c>
      <c r="K78" s="4" t="s">
        <v>24</v>
      </c>
      <c r="L78" s="4" t="s">
        <v>28</v>
      </c>
      <c r="M78" s="4" t="s">
        <v>506</v>
      </c>
      <c r="N78" s="6" t="s">
        <v>507</v>
      </c>
      <c r="O78" s="6" t="s">
        <v>513</v>
      </c>
      <c r="P78" s="6" t="s">
        <v>514</v>
      </c>
      <c r="Q78" s="6" t="s">
        <v>515</v>
      </c>
      <c r="R78" s="6" t="s">
        <v>516</v>
      </c>
      <c r="S78" s="4">
        <v>1</v>
      </c>
      <c r="T78" s="6" t="s">
        <v>52</v>
      </c>
      <c r="U78" s="4" t="s">
        <v>517</v>
      </c>
      <c r="V78" s="51" t="s">
        <v>512</v>
      </c>
      <c r="W78" s="28" t="s">
        <v>138</v>
      </c>
      <c r="X78" s="2" t="s">
        <v>56</v>
      </c>
      <c r="Y78" s="11" t="s">
        <v>139</v>
      </c>
      <c r="Z78" s="28" t="s">
        <v>138</v>
      </c>
      <c r="AA78" s="2" t="s">
        <v>56</v>
      </c>
      <c r="AB78" s="11" t="s">
        <v>139</v>
      </c>
      <c r="AC78" s="139" t="s">
        <v>588</v>
      </c>
      <c r="AD78" s="61" t="s">
        <v>139</v>
      </c>
      <c r="AE78" s="28" t="s">
        <v>733</v>
      </c>
      <c r="AF78" s="2">
        <v>50</v>
      </c>
      <c r="AG78" s="11" t="s">
        <v>47</v>
      </c>
      <c r="AH78" s="26" t="s">
        <v>389</v>
      </c>
      <c r="AI78" s="61" t="s">
        <v>47</v>
      </c>
      <c r="AJ78" s="119" t="s">
        <v>828</v>
      </c>
      <c r="AK78" s="8" t="s">
        <v>56</v>
      </c>
      <c r="AL78" s="56" t="s">
        <v>139</v>
      </c>
      <c r="AM78" s="28" t="s">
        <v>878</v>
      </c>
      <c r="AN78" s="2">
        <v>100</v>
      </c>
      <c r="AO78" s="11" t="s">
        <v>46</v>
      </c>
      <c r="AP78" s="26" t="s">
        <v>389</v>
      </c>
      <c r="AQ78" s="61" t="s">
        <v>46</v>
      </c>
      <c r="AR78" s="119" t="s">
        <v>934</v>
      </c>
      <c r="AS78" s="8" t="s">
        <v>56</v>
      </c>
      <c r="AT78" s="56" t="s">
        <v>139</v>
      </c>
      <c r="AU78" s="152" t="s">
        <v>937</v>
      </c>
      <c r="AV78" s="2">
        <v>100</v>
      </c>
      <c r="AW78" s="11" t="s">
        <v>46</v>
      </c>
    </row>
    <row r="79" spans="1:49" ht="45" customHeight="1" x14ac:dyDescent="0.25">
      <c r="A79" s="5">
        <v>76</v>
      </c>
      <c r="B79" s="19" t="s">
        <v>448</v>
      </c>
      <c r="C79" s="4" t="s">
        <v>22</v>
      </c>
      <c r="D79" s="4" t="s">
        <v>77</v>
      </c>
      <c r="E79" s="4" t="s">
        <v>449</v>
      </c>
      <c r="F79" s="4">
        <v>2020</v>
      </c>
      <c r="G79" s="4">
        <v>56</v>
      </c>
      <c r="H79" s="10" t="s">
        <v>518</v>
      </c>
      <c r="I79" s="10">
        <v>1</v>
      </c>
      <c r="J79" s="4" t="s">
        <v>23</v>
      </c>
      <c r="K79" s="4" t="s">
        <v>24</v>
      </c>
      <c r="L79" s="4" t="s">
        <v>30</v>
      </c>
      <c r="M79" s="4" t="s">
        <v>519</v>
      </c>
      <c r="N79" s="6" t="s">
        <v>520</v>
      </c>
      <c r="O79" s="6" t="s">
        <v>521</v>
      </c>
      <c r="P79" s="6" t="s">
        <v>522</v>
      </c>
      <c r="Q79" s="6" t="s">
        <v>523</v>
      </c>
      <c r="R79" s="6" t="s">
        <v>524</v>
      </c>
      <c r="S79" s="4">
        <v>2</v>
      </c>
      <c r="T79" s="6" t="s">
        <v>51</v>
      </c>
      <c r="U79" s="4" t="s">
        <v>498</v>
      </c>
      <c r="V79" s="51" t="s">
        <v>499</v>
      </c>
      <c r="W79" s="29" t="s">
        <v>138</v>
      </c>
      <c r="X79" s="1" t="s">
        <v>56</v>
      </c>
      <c r="Y79" s="12" t="s">
        <v>139</v>
      </c>
      <c r="Z79" s="29" t="s">
        <v>138</v>
      </c>
      <c r="AA79" s="1" t="s">
        <v>56</v>
      </c>
      <c r="AB79" s="12" t="s">
        <v>139</v>
      </c>
      <c r="AC79" s="139" t="s">
        <v>588</v>
      </c>
      <c r="AD79" s="63" t="s">
        <v>139</v>
      </c>
      <c r="AE79" s="29" t="s">
        <v>699</v>
      </c>
      <c r="AF79" s="1">
        <v>50</v>
      </c>
      <c r="AG79" s="12" t="s">
        <v>47</v>
      </c>
      <c r="AH79" s="26" t="s">
        <v>389</v>
      </c>
      <c r="AI79" s="63" t="s">
        <v>47</v>
      </c>
      <c r="AJ79" s="119" t="s">
        <v>828</v>
      </c>
      <c r="AK79" s="8" t="s">
        <v>56</v>
      </c>
      <c r="AL79" s="56" t="s">
        <v>139</v>
      </c>
      <c r="AM79" s="29" t="s">
        <v>849</v>
      </c>
      <c r="AN79" s="1">
        <v>50</v>
      </c>
      <c r="AO79" s="12" t="s">
        <v>47</v>
      </c>
      <c r="AP79" s="26" t="s">
        <v>389</v>
      </c>
      <c r="AQ79" s="63" t="s">
        <v>47</v>
      </c>
      <c r="AR79" s="119" t="s">
        <v>934</v>
      </c>
      <c r="AS79" s="8" t="s">
        <v>56</v>
      </c>
      <c r="AT79" s="56" t="s">
        <v>139</v>
      </c>
      <c r="AU79" s="154" t="s">
        <v>947</v>
      </c>
      <c r="AV79" s="1">
        <v>50</v>
      </c>
      <c r="AW79" s="12" t="s">
        <v>47</v>
      </c>
    </row>
    <row r="80" spans="1:49" ht="45" customHeight="1" x14ac:dyDescent="0.25">
      <c r="A80" s="5">
        <v>77</v>
      </c>
      <c r="B80" s="19" t="s">
        <v>448</v>
      </c>
      <c r="C80" s="4" t="s">
        <v>22</v>
      </c>
      <c r="D80" s="4" t="s">
        <v>77</v>
      </c>
      <c r="E80" s="4" t="s">
        <v>449</v>
      </c>
      <c r="F80" s="4">
        <v>2020</v>
      </c>
      <c r="G80" s="4">
        <v>56</v>
      </c>
      <c r="H80" s="10" t="s">
        <v>518</v>
      </c>
      <c r="I80" s="10">
        <v>2</v>
      </c>
      <c r="J80" s="4" t="s">
        <v>23</v>
      </c>
      <c r="K80" s="4" t="s">
        <v>24</v>
      </c>
      <c r="L80" s="4" t="s">
        <v>30</v>
      </c>
      <c r="M80" s="4" t="s">
        <v>519</v>
      </c>
      <c r="N80" s="6" t="s">
        <v>520</v>
      </c>
      <c r="O80" s="6" t="s">
        <v>521</v>
      </c>
      <c r="P80" s="6" t="s">
        <v>525</v>
      </c>
      <c r="Q80" s="6" t="s">
        <v>526</v>
      </c>
      <c r="R80" s="6" t="s">
        <v>527</v>
      </c>
      <c r="S80" s="4">
        <v>100</v>
      </c>
      <c r="T80" s="6" t="s">
        <v>53</v>
      </c>
      <c r="U80" s="4" t="s">
        <v>498</v>
      </c>
      <c r="V80" s="51" t="s">
        <v>499</v>
      </c>
      <c r="W80" s="29" t="s">
        <v>138</v>
      </c>
      <c r="X80" s="1" t="s">
        <v>56</v>
      </c>
      <c r="Y80" s="12" t="s">
        <v>139</v>
      </c>
      <c r="Z80" s="29" t="s">
        <v>138</v>
      </c>
      <c r="AA80" s="1" t="s">
        <v>56</v>
      </c>
      <c r="AB80" s="12" t="s">
        <v>139</v>
      </c>
      <c r="AC80" s="139" t="s">
        <v>588</v>
      </c>
      <c r="AD80" s="63" t="s">
        <v>139</v>
      </c>
      <c r="AE80" s="29" t="s">
        <v>742</v>
      </c>
      <c r="AF80" s="1">
        <v>50</v>
      </c>
      <c r="AG80" s="12" t="s">
        <v>47</v>
      </c>
      <c r="AH80" s="26" t="s">
        <v>389</v>
      </c>
      <c r="AI80" s="63" t="s">
        <v>47</v>
      </c>
      <c r="AJ80" s="119" t="s">
        <v>828</v>
      </c>
      <c r="AK80" s="8" t="s">
        <v>56</v>
      </c>
      <c r="AL80" s="56" t="s">
        <v>139</v>
      </c>
      <c r="AM80" s="29" t="s">
        <v>865</v>
      </c>
      <c r="AN80" s="1">
        <v>50</v>
      </c>
      <c r="AO80" s="12" t="s">
        <v>47</v>
      </c>
      <c r="AP80" s="26" t="s">
        <v>389</v>
      </c>
      <c r="AQ80" s="63" t="s">
        <v>47</v>
      </c>
      <c r="AR80" s="119" t="s">
        <v>934</v>
      </c>
      <c r="AS80" s="8" t="s">
        <v>56</v>
      </c>
      <c r="AT80" s="56" t="s">
        <v>139</v>
      </c>
      <c r="AU80" s="154" t="s">
        <v>967</v>
      </c>
      <c r="AV80" s="1">
        <v>68</v>
      </c>
      <c r="AW80" s="12" t="s">
        <v>47</v>
      </c>
    </row>
    <row r="81" spans="1:49" s="33" customFormat="1" ht="45" customHeight="1" x14ac:dyDescent="0.25">
      <c r="A81" s="5">
        <v>78</v>
      </c>
      <c r="B81" s="19" t="s">
        <v>448</v>
      </c>
      <c r="C81" s="4" t="s">
        <v>22</v>
      </c>
      <c r="D81" s="4" t="s">
        <v>77</v>
      </c>
      <c r="E81" s="4" t="s">
        <v>449</v>
      </c>
      <c r="F81" s="4">
        <v>2020</v>
      </c>
      <c r="G81" s="4">
        <v>56</v>
      </c>
      <c r="H81" s="10" t="s">
        <v>528</v>
      </c>
      <c r="I81" s="10">
        <v>1</v>
      </c>
      <c r="J81" s="4" t="s">
        <v>23</v>
      </c>
      <c r="K81" s="4" t="s">
        <v>24</v>
      </c>
      <c r="L81" s="4" t="s">
        <v>30</v>
      </c>
      <c r="M81" s="4" t="s">
        <v>519</v>
      </c>
      <c r="N81" s="6" t="s">
        <v>529</v>
      </c>
      <c r="O81" s="6" t="s">
        <v>530</v>
      </c>
      <c r="P81" s="6" t="s">
        <v>531</v>
      </c>
      <c r="Q81" s="6" t="s">
        <v>532</v>
      </c>
      <c r="R81" s="6" t="s">
        <v>533</v>
      </c>
      <c r="S81" s="4">
        <v>1</v>
      </c>
      <c r="T81" s="6" t="s">
        <v>599</v>
      </c>
      <c r="U81" s="4" t="s">
        <v>498</v>
      </c>
      <c r="V81" s="51" t="s">
        <v>534</v>
      </c>
      <c r="W81" s="183" t="s">
        <v>138</v>
      </c>
      <c r="X81" s="180" t="s">
        <v>56</v>
      </c>
      <c r="Y81" s="181" t="s">
        <v>139</v>
      </c>
      <c r="Z81" s="183" t="s">
        <v>138</v>
      </c>
      <c r="AA81" s="180" t="s">
        <v>56</v>
      </c>
      <c r="AB81" s="181" t="s">
        <v>139</v>
      </c>
      <c r="AC81" s="139" t="s">
        <v>588</v>
      </c>
      <c r="AD81" s="182" t="s">
        <v>139</v>
      </c>
      <c r="AE81" s="183" t="s">
        <v>749</v>
      </c>
      <c r="AF81" s="180">
        <v>50</v>
      </c>
      <c r="AG81" s="181" t="s">
        <v>47</v>
      </c>
      <c r="AH81" s="26" t="s">
        <v>389</v>
      </c>
      <c r="AI81" s="182" t="s">
        <v>47</v>
      </c>
      <c r="AJ81" s="119" t="s">
        <v>828</v>
      </c>
      <c r="AK81" s="8" t="s">
        <v>56</v>
      </c>
      <c r="AL81" s="56" t="s">
        <v>139</v>
      </c>
      <c r="AM81" s="183" t="s">
        <v>850</v>
      </c>
      <c r="AN81" s="180">
        <v>50</v>
      </c>
      <c r="AO81" s="181" t="s">
        <v>47</v>
      </c>
      <c r="AP81" s="26" t="s">
        <v>389</v>
      </c>
      <c r="AQ81" s="182" t="s">
        <v>47</v>
      </c>
      <c r="AR81" s="119" t="s">
        <v>934</v>
      </c>
      <c r="AS81" s="8" t="s">
        <v>56</v>
      </c>
      <c r="AT81" s="56" t="s">
        <v>139</v>
      </c>
      <c r="AU81" s="179" t="s">
        <v>948</v>
      </c>
      <c r="AV81" s="180">
        <v>50</v>
      </c>
      <c r="AW81" s="181" t="s">
        <v>45</v>
      </c>
    </row>
    <row r="82" spans="1:49" ht="45" customHeight="1" x14ac:dyDescent="0.25">
      <c r="A82" s="5">
        <v>79</v>
      </c>
      <c r="B82" s="19" t="s">
        <v>448</v>
      </c>
      <c r="C82" s="4" t="s">
        <v>22</v>
      </c>
      <c r="D82" s="4" t="s">
        <v>77</v>
      </c>
      <c r="E82" s="4" t="s">
        <v>449</v>
      </c>
      <c r="F82" s="4">
        <v>2020</v>
      </c>
      <c r="G82" s="4">
        <v>56</v>
      </c>
      <c r="H82" s="10" t="s">
        <v>535</v>
      </c>
      <c r="I82" s="10">
        <v>1</v>
      </c>
      <c r="J82" s="4" t="s">
        <v>23</v>
      </c>
      <c r="K82" s="4" t="s">
        <v>24</v>
      </c>
      <c r="L82" s="4" t="s">
        <v>30</v>
      </c>
      <c r="M82" s="4" t="s">
        <v>519</v>
      </c>
      <c r="N82" s="6" t="s">
        <v>536</v>
      </c>
      <c r="O82" s="6" t="s">
        <v>537</v>
      </c>
      <c r="P82" s="6" t="s">
        <v>538</v>
      </c>
      <c r="Q82" s="6" t="s">
        <v>539</v>
      </c>
      <c r="R82" s="6" t="s">
        <v>540</v>
      </c>
      <c r="S82" s="4">
        <v>29</v>
      </c>
      <c r="T82" s="6" t="s">
        <v>51</v>
      </c>
      <c r="U82" s="4" t="s">
        <v>498</v>
      </c>
      <c r="V82" s="51" t="s">
        <v>499</v>
      </c>
      <c r="W82" s="29" t="s">
        <v>138</v>
      </c>
      <c r="X82" s="1" t="s">
        <v>56</v>
      </c>
      <c r="Y82" s="12" t="s">
        <v>139</v>
      </c>
      <c r="Z82" s="29" t="s">
        <v>138</v>
      </c>
      <c r="AA82" s="1" t="s">
        <v>56</v>
      </c>
      <c r="AB82" s="12" t="s">
        <v>139</v>
      </c>
      <c r="AC82" s="139" t="s">
        <v>588</v>
      </c>
      <c r="AD82" s="63" t="s">
        <v>139</v>
      </c>
      <c r="AE82" s="29" t="s">
        <v>699</v>
      </c>
      <c r="AF82" s="1">
        <v>50</v>
      </c>
      <c r="AG82" s="12" t="s">
        <v>47</v>
      </c>
      <c r="AH82" s="26" t="s">
        <v>389</v>
      </c>
      <c r="AI82" s="63" t="s">
        <v>47</v>
      </c>
      <c r="AJ82" s="119" t="s">
        <v>828</v>
      </c>
      <c r="AK82" s="8" t="s">
        <v>56</v>
      </c>
      <c r="AL82" s="56" t="s">
        <v>139</v>
      </c>
      <c r="AM82" s="29" t="s">
        <v>851</v>
      </c>
      <c r="AN82" s="1">
        <v>50</v>
      </c>
      <c r="AO82" s="12" t="s">
        <v>47</v>
      </c>
      <c r="AP82" s="26" t="s">
        <v>389</v>
      </c>
      <c r="AQ82" s="63" t="s">
        <v>47</v>
      </c>
      <c r="AR82" s="119" t="s">
        <v>934</v>
      </c>
      <c r="AS82" s="8" t="s">
        <v>56</v>
      </c>
      <c r="AT82" s="56" t="s">
        <v>139</v>
      </c>
      <c r="AU82" s="154" t="s">
        <v>949</v>
      </c>
      <c r="AV82" s="1">
        <v>50</v>
      </c>
      <c r="AW82" s="12" t="s">
        <v>47</v>
      </c>
    </row>
    <row r="83" spans="1:49" ht="45" customHeight="1" x14ac:dyDescent="0.25">
      <c r="A83" s="5">
        <v>80</v>
      </c>
      <c r="B83" s="19" t="s">
        <v>448</v>
      </c>
      <c r="C83" s="4" t="s">
        <v>22</v>
      </c>
      <c r="D83" s="4" t="s">
        <v>77</v>
      </c>
      <c r="E83" s="4" t="s">
        <v>449</v>
      </c>
      <c r="F83" s="4">
        <v>2020</v>
      </c>
      <c r="G83" s="4">
        <v>56</v>
      </c>
      <c r="H83" s="10" t="s">
        <v>535</v>
      </c>
      <c r="I83" s="10">
        <v>2</v>
      </c>
      <c r="J83" s="4" t="s">
        <v>23</v>
      </c>
      <c r="K83" s="4" t="s">
        <v>24</v>
      </c>
      <c r="L83" s="4" t="s">
        <v>30</v>
      </c>
      <c r="M83" s="4" t="s">
        <v>519</v>
      </c>
      <c r="N83" s="6" t="s">
        <v>536</v>
      </c>
      <c r="O83" s="6" t="s">
        <v>537</v>
      </c>
      <c r="P83" s="6" t="s">
        <v>541</v>
      </c>
      <c r="Q83" s="6" t="s">
        <v>526</v>
      </c>
      <c r="R83" s="6" t="s">
        <v>527</v>
      </c>
      <c r="S83" s="4">
        <v>100</v>
      </c>
      <c r="T83" s="6" t="s">
        <v>53</v>
      </c>
      <c r="U83" s="4" t="s">
        <v>498</v>
      </c>
      <c r="V83" s="51" t="s">
        <v>499</v>
      </c>
      <c r="W83" s="29" t="s">
        <v>138</v>
      </c>
      <c r="X83" s="1" t="s">
        <v>56</v>
      </c>
      <c r="Y83" s="12" t="s">
        <v>139</v>
      </c>
      <c r="Z83" s="29" t="s">
        <v>138</v>
      </c>
      <c r="AA83" s="1" t="s">
        <v>56</v>
      </c>
      <c r="AB83" s="12" t="s">
        <v>139</v>
      </c>
      <c r="AC83" s="139" t="s">
        <v>588</v>
      </c>
      <c r="AD83" s="63" t="s">
        <v>139</v>
      </c>
      <c r="AE83" s="29" t="s">
        <v>743</v>
      </c>
      <c r="AF83" s="1">
        <v>50</v>
      </c>
      <c r="AG83" s="12" t="s">
        <v>47</v>
      </c>
      <c r="AH83" s="26" t="s">
        <v>389</v>
      </c>
      <c r="AI83" s="63" t="s">
        <v>47</v>
      </c>
      <c r="AJ83" s="119" t="s">
        <v>828</v>
      </c>
      <c r="AK83" s="8" t="s">
        <v>56</v>
      </c>
      <c r="AL83" s="56" t="s">
        <v>139</v>
      </c>
      <c r="AM83" s="29" t="s">
        <v>866</v>
      </c>
      <c r="AN83" s="1">
        <v>50</v>
      </c>
      <c r="AO83" s="12" t="s">
        <v>47</v>
      </c>
      <c r="AP83" s="26" t="s">
        <v>389</v>
      </c>
      <c r="AQ83" s="63" t="s">
        <v>47</v>
      </c>
      <c r="AR83" s="119" t="s">
        <v>934</v>
      </c>
      <c r="AS83" s="8" t="s">
        <v>56</v>
      </c>
      <c r="AT83" s="56" t="s">
        <v>139</v>
      </c>
      <c r="AU83" s="154" t="s">
        <v>967</v>
      </c>
      <c r="AV83" s="1">
        <v>68</v>
      </c>
      <c r="AW83" s="12" t="s">
        <v>47</v>
      </c>
    </row>
    <row r="84" spans="1:49" ht="45" customHeight="1" x14ac:dyDescent="0.25">
      <c r="A84" s="5">
        <v>81</v>
      </c>
      <c r="B84" s="19" t="s">
        <v>448</v>
      </c>
      <c r="C84" s="4" t="s">
        <v>22</v>
      </c>
      <c r="D84" s="4" t="s">
        <v>77</v>
      </c>
      <c r="E84" s="4" t="s">
        <v>449</v>
      </c>
      <c r="F84" s="4">
        <v>2020</v>
      </c>
      <c r="G84" s="4">
        <v>56</v>
      </c>
      <c r="H84" s="10" t="s">
        <v>542</v>
      </c>
      <c r="I84" s="10">
        <v>1</v>
      </c>
      <c r="J84" s="4" t="s">
        <v>23</v>
      </c>
      <c r="K84" s="4" t="s">
        <v>24</v>
      </c>
      <c r="L84" s="4" t="s">
        <v>30</v>
      </c>
      <c r="M84" s="4" t="s">
        <v>543</v>
      </c>
      <c r="N84" s="6" t="s">
        <v>544</v>
      </c>
      <c r="O84" s="6" t="s">
        <v>545</v>
      </c>
      <c r="P84" s="6" t="s">
        <v>546</v>
      </c>
      <c r="Q84" s="6" t="s">
        <v>547</v>
      </c>
      <c r="R84" s="6" t="s">
        <v>548</v>
      </c>
      <c r="S84" s="4">
        <v>2</v>
      </c>
      <c r="T84" s="6" t="s">
        <v>53</v>
      </c>
      <c r="U84" s="4" t="s">
        <v>498</v>
      </c>
      <c r="V84" s="51" t="s">
        <v>549</v>
      </c>
      <c r="W84" s="28" t="s">
        <v>138</v>
      </c>
      <c r="X84" s="2" t="s">
        <v>56</v>
      </c>
      <c r="Y84" s="11" t="s">
        <v>139</v>
      </c>
      <c r="Z84" s="28" t="s">
        <v>138</v>
      </c>
      <c r="AA84" s="2" t="s">
        <v>56</v>
      </c>
      <c r="AB84" s="11" t="s">
        <v>139</v>
      </c>
      <c r="AC84" s="139" t="s">
        <v>588</v>
      </c>
      <c r="AD84" s="61" t="s">
        <v>139</v>
      </c>
      <c r="AE84" s="28" t="s">
        <v>744</v>
      </c>
      <c r="AF84" s="2">
        <v>100</v>
      </c>
      <c r="AG84" s="11" t="s">
        <v>46</v>
      </c>
      <c r="AH84" s="26" t="s">
        <v>389</v>
      </c>
      <c r="AI84" s="61" t="s">
        <v>46</v>
      </c>
      <c r="AJ84" s="119" t="s">
        <v>828</v>
      </c>
      <c r="AK84" s="8" t="s">
        <v>56</v>
      </c>
      <c r="AL84" s="56" t="s">
        <v>139</v>
      </c>
      <c r="AM84" s="28" t="s">
        <v>936</v>
      </c>
      <c r="AN84" s="2">
        <v>100</v>
      </c>
      <c r="AO84" s="11" t="s">
        <v>46</v>
      </c>
      <c r="AP84" s="26" t="s">
        <v>389</v>
      </c>
      <c r="AQ84" s="61" t="s">
        <v>46</v>
      </c>
      <c r="AR84" s="119" t="s">
        <v>934</v>
      </c>
      <c r="AS84" s="8" t="s">
        <v>56</v>
      </c>
      <c r="AT84" s="56" t="s">
        <v>139</v>
      </c>
      <c r="AU84" s="152" t="s">
        <v>936</v>
      </c>
      <c r="AV84" s="2">
        <v>100</v>
      </c>
      <c r="AW84" s="11" t="s">
        <v>46</v>
      </c>
    </row>
    <row r="85" spans="1:49" ht="45" customHeight="1" x14ac:dyDescent="0.25">
      <c r="A85" s="5">
        <v>82</v>
      </c>
      <c r="B85" s="19" t="s">
        <v>448</v>
      </c>
      <c r="C85" s="4" t="s">
        <v>22</v>
      </c>
      <c r="D85" s="4" t="s">
        <v>77</v>
      </c>
      <c r="E85" s="4" t="s">
        <v>449</v>
      </c>
      <c r="F85" s="4">
        <v>2020</v>
      </c>
      <c r="G85" s="4">
        <v>56</v>
      </c>
      <c r="H85" s="10" t="s">
        <v>550</v>
      </c>
      <c r="I85" s="10">
        <v>1</v>
      </c>
      <c r="J85" s="4" t="s">
        <v>23</v>
      </c>
      <c r="K85" s="4" t="s">
        <v>24</v>
      </c>
      <c r="L85" s="4" t="s">
        <v>30</v>
      </c>
      <c r="M85" s="4" t="s">
        <v>543</v>
      </c>
      <c r="N85" s="6" t="s">
        <v>551</v>
      </c>
      <c r="O85" s="6" t="s">
        <v>552</v>
      </c>
      <c r="P85" s="6" t="s">
        <v>553</v>
      </c>
      <c r="Q85" s="6" t="s">
        <v>554</v>
      </c>
      <c r="R85" s="6" t="s">
        <v>555</v>
      </c>
      <c r="S85" s="4">
        <v>100</v>
      </c>
      <c r="T85" s="6" t="s">
        <v>53</v>
      </c>
      <c r="U85" s="4" t="s">
        <v>498</v>
      </c>
      <c r="V85" s="51" t="s">
        <v>556</v>
      </c>
      <c r="W85" s="28" t="s">
        <v>138</v>
      </c>
      <c r="X85" s="2" t="s">
        <v>56</v>
      </c>
      <c r="Y85" s="11" t="s">
        <v>139</v>
      </c>
      <c r="Z85" s="28" t="s">
        <v>138</v>
      </c>
      <c r="AA85" s="2" t="s">
        <v>56</v>
      </c>
      <c r="AB85" s="11" t="s">
        <v>139</v>
      </c>
      <c r="AC85" s="139" t="s">
        <v>588</v>
      </c>
      <c r="AD85" s="61" t="s">
        <v>139</v>
      </c>
      <c r="AE85" s="28" t="s">
        <v>745</v>
      </c>
      <c r="AF85" s="2">
        <v>50</v>
      </c>
      <c r="AG85" s="11" t="s">
        <v>47</v>
      </c>
      <c r="AH85" s="26" t="s">
        <v>389</v>
      </c>
      <c r="AI85" s="61" t="s">
        <v>47</v>
      </c>
      <c r="AJ85" s="119" t="s">
        <v>828</v>
      </c>
      <c r="AK85" s="8" t="s">
        <v>56</v>
      </c>
      <c r="AL85" s="56" t="s">
        <v>139</v>
      </c>
      <c r="AM85" s="28" t="s">
        <v>867</v>
      </c>
      <c r="AN85" s="2">
        <v>50</v>
      </c>
      <c r="AO85" s="11" t="s">
        <v>47</v>
      </c>
      <c r="AP85" s="26" t="s">
        <v>389</v>
      </c>
      <c r="AQ85" s="61" t="s">
        <v>47</v>
      </c>
      <c r="AR85" s="119" t="s">
        <v>934</v>
      </c>
      <c r="AS85" s="8" t="s">
        <v>56</v>
      </c>
      <c r="AT85" s="56" t="s">
        <v>139</v>
      </c>
      <c r="AU85" s="152" t="s">
        <v>968</v>
      </c>
      <c r="AV85" s="2">
        <v>100</v>
      </c>
      <c r="AW85" s="11" t="s">
        <v>46</v>
      </c>
    </row>
    <row r="86" spans="1:49" ht="45" customHeight="1" x14ac:dyDescent="0.25">
      <c r="A86" s="5">
        <v>83</v>
      </c>
      <c r="B86" s="19" t="s">
        <v>448</v>
      </c>
      <c r="C86" s="4" t="s">
        <v>22</v>
      </c>
      <c r="D86" s="4" t="s">
        <v>77</v>
      </c>
      <c r="E86" s="4" t="s">
        <v>449</v>
      </c>
      <c r="F86" s="4">
        <v>2020</v>
      </c>
      <c r="G86" s="4">
        <v>56</v>
      </c>
      <c r="H86" s="10" t="s">
        <v>557</v>
      </c>
      <c r="I86" s="10">
        <v>1</v>
      </c>
      <c r="J86" s="4" t="s">
        <v>23</v>
      </c>
      <c r="K86" s="4" t="s">
        <v>24</v>
      </c>
      <c r="L86" s="4" t="s">
        <v>30</v>
      </c>
      <c r="M86" s="4" t="s">
        <v>27</v>
      </c>
      <c r="N86" s="6" t="s">
        <v>558</v>
      </c>
      <c r="O86" s="6" t="s">
        <v>96</v>
      </c>
      <c r="P86" s="6" t="s">
        <v>559</v>
      </c>
      <c r="Q86" s="6" t="s">
        <v>560</v>
      </c>
      <c r="R86" s="6" t="s">
        <v>561</v>
      </c>
      <c r="S86" s="4">
        <v>1</v>
      </c>
      <c r="T86" s="6" t="s">
        <v>48</v>
      </c>
      <c r="U86" s="4" t="s">
        <v>270</v>
      </c>
      <c r="V86" s="51" t="s">
        <v>534</v>
      </c>
      <c r="W86" s="28" t="s">
        <v>138</v>
      </c>
      <c r="X86" s="2" t="s">
        <v>56</v>
      </c>
      <c r="Y86" s="11" t="s">
        <v>139</v>
      </c>
      <c r="Z86" s="28" t="s">
        <v>138</v>
      </c>
      <c r="AA86" s="2" t="s">
        <v>56</v>
      </c>
      <c r="AB86" s="11" t="s">
        <v>139</v>
      </c>
      <c r="AC86" s="139" t="s">
        <v>588</v>
      </c>
      <c r="AD86" s="61" t="s">
        <v>139</v>
      </c>
      <c r="AE86" s="28" t="s">
        <v>702</v>
      </c>
      <c r="AF86" s="2">
        <v>50</v>
      </c>
      <c r="AG86" s="11" t="s">
        <v>47</v>
      </c>
      <c r="AH86" s="26" t="s">
        <v>389</v>
      </c>
      <c r="AI86" s="61" t="s">
        <v>47</v>
      </c>
      <c r="AJ86" s="119" t="s">
        <v>828</v>
      </c>
      <c r="AK86" s="8" t="s">
        <v>56</v>
      </c>
      <c r="AL86" s="56" t="s">
        <v>139</v>
      </c>
      <c r="AM86" s="28" t="s">
        <v>839</v>
      </c>
      <c r="AN86" s="2">
        <v>50</v>
      </c>
      <c r="AO86" s="11" t="s">
        <v>47</v>
      </c>
      <c r="AP86" s="26" t="s">
        <v>389</v>
      </c>
      <c r="AQ86" s="61" t="s">
        <v>47</v>
      </c>
      <c r="AR86" s="119" t="s">
        <v>934</v>
      </c>
      <c r="AS86" s="8" t="s">
        <v>56</v>
      </c>
      <c r="AT86" s="56" t="s">
        <v>139</v>
      </c>
      <c r="AU86" s="152" t="s">
        <v>965</v>
      </c>
      <c r="AV86" s="2">
        <v>100</v>
      </c>
      <c r="AW86" s="11" t="s">
        <v>46</v>
      </c>
    </row>
    <row r="87" spans="1:49" ht="45" customHeight="1" x14ac:dyDescent="0.25">
      <c r="A87" s="5">
        <v>84</v>
      </c>
      <c r="B87" s="19" t="s">
        <v>448</v>
      </c>
      <c r="C87" s="4" t="s">
        <v>22</v>
      </c>
      <c r="D87" s="4" t="s">
        <v>77</v>
      </c>
      <c r="E87" s="4" t="s">
        <v>449</v>
      </c>
      <c r="F87" s="4">
        <v>2020</v>
      </c>
      <c r="G87" s="4">
        <v>56</v>
      </c>
      <c r="H87" s="10" t="s">
        <v>557</v>
      </c>
      <c r="I87" s="10">
        <v>2</v>
      </c>
      <c r="J87" s="4" t="s">
        <v>23</v>
      </c>
      <c r="K87" s="4" t="s">
        <v>24</v>
      </c>
      <c r="L87" s="4" t="s">
        <v>30</v>
      </c>
      <c r="M87" s="4" t="s">
        <v>27</v>
      </c>
      <c r="N87" s="6" t="s">
        <v>558</v>
      </c>
      <c r="O87" s="6" t="s">
        <v>562</v>
      </c>
      <c r="P87" s="6" t="s">
        <v>563</v>
      </c>
      <c r="Q87" s="6" t="s">
        <v>564</v>
      </c>
      <c r="R87" s="6" t="s">
        <v>483</v>
      </c>
      <c r="S87" s="4">
        <v>6</v>
      </c>
      <c r="T87" s="6" t="s">
        <v>49</v>
      </c>
      <c r="U87" s="4" t="s">
        <v>357</v>
      </c>
      <c r="V87" s="51" t="s">
        <v>534</v>
      </c>
      <c r="W87" s="28" t="s">
        <v>138</v>
      </c>
      <c r="X87" s="2" t="s">
        <v>56</v>
      </c>
      <c r="Y87" s="11" t="s">
        <v>139</v>
      </c>
      <c r="Z87" s="28" t="s">
        <v>138</v>
      </c>
      <c r="AA87" s="2" t="s">
        <v>56</v>
      </c>
      <c r="AB87" s="11" t="s">
        <v>139</v>
      </c>
      <c r="AC87" s="139" t="s">
        <v>588</v>
      </c>
      <c r="AD87" s="61" t="s">
        <v>139</v>
      </c>
      <c r="AE87" s="28" t="s">
        <v>704</v>
      </c>
      <c r="AF87" s="2">
        <v>50</v>
      </c>
      <c r="AG87" s="11" t="s">
        <v>47</v>
      </c>
      <c r="AH87" s="26" t="s">
        <v>389</v>
      </c>
      <c r="AI87" s="61" t="s">
        <v>47</v>
      </c>
      <c r="AJ87" s="119" t="s">
        <v>828</v>
      </c>
      <c r="AK87" s="8" t="s">
        <v>56</v>
      </c>
      <c r="AL87" s="56" t="s">
        <v>139</v>
      </c>
      <c r="AM87" s="28" t="s">
        <v>836</v>
      </c>
      <c r="AN87" s="2">
        <v>50</v>
      </c>
      <c r="AO87" s="11" t="s">
        <v>47</v>
      </c>
      <c r="AP87" s="26" t="s">
        <v>389</v>
      </c>
      <c r="AQ87" s="61" t="s">
        <v>47</v>
      </c>
      <c r="AR87" s="119" t="s">
        <v>934</v>
      </c>
      <c r="AS87" s="8" t="s">
        <v>56</v>
      </c>
      <c r="AT87" s="56" t="s">
        <v>139</v>
      </c>
      <c r="AU87" s="152" t="s">
        <v>972</v>
      </c>
      <c r="AV87" s="2">
        <v>100</v>
      </c>
      <c r="AW87" s="11" t="s">
        <v>46</v>
      </c>
    </row>
    <row r="88" spans="1:49" ht="45" customHeight="1" x14ac:dyDescent="0.25">
      <c r="A88" s="5">
        <v>85</v>
      </c>
      <c r="B88" s="19" t="s">
        <v>448</v>
      </c>
      <c r="C88" s="4" t="s">
        <v>22</v>
      </c>
      <c r="D88" s="4" t="s">
        <v>77</v>
      </c>
      <c r="E88" s="4" t="s">
        <v>449</v>
      </c>
      <c r="F88" s="4">
        <v>2020</v>
      </c>
      <c r="G88" s="4">
        <v>56</v>
      </c>
      <c r="H88" s="10" t="s">
        <v>557</v>
      </c>
      <c r="I88" s="10">
        <v>3</v>
      </c>
      <c r="J88" s="4" t="s">
        <v>23</v>
      </c>
      <c r="K88" s="4" t="s">
        <v>24</v>
      </c>
      <c r="L88" s="4" t="s">
        <v>30</v>
      </c>
      <c r="M88" s="4" t="s">
        <v>27</v>
      </c>
      <c r="N88" s="6" t="s">
        <v>558</v>
      </c>
      <c r="O88" s="6" t="s">
        <v>565</v>
      </c>
      <c r="P88" s="6" t="s">
        <v>566</v>
      </c>
      <c r="Q88" s="6" t="s">
        <v>567</v>
      </c>
      <c r="R88" s="6" t="s">
        <v>568</v>
      </c>
      <c r="S88" s="4">
        <v>4</v>
      </c>
      <c r="T88" s="6" t="s">
        <v>50</v>
      </c>
      <c r="U88" s="4" t="s">
        <v>357</v>
      </c>
      <c r="V88" s="51" t="s">
        <v>473</v>
      </c>
      <c r="W88" s="29" t="s">
        <v>138</v>
      </c>
      <c r="X88" s="1" t="s">
        <v>56</v>
      </c>
      <c r="Y88" s="12" t="s">
        <v>139</v>
      </c>
      <c r="Z88" s="29" t="s">
        <v>138</v>
      </c>
      <c r="AA88" s="1" t="s">
        <v>56</v>
      </c>
      <c r="AB88" s="12" t="s">
        <v>139</v>
      </c>
      <c r="AC88" s="139" t="s">
        <v>588</v>
      </c>
      <c r="AD88" s="63" t="s">
        <v>139</v>
      </c>
      <c r="AE88" s="29" t="s">
        <v>726</v>
      </c>
      <c r="AF88" s="1">
        <v>50</v>
      </c>
      <c r="AG88" s="12" t="s">
        <v>47</v>
      </c>
      <c r="AH88" s="26" t="s">
        <v>389</v>
      </c>
      <c r="AI88" s="63" t="s">
        <v>47</v>
      </c>
      <c r="AJ88" s="119" t="s">
        <v>828</v>
      </c>
      <c r="AK88" s="8" t="s">
        <v>56</v>
      </c>
      <c r="AL88" s="56" t="s">
        <v>139</v>
      </c>
      <c r="AM88" s="29" t="s">
        <v>889</v>
      </c>
      <c r="AN88" s="1">
        <v>50</v>
      </c>
      <c r="AO88" s="12" t="s">
        <v>47</v>
      </c>
      <c r="AP88" s="26" t="s">
        <v>389</v>
      </c>
      <c r="AQ88" s="63" t="s">
        <v>47</v>
      </c>
      <c r="AR88" s="119" t="s">
        <v>934</v>
      </c>
      <c r="AS88" s="8" t="s">
        <v>56</v>
      </c>
      <c r="AT88" s="56" t="s">
        <v>139</v>
      </c>
      <c r="AU88" s="154" t="s">
        <v>960</v>
      </c>
      <c r="AV88" s="1">
        <v>50</v>
      </c>
      <c r="AW88" s="12" t="s">
        <v>47</v>
      </c>
    </row>
    <row r="89" spans="1:49" ht="45" customHeight="1" x14ac:dyDescent="0.25">
      <c r="A89" s="5">
        <v>86</v>
      </c>
      <c r="B89" s="19" t="s">
        <v>448</v>
      </c>
      <c r="C89" s="4" t="s">
        <v>22</v>
      </c>
      <c r="D89" s="4" t="s">
        <v>77</v>
      </c>
      <c r="E89" s="4" t="s">
        <v>449</v>
      </c>
      <c r="F89" s="4">
        <v>2020</v>
      </c>
      <c r="G89" s="4">
        <v>56</v>
      </c>
      <c r="H89" s="10" t="s">
        <v>557</v>
      </c>
      <c r="I89" s="10">
        <v>4</v>
      </c>
      <c r="J89" s="4" t="s">
        <v>23</v>
      </c>
      <c r="K89" s="4" t="s">
        <v>24</v>
      </c>
      <c r="L89" s="4" t="s">
        <v>30</v>
      </c>
      <c r="M89" s="4" t="s">
        <v>27</v>
      </c>
      <c r="N89" s="6" t="s">
        <v>558</v>
      </c>
      <c r="O89" s="6" t="s">
        <v>569</v>
      </c>
      <c r="P89" s="6" t="s">
        <v>570</v>
      </c>
      <c r="Q89" s="6" t="s">
        <v>567</v>
      </c>
      <c r="R89" s="6" t="s">
        <v>568</v>
      </c>
      <c r="S89" s="4">
        <v>3</v>
      </c>
      <c r="T89" s="6" t="s">
        <v>51</v>
      </c>
      <c r="U89" s="4" t="s">
        <v>571</v>
      </c>
      <c r="V89" s="51" t="s">
        <v>572</v>
      </c>
      <c r="W89" s="28" t="s">
        <v>138</v>
      </c>
      <c r="X89" s="2" t="s">
        <v>56</v>
      </c>
      <c r="Y89" s="11" t="s">
        <v>139</v>
      </c>
      <c r="Z89" s="28" t="s">
        <v>138</v>
      </c>
      <c r="AA89" s="2" t="s">
        <v>56</v>
      </c>
      <c r="AB89" s="11" t="s">
        <v>139</v>
      </c>
      <c r="AC89" s="139" t="s">
        <v>588</v>
      </c>
      <c r="AD89" s="61" t="s">
        <v>139</v>
      </c>
      <c r="AE89" s="28" t="s">
        <v>699</v>
      </c>
      <c r="AF89" s="2">
        <v>50</v>
      </c>
      <c r="AG89" s="11" t="s">
        <v>47</v>
      </c>
      <c r="AH89" s="26" t="s">
        <v>389</v>
      </c>
      <c r="AI89" s="61" t="s">
        <v>47</v>
      </c>
      <c r="AJ89" s="119" t="s">
        <v>828</v>
      </c>
      <c r="AK89" s="8" t="s">
        <v>56</v>
      </c>
      <c r="AL89" s="56" t="s">
        <v>139</v>
      </c>
      <c r="AM89" s="28" t="s">
        <v>852</v>
      </c>
      <c r="AN89" s="2">
        <v>50</v>
      </c>
      <c r="AO89" s="11" t="s">
        <v>47</v>
      </c>
      <c r="AP89" s="26" t="s">
        <v>389</v>
      </c>
      <c r="AQ89" s="61" t="s">
        <v>47</v>
      </c>
      <c r="AR89" s="119" t="s">
        <v>934</v>
      </c>
      <c r="AS89" s="8" t="s">
        <v>56</v>
      </c>
      <c r="AT89" s="56" t="s">
        <v>139</v>
      </c>
      <c r="AU89" s="152" t="s">
        <v>950</v>
      </c>
      <c r="AV89" s="2">
        <v>100</v>
      </c>
      <c r="AW89" s="11" t="s">
        <v>46</v>
      </c>
    </row>
    <row r="90" spans="1:49" ht="45" customHeight="1" x14ac:dyDescent="0.25">
      <c r="A90" s="5">
        <v>87</v>
      </c>
      <c r="B90" s="19" t="s">
        <v>448</v>
      </c>
      <c r="C90" s="4" t="s">
        <v>22</v>
      </c>
      <c r="D90" s="4" t="s">
        <v>77</v>
      </c>
      <c r="E90" s="4" t="s">
        <v>449</v>
      </c>
      <c r="F90" s="4">
        <v>2020</v>
      </c>
      <c r="G90" s="4">
        <v>56</v>
      </c>
      <c r="H90" s="10" t="s">
        <v>573</v>
      </c>
      <c r="I90" s="10">
        <v>1</v>
      </c>
      <c r="J90" s="4" t="s">
        <v>23</v>
      </c>
      <c r="K90" s="4" t="s">
        <v>24</v>
      </c>
      <c r="L90" s="4" t="s">
        <v>30</v>
      </c>
      <c r="M90" s="4" t="s">
        <v>27</v>
      </c>
      <c r="N90" s="6" t="s">
        <v>574</v>
      </c>
      <c r="O90" s="6" t="s">
        <v>96</v>
      </c>
      <c r="P90" s="6" t="s">
        <v>559</v>
      </c>
      <c r="Q90" s="6" t="s">
        <v>560</v>
      </c>
      <c r="R90" s="6" t="s">
        <v>561</v>
      </c>
      <c r="S90" s="4">
        <v>100</v>
      </c>
      <c r="T90" s="6" t="s">
        <v>48</v>
      </c>
      <c r="U90" s="4" t="s">
        <v>270</v>
      </c>
      <c r="V90" s="51" t="s">
        <v>534</v>
      </c>
      <c r="W90" s="28" t="s">
        <v>138</v>
      </c>
      <c r="X90" s="2" t="s">
        <v>56</v>
      </c>
      <c r="Y90" s="11" t="s">
        <v>139</v>
      </c>
      <c r="Z90" s="28" t="s">
        <v>138</v>
      </c>
      <c r="AA90" s="2" t="s">
        <v>56</v>
      </c>
      <c r="AB90" s="11" t="s">
        <v>139</v>
      </c>
      <c r="AC90" s="139" t="s">
        <v>588</v>
      </c>
      <c r="AD90" s="61" t="s">
        <v>139</v>
      </c>
      <c r="AE90" s="28" t="s">
        <v>702</v>
      </c>
      <c r="AF90" s="2">
        <v>50</v>
      </c>
      <c r="AG90" s="11" t="s">
        <v>47</v>
      </c>
      <c r="AH90" s="26" t="s">
        <v>389</v>
      </c>
      <c r="AI90" s="61" t="s">
        <v>47</v>
      </c>
      <c r="AJ90" s="119" t="s">
        <v>828</v>
      </c>
      <c r="AK90" s="8" t="s">
        <v>56</v>
      </c>
      <c r="AL90" s="56" t="s">
        <v>139</v>
      </c>
      <c r="AM90" s="28" t="s">
        <v>839</v>
      </c>
      <c r="AN90" s="2">
        <v>50</v>
      </c>
      <c r="AO90" s="11" t="s">
        <v>47</v>
      </c>
      <c r="AP90" s="26" t="s">
        <v>389</v>
      </c>
      <c r="AQ90" s="61" t="s">
        <v>47</v>
      </c>
      <c r="AR90" s="119" t="s">
        <v>934</v>
      </c>
      <c r="AS90" s="8" t="s">
        <v>56</v>
      </c>
      <c r="AT90" s="56" t="s">
        <v>139</v>
      </c>
      <c r="AU90" s="152" t="s">
        <v>965</v>
      </c>
      <c r="AV90" s="2">
        <v>100</v>
      </c>
      <c r="AW90" s="11" t="s">
        <v>46</v>
      </c>
    </row>
    <row r="91" spans="1:49" ht="45" customHeight="1" x14ac:dyDescent="0.25">
      <c r="A91" s="5">
        <v>88</v>
      </c>
      <c r="B91" s="19" t="s">
        <v>448</v>
      </c>
      <c r="C91" s="4" t="s">
        <v>22</v>
      </c>
      <c r="D91" s="4" t="s">
        <v>77</v>
      </c>
      <c r="E91" s="4" t="s">
        <v>449</v>
      </c>
      <c r="F91" s="4">
        <v>2020</v>
      </c>
      <c r="G91" s="4">
        <v>56</v>
      </c>
      <c r="H91" s="10" t="s">
        <v>573</v>
      </c>
      <c r="I91" s="10">
        <v>2</v>
      </c>
      <c r="J91" s="4" t="s">
        <v>23</v>
      </c>
      <c r="K91" s="4" t="s">
        <v>24</v>
      </c>
      <c r="L91" s="4" t="s">
        <v>30</v>
      </c>
      <c r="M91" s="4" t="s">
        <v>27</v>
      </c>
      <c r="N91" s="6" t="s">
        <v>574</v>
      </c>
      <c r="O91" s="6" t="s">
        <v>575</v>
      </c>
      <c r="P91" s="6" t="s">
        <v>563</v>
      </c>
      <c r="Q91" s="6" t="s">
        <v>564</v>
      </c>
      <c r="R91" s="6" t="s">
        <v>483</v>
      </c>
      <c r="S91" s="4">
        <v>6</v>
      </c>
      <c r="T91" s="6" t="s">
        <v>49</v>
      </c>
      <c r="U91" s="4" t="s">
        <v>357</v>
      </c>
      <c r="V91" s="51" t="s">
        <v>534</v>
      </c>
      <c r="W91" s="28" t="s">
        <v>138</v>
      </c>
      <c r="X91" s="2" t="s">
        <v>56</v>
      </c>
      <c r="Y91" s="11" t="s">
        <v>139</v>
      </c>
      <c r="Z91" s="28" t="s">
        <v>138</v>
      </c>
      <c r="AA91" s="2" t="s">
        <v>56</v>
      </c>
      <c r="AB91" s="11" t="s">
        <v>139</v>
      </c>
      <c r="AC91" s="139" t="s">
        <v>588</v>
      </c>
      <c r="AD91" s="61" t="s">
        <v>139</v>
      </c>
      <c r="AE91" s="28" t="s">
        <v>704</v>
      </c>
      <c r="AF91" s="2">
        <v>50</v>
      </c>
      <c r="AG91" s="11" t="s">
        <v>47</v>
      </c>
      <c r="AH91" s="26" t="s">
        <v>389</v>
      </c>
      <c r="AI91" s="61" t="s">
        <v>47</v>
      </c>
      <c r="AJ91" s="119" t="s">
        <v>828</v>
      </c>
      <c r="AK91" s="8" t="s">
        <v>56</v>
      </c>
      <c r="AL91" s="56" t="s">
        <v>139</v>
      </c>
      <c r="AM91" s="28" t="s">
        <v>836</v>
      </c>
      <c r="AN91" s="2">
        <v>50</v>
      </c>
      <c r="AO91" s="11" t="s">
        <v>47</v>
      </c>
      <c r="AP91" s="26" t="s">
        <v>389</v>
      </c>
      <c r="AQ91" s="61" t="s">
        <v>47</v>
      </c>
      <c r="AR91" s="119" t="s">
        <v>934</v>
      </c>
      <c r="AS91" s="8" t="s">
        <v>56</v>
      </c>
      <c r="AT91" s="56" t="s">
        <v>139</v>
      </c>
      <c r="AU91" s="152" t="s">
        <v>972</v>
      </c>
      <c r="AV91" s="2">
        <v>100</v>
      </c>
      <c r="AW91" s="11" t="s">
        <v>46</v>
      </c>
    </row>
    <row r="92" spans="1:49" ht="45" customHeight="1" x14ac:dyDescent="0.25">
      <c r="A92" s="5">
        <v>89</v>
      </c>
      <c r="B92" s="19" t="s">
        <v>448</v>
      </c>
      <c r="C92" s="4" t="s">
        <v>22</v>
      </c>
      <c r="D92" s="4" t="s">
        <v>77</v>
      </c>
      <c r="E92" s="4" t="s">
        <v>449</v>
      </c>
      <c r="F92" s="4">
        <v>2020</v>
      </c>
      <c r="G92" s="4">
        <v>56</v>
      </c>
      <c r="H92" s="10" t="s">
        <v>573</v>
      </c>
      <c r="I92" s="10">
        <v>3</v>
      </c>
      <c r="J92" s="4" t="s">
        <v>23</v>
      </c>
      <c r="K92" s="4" t="s">
        <v>24</v>
      </c>
      <c r="L92" s="4" t="s">
        <v>30</v>
      </c>
      <c r="M92" s="4" t="s">
        <v>27</v>
      </c>
      <c r="N92" s="6" t="s">
        <v>574</v>
      </c>
      <c r="O92" s="6" t="s">
        <v>576</v>
      </c>
      <c r="P92" s="6" t="s">
        <v>566</v>
      </c>
      <c r="Q92" s="6" t="s">
        <v>567</v>
      </c>
      <c r="R92" s="6" t="s">
        <v>568</v>
      </c>
      <c r="S92" s="4">
        <v>4</v>
      </c>
      <c r="T92" s="6" t="s">
        <v>50</v>
      </c>
      <c r="U92" s="4" t="s">
        <v>357</v>
      </c>
      <c r="V92" s="51" t="s">
        <v>473</v>
      </c>
      <c r="W92" s="29" t="s">
        <v>138</v>
      </c>
      <c r="X92" s="1" t="s">
        <v>56</v>
      </c>
      <c r="Y92" s="12" t="s">
        <v>139</v>
      </c>
      <c r="Z92" s="29" t="s">
        <v>138</v>
      </c>
      <c r="AA92" s="1" t="s">
        <v>56</v>
      </c>
      <c r="AB92" s="12" t="s">
        <v>139</v>
      </c>
      <c r="AC92" s="139" t="s">
        <v>588</v>
      </c>
      <c r="AD92" s="63" t="s">
        <v>139</v>
      </c>
      <c r="AE92" s="29" t="s">
        <v>726</v>
      </c>
      <c r="AF92" s="1">
        <v>50</v>
      </c>
      <c r="AG92" s="12" t="s">
        <v>47</v>
      </c>
      <c r="AH92" s="26" t="s">
        <v>389</v>
      </c>
      <c r="AI92" s="63" t="s">
        <v>47</v>
      </c>
      <c r="AJ92" s="119" t="s">
        <v>828</v>
      </c>
      <c r="AK92" s="8" t="s">
        <v>56</v>
      </c>
      <c r="AL92" s="56" t="s">
        <v>139</v>
      </c>
      <c r="AM92" s="29" t="s">
        <v>889</v>
      </c>
      <c r="AN92" s="1">
        <v>50</v>
      </c>
      <c r="AO92" s="12" t="s">
        <v>47</v>
      </c>
      <c r="AP92" s="26" t="s">
        <v>389</v>
      </c>
      <c r="AQ92" s="63" t="s">
        <v>47</v>
      </c>
      <c r="AR92" s="119" t="s">
        <v>934</v>
      </c>
      <c r="AS92" s="8" t="s">
        <v>56</v>
      </c>
      <c r="AT92" s="56" t="s">
        <v>139</v>
      </c>
      <c r="AU92" s="154" t="s">
        <v>961</v>
      </c>
      <c r="AV92" s="1">
        <v>50</v>
      </c>
      <c r="AW92" s="12" t="s">
        <v>47</v>
      </c>
    </row>
    <row r="93" spans="1:49" ht="45" customHeight="1" x14ac:dyDescent="0.25">
      <c r="A93" s="5">
        <v>90</v>
      </c>
      <c r="B93" s="19" t="s">
        <v>448</v>
      </c>
      <c r="C93" s="4" t="s">
        <v>22</v>
      </c>
      <c r="D93" s="4" t="s">
        <v>77</v>
      </c>
      <c r="E93" s="4" t="s">
        <v>449</v>
      </c>
      <c r="F93" s="4">
        <v>2020</v>
      </c>
      <c r="G93" s="4">
        <v>56</v>
      </c>
      <c r="H93" s="10" t="s">
        <v>577</v>
      </c>
      <c r="I93" s="10">
        <v>1</v>
      </c>
      <c r="J93" s="4" t="s">
        <v>23</v>
      </c>
      <c r="K93" s="4" t="s">
        <v>24</v>
      </c>
      <c r="L93" s="4" t="s">
        <v>30</v>
      </c>
      <c r="M93" s="4" t="s">
        <v>27</v>
      </c>
      <c r="N93" s="6" t="s">
        <v>578</v>
      </c>
      <c r="O93" s="6" t="s">
        <v>579</v>
      </c>
      <c r="P93" s="6" t="s">
        <v>580</v>
      </c>
      <c r="Q93" s="6" t="s">
        <v>581</v>
      </c>
      <c r="R93" s="6" t="s">
        <v>581</v>
      </c>
      <c r="S93" s="4">
        <v>1</v>
      </c>
      <c r="T93" s="6" t="s">
        <v>49</v>
      </c>
      <c r="U93" s="4" t="s">
        <v>357</v>
      </c>
      <c r="V93" s="51" t="s">
        <v>461</v>
      </c>
      <c r="W93" s="28" t="s">
        <v>138</v>
      </c>
      <c r="X93" s="2" t="s">
        <v>56</v>
      </c>
      <c r="Y93" s="11" t="s">
        <v>139</v>
      </c>
      <c r="Z93" s="28" t="s">
        <v>138</v>
      </c>
      <c r="AA93" s="2" t="s">
        <v>56</v>
      </c>
      <c r="AB93" s="11" t="s">
        <v>139</v>
      </c>
      <c r="AC93" s="139" t="s">
        <v>588</v>
      </c>
      <c r="AD93" s="61" t="s">
        <v>139</v>
      </c>
      <c r="AE93" s="28" t="s">
        <v>705</v>
      </c>
      <c r="AF93" s="2">
        <v>100</v>
      </c>
      <c r="AG93" s="11" t="s">
        <v>46</v>
      </c>
      <c r="AH93" s="26" t="s">
        <v>389</v>
      </c>
      <c r="AI93" s="61" t="s">
        <v>46</v>
      </c>
      <c r="AJ93" s="119" t="s">
        <v>828</v>
      </c>
      <c r="AK93" s="8" t="s">
        <v>56</v>
      </c>
      <c r="AL93" s="56" t="s">
        <v>139</v>
      </c>
      <c r="AM93" s="28" t="s">
        <v>936</v>
      </c>
      <c r="AN93" s="2">
        <v>100</v>
      </c>
      <c r="AO93" s="11" t="s">
        <v>46</v>
      </c>
      <c r="AP93" s="26" t="s">
        <v>389</v>
      </c>
      <c r="AQ93" s="61" t="s">
        <v>46</v>
      </c>
      <c r="AR93" s="119" t="s">
        <v>934</v>
      </c>
      <c r="AS93" s="8" t="s">
        <v>56</v>
      </c>
      <c r="AT93" s="56" t="s">
        <v>139</v>
      </c>
      <c r="AU93" s="152" t="s">
        <v>936</v>
      </c>
      <c r="AV93" s="2">
        <v>100</v>
      </c>
      <c r="AW93" s="11" t="s">
        <v>46</v>
      </c>
    </row>
    <row r="94" spans="1:49" ht="45" customHeight="1" x14ac:dyDescent="0.25">
      <c r="A94" s="5">
        <v>91</v>
      </c>
      <c r="B94" s="19" t="s">
        <v>448</v>
      </c>
      <c r="C94" s="4" t="s">
        <v>22</v>
      </c>
      <c r="D94" s="4" t="s">
        <v>77</v>
      </c>
      <c r="E94" s="4" t="s">
        <v>449</v>
      </c>
      <c r="F94" s="4">
        <v>2020</v>
      </c>
      <c r="G94" s="4">
        <v>56</v>
      </c>
      <c r="H94" s="10" t="s">
        <v>577</v>
      </c>
      <c r="I94" s="10">
        <v>2</v>
      </c>
      <c r="J94" s="4" t="s">
        <v>23</v>
      </c>
      <c r="K94" s="4" t="s">
        <v>24</v>
      </c>
      <c r="L94" s="4" t="s">
        <v>30</v>
      </c>
      <c r="M94" s="4" t="s">
        <v>27</v>
      </c>
      <c r="N94" s="6" t="s">
        <v>578</v>
      </c>
      <c r="O94" s="6" t="s">
        <v>579</v>
      </c>
      <c r="P94" s="6" t="s">
        <v>582</v>
      </c>
      <c r="Q94" s="6" t="s">
        <v>583</v>
      </c>
      <c r="R94" s="6" t="s">
        <v>584</v>
      </c>
      <c r="S94" s="4">
        <v>6</v>
      </c>
      <c r="T94" s="6" t="s">
        <v>49</v>
      </c>
      <c r="U94" s="4" t="s">
        <v>357</v>
      </c>
      <c r="V94" s="51" t="s">
        <v>534</v>
      </c>
      <c r="W94" s="28" t="s">
        <v>138</v>
      </c>
      <c r="X94" s="2" t="s">
        <v>56</v>
      </c>
      <c r="Y94" s="11" t="s">
        <v>139</v>
      </c>
      <c r="Z94" s="28" t="s">
        <v>138</v>
      </c>
      <c r="AA94" s="2" t="s">
        <v>56</v>
      </c>
      <c r="AB94" s="11" t="s">
        <v>139</v>
      </c>
      <c r="AC94" s="139" t="s">
        <v>588</v>
      </c>
      <c r="AD94" s="61" t="s">
        <v>139</v>
      </c>
      <c r="AE94" s="28" t="s">
        <v>706</v>
      </c>
      <c r="AF94" s="2">
        <v>50</v>
      </c>
      <c r="AG94" s="11" t="s">
        <v>47</v>
      </c>
      <c r="AH94" s="26" t="s">
        <v>389</v>
      </c>
      <c r="AI94" s="61" t="s">
        <v>47</v>
      </c>
      <c r="AJ94" s="119" t="s">
        <v>828</v>
      </c>
      <c r="AK94" s="8" t="s">
        <v>56</v>
      </c>
      <c r="AL94" s="56" t="s">
        <v>139</v>
      </c>
      <c r="AM94" s="28" t="s">
        <v>837</v>
      </c>
      <c r="AN94" s="2">
        <v>50</v>
      </c>
      <c r="AO94" s="11" t="s">
        <v>47</v>
      </c>
      <c r="AP94" s="26" t="s">
        <v>389</v>
      </c>
      <c r="AQ94" s="61" t="s">
        <v>47</v>
      </c>
      <c r="AR94" s="119" t="s">
        <v>934</v>
      </c>
      <c r="AS94" s="8" t="s">
        <v>56</v>
      </c>
      <c r="AT94" s="56" t="s">
        <v>139</v>
      </c>
      <c r="AU94" s="152" t="s">
        <v>973</v>
      </c>
      <c r="AV94" s="2">
        <v>100</v>
      </c>
      <c r="AW94" s="11" t="s">
        <v>46</v>
      </c>
    </row>
    <row r="95" spans="1:49" ht="45" customHeight="1" x14ac:dyDescent="0.25">
      <c r="A95" s="5">
        <v>92</v>
      </c>
      <c r="B95" s="19" t="s">
        <v>448</v>
      </c>
      <c r="C95" s="4" t="s">
        <v>22</v>
      </c>
      <c r="D95" s="4" t="s">
        <v>77</v>
      </c>
      <c r="E95" s="4" t="s">
        <v>449</v>
      </c>
      <c r="F95" s="4">
        <v>2020</v>
      </c>
      <c r="G95" s="4">
        <v>56</v>
      </c>
      <c r="H95" s="10" t="s">
        <v>577</v>
      </c>
      <c r="I95" s="10">
        <v>3</v>
      </c>
      <c r="J95" s="4" t="s">
        <v>23</v>
      </c>
      <c r="K95" s="4" t="s">
        <v>24</v>
      </c>
      <c r="L95" s="4" t="s">
        <v>30</v>
      </c>
      <c r="M95" s="4" t="s">
        <v>27</v>
      </c>
      <c r="N95" s="6" t="s">
        <v>578</v>
      </c>
      <c r="O95" s="6" t="s">
        <v>585</v>
      </c>
      <c r="P95" s="6" t="s">
        <v>586</v>
      </c>
      <c r="Q95" s="6" t="s">
        <v>587</v>
      </c>
      <c r="R95" s="6" t="s">
        <v>568</v>
      </c>
      <c r="S95" s="4">
        <v>2</v>
      </c>
      <c r="T95" s="6" t="s">
        <v>50</v>
      </c>
      <c r="U95" s="4" t="s">
        <v>357</v>
      </c>
      <c r="V95" s="51" t="s">
        <v>473</v>
      </c>
      <c r="W95" s="29" t="s">
        <v>138</v>
      </c>
      <c r="X95" s="1" t="s">
        <v>56</v>
      </c>
      <c r="Y95" s="12" t="s">
        <v>139</v>
      </c>
      <c r="Z95" s="29" t="s">
        <v>138</v>
      </c>
      <c r="AA95" s="1" t="s">
        <v>56</v>
      </c>
      <c r="AB95" s="12" t="s">
        <v>139</v>
      </c>
      <c r="AC95" s="139" t="s">
        <v>588</v>
      </c>
      <c r="AD95" s="63" t="s">
        <v>139</v>
      </c>
      <c r="AE95" s="29" t="s">
        <v>726</v>
      </c>
      <c r="AF95" s="1">
        <v>50</v>
      </c>
      <c r="AG95" s="12" t="s">
        <v>47</v>
      </c>
      <c r="AH95" s="26" t="s">
        <v>389</v>
      </c>
      <c r="AI95" s="63" t="s">
        <v>47</v>
      </c>
      <c r="AJ95" s="119" t="s">
        <v>828</v>
      </c>
      <c r="AK95" s="8" t="s">
        <v>56</v>
      </c>
      <c r="AL95" s="56" t="s">
        <v>139</v>
      </c>
      <c r="AM95" s="29" t="s">
        <v>890</v>
      </c>
      <c r="AN95" s="1">
        <v>50</v>
      </c>
      <c r="AO95" s="12" t="s">
        <v>47</v>
      </c>
      <c r="AP95" s="26" t="s">
        <v>389</v>
      </c>
      <c r="AQ95" s="63" t="s">
        <v>47</v>
      </c>
      <c r="AR95" s="119" t="s">
        <v>934</v>
      </c>
      <c r="AS95" s="8" t="s">
        <v>56</v>
      </c>
      <c r="AT95" s="56" t="s">
        <v>139</v>
      </c>
      <c r="AU95" s="154" t="s">
        <v>962</v>
      </c>
      <c r="AV95" s="1">
        <v>50</v>
      </c>
      <c r="AW95" s="12" t="s">
        <v>47</v>
      </c>
    </row>
    <row r="96" spans="1:49" ht="45" customHeight="1" x14ac:dyDescent="0.25">
      <c r="A96" s="5">
        <v>93</v>
      </c>
      <c r="B96" s="19" t="s">
        <v>286</v>
      </c>
      <c r="C96" s="4" t="s">
        <v>22</v>
      </c>
      <c r="D96" s="4" t="s">
        <v>77</v>
      </c>
      <c r="E96" s="4" t="s">
        <v>449</v>
      </c>
      <c r="F96" s="4">
        <v>2020</v>
      </c>
      <c r="G96" s="4">
        <v>64</v>
      </c>
      <c r="H96" s="10" t="s">
        <v>600</v>
      </c>
      <c r="I96" s="10">
        <v>1</v>
      </c>
      <c r="J96" s="4" t="s">
        <v>23</v>
      </c>
      <c r="K96" s="4" t="s">
        <v>32</v>
      </c>
      <c r="L96" s="4" t="s">
        <v>30</v>
      </c>
      <c r="M96" s="4" t="s">
        <v>519</v>
      </c>
      <c r="N96" s="6" t="s">
        <v>601</v>
      </c>
      <c r="O96" s="6" t="s">
        <v>602</v>
      </c>
      <c r="P96" s="6" t="s">
        <v>603</v>
      </c>
      <c r="Q96" s="6" t="s">
        <v>88</v>
      </c>
      <c r="R96" s="6" t="s">
        <v>604</v>
      </c>
      <c r="S96" s="4">
        <v>1</v>
      </c>
      <c r="T96" s="6" t="s">
        <v>53</v>
      </c>
      <c r="U96" s="4" t="s">
        <v>605</v>
      </c>
      <c r="V96" s="51" t="s">
        <v>534</v>
      </c>
      <c r="W96" s="28" t="s">
        <v>138</v>
      </c>
      <c r="X96" s="2" t="s">
        <v>56</v>
      </c>
      <c r="Y96" s="11" t="s">
        <v>139</v>
      </c>
      <c r="Z96" s="28" t="s">
        <v>138</v>
      </c>
      <c r="AA96" s="2" t="s">
        <v>56</v>
      </c>
      <c r="AB96" s="11" t="s">
        <v>139</v>
      </c>
      <c r="AC96" s="139" t="s">
        <v>588</v>
      </c>
      <c r="AD96" s="61" t="s">
        <v>139</v>
      </c>
      <c r="AE96" s="28" t="s">
        <v>685</v>
      </c>
      <c r="AF96" s="2" t="s">
        <v>56</v>
      </c>
      <c r="AG96" s="11" t="s">
        <v>139</v>
      </c>
      <c r="AH96" s="26" t="s">
        <v>389</v>
      </c>
      <c r="AI96" s="61" t="s">
        <v>139</v>
      </c>
      <c r="AJ96" s="119" t="s">
        <v>828</v>
      </c>
      <c r="AK96" s="8" t="s">
        <v>56</v>
      </c>
      <c r="AL96" s="56" t="s">
        <v>139</v>
      </c>
      <c r="AM96" s="28" t="s">
        <v>868</v>
      </c>
      <c r="AN96" s="2">
        <v>50</v>
      </c>
      <c r="AO96" s="11" t="s">
        <v>47</v>
      </c>
      <c r="AP96" s="26" t="s">
        <v>389</v>
      </c>
      <c r="AQ96" s="61" t="s">
        <v>47</v>
      </c>
      <c r="AR96" s="119" t="s">
        <v>934</v>
      </c>
      <c r="AS96" s="8" t="s">
        <v>56</v>
      </c>
      <c r="AT96" s="56" t="s">
        <v>139</v>
      </c>
      <c r="AU96" s="152" t="s">
        <v>975</v>
      </c>
      <c r="AV96" s="2">
        <v>100</v>
      </c>
      <c r="AW96" s="11" t="s">
        <v>46</v>
      </c>
    </row>
    <row r="97" spans="1:49" ht="45" customHeight="1" x14ac:dyDescent="0.25">
      <c r="A97" s="5">
        <v>94</v>
      </c>
      <c r="B97" s="19" t="s">
        <v>286</v>
      </c>
      <c r="C97" s="4" t="s">
        <v>22</v>
      </c>
      <c r="D97" s="4" t="s">
        <v>77</v>
      </c>
      <c r="E97" s="4" t="s">
        <v>449</v>
      </c>
      <c r="F97" s="4">
        <v>2020</v>
      </c>
      <c r="G97" s="4">
        <v>64</v>
      </c>
      <c r="H97" s="10" t="s">
        <v>606</v>
      </c>
      <c r="I97" s="10">
        <v>1</v>
      </c>
      <c r="J97" s="4" t="s">
        <v>23</v>
      </c>
      <c r="K97" s="4" t="s">
        <v>32</v>
      </c>
      <c r="L97" s="4" t="s">
        <v>30</v>
      </c>
      <c r="M97" s="4" t="s">
        <v>519</v>
      </c>
      <c r="N97" s="6" t="s">
        <v>607</v>
      </c>
      <c r="O97" s="6" t="s">
        <v>608</v>
      </c>
      <c r="P97" s="6" t="s">
        <v>609</v>
      </c>
      <c r="Q97" s="6" t="s">
        <v>610</v>
      </c>
      <c r="R97" s="6" t="s">
        <v>611</v>
      </c>
      <c r="S97" s="4">
        <v>1</v>
      </c>
      <c r="T97" s="6" t="s">
        <v>53</v>
      </c>
      <c r="U97" s="4" t="s">
        <v>612</v>
      </c>
      <c r="V97" s="51" t="s">
        <v>613</v>
      </c>
      <c r="W97" s="28" t="s">
        <v>138</v>
      </c>
      <c r="X97" s="2" t="s">
        <v>56</v>
      </c>
      <c r="Y97" s="11" t="s">
        <v>139</v>
      </c>
      <c r="Z97" s="28" t="s">
        <v>138</v>
      </c>
      <c r="AA97" s="2" t="s">
        <v>56</v>
      </c>
      <c r="AB97" s="11" t="s">
        <v>139</v>
      </c>
      <c r="AC97" s="139" t="s">
        <v>588</v>
      </c>
      <c r="AD97" s="61" t="s">
        <v>139</v>
      </c>
      <c r="AE97" s="28" t="s">
        <v>746</v>
      </c>
      <c r="AF97" s="2">
        <v>50</v>
      </c>
      <c r="AG97" s="11" t="s">
        <v>47</v>
      </c>
      <c r="AH97" s="26" t="s">
        <v>389</v>
      </c>
      <c r="AI97" s="61" t="s">
        <v>47</v>
      </c>
      <c r="AJ97" s="119" t="s">
        <v>828</v>
      </c>
      <c r="AK97" s="8" t="s">
        <v>56</v>
      </c>
      <c r="AL97" s="56" t="s">
        <v>139</v>
      </c>
      <c r="AM97" s="28" t="s">
        <v>869</v>
      </c>
      <c r="AN97" s="2">
        <v>50</v>
      </c>
      <c r="AO97" s="11" t="s">
        <v>47</v>
      </c>
      <c r="AP97" s="26" t="s">
        <v>389</v>
      </c>
      <c r="AQ97" s="61" t="s">
        <v>47</v>
      </c>
      <c r="AR97" s="119" t="s">
        <v>934</v>
      </c>
      <c r="AS97" s="8" t="s">
        <v>56</v>
      </c>
      <c r="AT97" s="56" t="s">
        <v>139</v>
      </c>
      <c r="AU97" s="152" t="s">
        <v>969</v>
      </c>
      <c r="AV97" s="2">
        <v>100</v>
      </c>
      <c r="AW97" s="11" t="s">
        <v>46</v>
      </c>
    </row>
    <row r="98" spans="1:49" ht="45" customHeight="1" x14ac:dyDescent="0.25">
      <c r="A98" s="5">
        <v>95</v>
      </c>
      <c r="B98" s="19" t="s">
        <v>286</v>
      </c>
      <c r="C98" s="4" t="s">
        <v>22</v>
      </c>
      <c r="D98" s="4" t="s">
        <v>77</v>
      </c>
      <c r="E98" s="4" t="s">
        <v>449</v>
      </c>
      <c r="F98" s="4">
        <v>2020</v>
      </c>
      <c r="G98" s="4">
        <v>64</v>
      </c>
      <c r="H98" s="10" t="s">
        <v>614</v>
      </c>
      <c r="I98" s="10">
        <v>1</v>
      </c>
      <c r="J98" s="4" t="s">
        <v>23</v>
      </c>
      <c r="K98" s="4" t="s">
        <v>32</v>
      </c>
      <c r="L98" s="4" t="s">
        <v>30</v>
      </c>
      <c r="M98" s="4" t="s">
        <v>519</v>
      </c>
      <c r="N98" s="6" t="s">
        <v>615</v>
      </c>
      <c r="O98" s="6" t="s">
        <v>616</v>
      </c>
      <c r="P98" s="6" t="s">
        <v>617</v>
      </c>
      <c r="Q98" s="6" t="s">
        <v>67</v>
      </c>
      <c r="R98" s="6" t="s">
        <v>618</v>
      </c>
      <c r="S98" s="4">
        <v>1</v>
      </c>
      <c r="T98" s="6" t="s">
        <v>208</v>
      </c>
      <c r="U98" s="4" t="s">
        <v>612</v>
      </c>
      <c r="V98" s="51" t="s">
        <v>613</v>
      </c>
      <c r="W98" s="29" t="s">
        <v>138</v>
      </c>
      <c r="X98" s="1" t="s">
        <v>56</v>
      </c>
      <c r="Y98" s="12" t="s">
        <v>139</v>
      </c>
      <c r="Z98" s="29" t="s">
        <v>138</v>
      </c>
      <c r="AA98" s="1" t="s">
        <v>56</v>
      </c>
      <c r="AB98" s="12" t="s">
        <v>139</v>
      </c>
      <c r="AC98" s="139" t="s">
        <v>588</v>
      </c>
      <c r="AD98" s="63" t="s">
        <v>139</v>
      </c>
      <c r="AE98" s="29" t="s">
        <v>731</v>
      </c>
      <c r="AF98" s="1">
        <v>50</v>
      </c>
      <c r="AG98" s="12" t="s">
        <v>47</v>
      </c>
      <c r="AH98" s="26" t="s">
        <v>389</v>
      </c>
      <c r="AI98" s="63" t="s">
        <v>47</v>
      </c>
      <c r="AJ98" s="119" t="s">
        <v>828</v>
      </c>
      <c r="AK98" s="8" t="s">
        <v>56</v>
      </c>
      <c r="AL98" s="56" t="s">
        <v>139</v>
      </c>
      <c r="AM98" s="29" t="s">
        <v>874</v>
      </c>
      <c r="AN98" s="1">
        <v>50</v>
      </c>
      <c r="AO98" s="12" t="s">
        <v>47</v>
      </c>
      <c r="AP98" s="26" t="s">
        <v>389</v>
      </c>
      <c r="AQ98" s="63" t="s">
        <v>47</v>
      </c>
      <c r="AR98" s="119" t="s">
        <v>934</v>
      </c>
      <c r="AS98" s="8" t="s">
        <v>56</v>
      </c>
      <c r="AT98" s="56" t="s">
        <v>139</v>
      </c>
      <c r="AU98" s="154" t="s">
        <v>976</v>
      </c>
      <c r="AV98" s="1">
        <v>67</v>
      </c>
      <c r="AW98" s="12" t="s">
        <v>47</v>
      </c>
    </row>
    <row r="99" spans="1:49" ht="45" customHeight="1" x14ac:dyDescent="0.25">
      <c r="A99" s="5">
        <v>96</v>
      </c>
      <c r="B99" s="19" t="s">
        <v>286</v>
      </c>
      <c r="C99" s="4" t="s">
        <v>22</v>
      </c>
      <c r="D99" s="4" t="s">
        <v>77</v>
      </c>
      <c r="E99" s="4" t="s">
        <v>449</v>
      </c>
      <c r="F99" s="4">
        <v>2020</v>
      </c>
      <c r="G99" s="4">
        <v>64</v>
      </c>
      <c r="H99" s="10" t="s">
        <v>619</v>
      </c>
      <c r="I99" s="10">
        <v>1</v>
      </c>
      <c r="J99" s="4" t="s">
        <v>23</v>
      </c>
      <c r="K99" s="4" t="s">
        <v>32</v>
      </c>
      <c r="L99" s="4" t="s">
        <v>30</v>
      </c>
      <c r="M99" s="4" t="s">
        <v>519</v>
      </c>
      <c r="N99" s="6" t="s">
        <v>620</v>
      </c>
      <c r="O99" s="6" t="s">
        <v>621</v>
      </c>
      <c r="P99" s="6" t="s">
        <v>622</v>
      </c>
      <c r="Q99" s="6" t="s">
        <v>623</v>
      </c>
      <c r="R99" s="6" t="s">
        <v>624</v>
      </c>
      <c r="S99" s="4">
        <v>1</v>
      </c>
      <c r="T99" s="6" t="s">
        <v>51</v>
      </c>
      <c r="U99" s="4" t="s">
        <v>612</v>
      </c>
      <c r="V99" s="50" t="s">
        <v>928</v>
      </c>
      <c r="W99" s="29" t="s">
        <v>138</v>
      </c>
      <c r="X99" s="1" t="s">
        <v>56</v>
      </c>
      <c r="Y99" s="12" t="s">
        <v>139</v>
      </c>
      <c r="Z99" s="29" t="s">
        <v>138</v>
      </c>
      <c r="AA99" s="1" t="s">
        <v>56</v>
      </c>
      <c r="AB99" s="12" t="s">
        <v>139</v>
      </c>
      <c r="AC99" s="139" t="s">
        <v>588</v>
      </c>
      <c r="AD99" s="63" t="s">
        <v>139</v>
      </c>
      <c r="AE99" s="29" t="s">
        <v>699</v>
      </c>
      <c r="AF99" s="1">
        <v>50</v>
      </c>
      <c r="AG99" s="12" t="s">
        <v>47</v>
      </c>
      <c r="AH99" s="26" t="s">
        <v>389</v>
      </c>
      <c r="AI99" s="63" t="s">
        <v>47</v>
      </c>
      <c r="AJ99" s="119" t="s">
        <v>828</v>
      </c>
      <c r="AK99" s="8" t="s">
        <v>56</v>
      </c>
      <c r="AL99" s="56" t="s">
        <v>139</v>
      </c>
      <c r="AM99" s="29" t="s">
        <v>853</v>
      </c>
      <c r="AN99" s="1">
        <v>50</v>
      </c>
      <c r="AO99" s="12" t="s">
        <v>47</v>
      </c>
      <c r="AP99" s="26" t="s">
        <v>389</v>
      </c>
      <c r="AQ99" s="63" t="s">
        <v>47</v>
      </c>
      <c r="AR99" s="119" t="s">
        <v>934</v>
      </c>
      <c r="AS99" s="8" t="s">
        <v>56</v>
      </c>
      <c r="AT99" s="56" t="s">
        <v>139</v>
      </c>
      <c r="AU99" s="154" t="s">
        <v>974</v>
      </c>
      <c r="AV99" s="1">
        <v>50</v>
      </c>
      <c r="AW99" s="12" t="s">
        <v>47</v>
      </c>
    </row>
    <row r="100" spans="1:49" ht="45" customHeight="1" x14ac:dyDescent="0.25">
      <c r="A100" s="5">
        <v>97</v>
      </c>
      <c r="B100" s="19" t="s">
        <v>286</v>
      </c>
      <c r="C100" s="4" t="s">
        <v>22</v>
      </c>
      <c r="D100" s="4" t="s">
        <v>77</v>
      </c>
      <c r="E100" s="4" t="s">
        <v>449</v>
      </c>
      <c r="F100" s="4">
        <v>2020</v>
      </c>
      <c r="G100" s="4">
        <v>64</v>
      </c>
      <c r="H100" s="10" t="s">
        <v>625</v>
      </c>
      <c r="I100" s="10">
        <v>1</v>
      </c>
      <c r="J100" s="4" t="s">
        <v>23</v>
      </c>
      <c r="K100" s="4" t="s">
        <v>32</v>
      </c>
      <c r="L100" s="4" t="s">
        <v>30</v>
      </c>
      <c r="M100" s="4" t="s">
        <v>519</v>
      </c>
      <c r="N100" s="6" t="s">
        <v>626</v>
      </c>
      <c r="O100" s="6" t="s">
        <v>627</v>
      </c>
      <c r="P100" s="6" t="s">
        <v>628</v>
      </c>
      <c r="Q100" s="6" t="s">
        <v>629</v>
      </c>
      <c r="R100" s="6" t="s">
        <v>630</v>
      </c>
      <c r="S100" s="4">
        <v>1</v>
      </c>
      <c r="T100" s="6" t="s">
        <v>208</v>
      </c>
      <c r="U100" s="4" t="s">
        <v>612</v>
      </c>
      <c r="V100" s="51" t="s">
        <v>631</v>
      </c>
      <c r="W100" s="29" t="s">
        <v>138</v>
      </c>
      <c r="X100" s="1" t="s">
        <v>56</v>
      </c>
      <c r="Y100" s="12" t="s">
        <v>139</v>
      </c>
      <c r="Z100" s="29" t="s">
        <v>138</v>
      </c>
      <c r="AA100" s="1" t="s">
        <v>56</v>
      </c>
      <c r="AB100" s="12" t="s">
        <v>139</v>
      </c>
      <c r="AC100" s="139" t="s">
        <v>588</v>
      </c>
      <c r="AD100" s="63" t="s">
        <v>139</v>
      </c>
      <c r="AE100" s="29" t="s">
        <v>732</v>
      </c>
      <c r="AF100" s="1">
        <v>50</v>
      </c>
      <c r="AG100" s="12" t="s">
        <v>47</v>
      </c>
      <c r="AH100" s="26" t="s">
        <v>389</v>
      </c>
      <c r="AI100" s="63" t="s">
        <v>47</v>
      </c>
      <c r="AJ100" s="119" t="s">
        <v>828</v>
      </c>
      <c r="AK100" s="8" t="s">
        <v>56</v>
      </c>
      <c r="AL100" s="56" t="s">
        <v>139</v>
      </c>
      <c r="AM100" s="29" t="s">
        <v>875</v>
      </c>
      <c r="AN100" s="1">
        <v>50</v>
      </c>
      <c r="AO100" s="12" t="s">
        <v>47</v>
      </c>
      <c r="AP100" s="26" t="s">
        <v>389</v>
      </c>
      <c r="AQ100" s="63" t="s">
        <v>47</v>
      </c>
      <c r="AR100" s="119" t="s">
        <v>934</v>
      </c>
      <c r="AS100" s="8" t="s">
        <v>56</v>
      </c>
      <c r="AT100" s="56" t="s">
        <v>139</v>
      </c>
      <c r="AU100" s="154" t="s">
        <v>977</v>
      </c>
      <c r="AV100" s="1">
        <v>42</v>
      </c>
      <c r="AW100" s="12" t="s">
        <v>47</v>
      </c>
    </row>
    <row r="101" spans="1:49" ht="45" customHeight="1" x14ac:dyDescent="0.25">
      <c r="A101" s="5">
        <v>98</v>
      </c>
      <c r="B101" s="19" t="s">
        <v>286</v>
      </c>
      <c r="C101" s="4" t="s">
        <v>22</v>
      </c>
      <c r="D101" s="4" t="s">
        <v>77</v>
      </c>
      <c r="E101" s="4" t="s">
        <v>449</v>
      </c>
      <c r="F101" s="4">
        <v>2020</v>
      </c>
      <c r="G101" s="4">
        <v>64</v>
      </c>
      <c r="H101" s="10" t="s">
        <v>632</v>
      </c>
      <c r="I101" s="10">
        <v>1</v>
      </c>
      <c r="J101" s="4" t="s">
        <v>23</v>
      </c>
      <c r="K101" s="4" t="s">
        <v>32</v>
      </c>
      <c r="L101" s="4" t="s">
        <v>30</v>
      </c>
      <c r="M101" s="4" t="s">
        <v>519</v>
      </c>
      <c r="N101" s="6" t="s">
        <v>633</v>
      </c>
      <c r="O101" s="6" t="s">
        <v>608</v>
      </c>
      <c r="P101" s="6" t="s">
        <v>609</v>
      </c>
      <c r="Q101" s="6" t="s">
        <v>610</v>
      </c>
      <c r="R101" s="6" t="s">
        <v>611</v>
      </c>
      <c r="S101" s="4">
        <v>1</v>
      </c>
      <c r="T101" s="6" t="s">
        <v>53</v>
      </c>
      <c r="U101" s="4" t="s">
        <v>612</v>
      </c>
      <c r="V101" s="51" t="s">
        <v>613</v>
      </c>
      <c r="W101" s="28" t="s">
        <v>138</v>
      </c>
      <c r="X101" s="2" t="s">
        <v>56</v>
      </c>
      <c r="Y101" s="11" t="s">
        <v>139</v>
      </c>
      <c r="Z101" s="28" t="s">
        <v>138</v>
      </c>
      <c r="AA101" s="2" t="s">
        <v>56</v>
      </c>
      <c r="AB101" s="11" t="s">
        <v>139</v>
      </c>
      <c r="AC101" s="139" t="s">
        <v>588</v>
      </c>
      <c r="AD101" s="61" t="s">
        <v>139</v>
      </c>
      <c r="AE101" s="28" t="s">
        <v>746</v>
      </c>
      <c r="AF101" s="2">
        <v>50</v>
      </c>
      <c r="AG101" s="11" t="s">
        <v>47</v>
      </c>
      <c r="AH101" s="26" t="s">
        <v>389</v>
      </c>
      <c r="AI101" s="61" t="s">
        <v>47</v>
      </c>
      <c r="AJ101" s="119" t="s">
        <v>828</v>
      </c>
      <c r="AK101" s="8" t="s">
        <v>56</v>
      </c>
      <c r="AL101" s="56" t="s">
        <v>139</v>
      </c>
      <c r="AM101" s="28" t="s">
        <v>869</v>
      </c>
      <c r="AN101" s="2">
        <v>50</v>
      </c>
      <c r="AO101" s="11" t="s">
        <v>47</v>
      </c>
      <c r="AP101" s="26" t="s">
        <v>389</v>
      </c>
      <c r="AQ101" s="61" t="s">
        <v>47</v>
      </c>
      <c r="AR101" s="119" t="s">
        <v>934</v>
      </c>
      <c r="AS101" s="8" t="s">
        <v>56</v>
      </c>
      <c r="AT101" s="56" t="s">
        <v>139</v>
      </c>
      <c r="AU101" s="152" t="s">
        <v>969</v>
      </c>
      <c r="AV101" s="2">
        <v>100</v>
      </c>
      <c r="AW101" s="11" t="s">
        <v>46</v>
      </c>
    </row>
    <row r="102" spans="1:49" ht="45" customHeight="1" x14ac:dyDescent="0.25">
      <c r="A102" s="5">
        <v>99</v>
      </c>
      <c r="B102" s="19" t="s">
        <v>286</v>
      </c>
      <c r="C102" s="4" t="s">
        <v>22</v>
      </c>
      <c r="D102" s="4" t="s">
        <v>77</v>
      </c>
      <c r="E102" s="4" t="s">
        <v>449</v>
      </c>
      <c r="F102" s="4">
        <v>2020</v>
      </c>
      <c r="G102" s="4">
        <v>64</v>
      </c>
      <c r="H102" s="10" t="s">
        <v>632</v>
      </c>
      <c r="I102" s="10">
        <v>2</v>
      </c>
      <c r="J102" s="4" t="s">
        <v>23</v>
      </c>
      <c r="K102" s="4" t="s">
        <v>32</v>
      </c>
      <c r="L102" s="4" t="s">
        <v>30</v>
      </c>
      <c r="M102" s="4" t="s">
        <v>519</v>
      </c>
      <c r="N102" s="6" t="s">
        <v>633</v>
      </c>
      <c r="O102" s="6" t="s">
        <v>608</v>
      </c>
      <c r="P102" s="6" t="s">
        <v>634</v>
      </c>
      <c r="Q102" s="6" t="s">
        <v>635</v>
      </c>
      <c r="R102" s="6" t="s">
        <v>636</v>
      </c>
      <c r="S102" s="4">
        <v>1</v>
      </c>
      <c r="T102" s="6" t="s">
        <v>51</v>
      </c>
      <c r="U102" s="4" t="s">
        <v>612</v>
      </c>
      <c r="V102" s="50" t="s">
        <v>928</v>
      </c>
      <c r="W102" s="29" t="s">
        <v>138</v>
      </c>
      <c r="X102" s="1" t="s">
        <v>56</v>
      </c>
      <c r="Y102" s="12" t="s">
        <v>139</v>
      </c>
      <c r="Z102" s="29" t="s">
        <v>138</v>
      </c>
      <c r="AA102" s="1" t="s">
        <v>56</v>
      </c>
      <c r="AB102" s="12" t="s">
        <v>139</v>
      </c>
      <c r="AC102" s="139" t="s">
        <v>588</v>
      </c>
      <c r="AD102" s="63" t="s">
        <v>139</v>
      </c>
      <c r="AE102" s="29" t="s">
        <v>699</v>
      </c>
      <c r="AF102" s="1">
        <v>50</v>
      </c>
      <c r="AG102" s="12" t="s">
        <v>47</v>
      </c>
      <c r="AH102" s="26" t="s">
        <v>389</v>
      </c>
      <c r="AI102" s="63" t="s">
        <v>47</v>
      </c>
      <c r="AJ102" s="119" t="s">
        <v>828</v>
      </c>
      <c r="AK102" s="8" t="s">
        <v>56</v>
      </c>
      <c r="AL102" s="56" t="s">
        <v>139</v>
      </c>
      <c r="AM102" s="29" t="s">
        <v>854</v>
      </c>
      <c r="AN102" s="1">
        <v>50</v>
      </c>
      <c r="AO102" s="12" t="s">
        <v>47</v>
      </c>
      <c r="AP102" s="26" t="s">
        <v>389</v>
      </c>
      <c r="AQ102" s="63" t="s">
        <v>47</v>
      </c>
      <c r="AR102" s="119" t="s">
        <v>934</v>
      </c>
      <c r="AS102" s="8" t="s">
        <v>56</v>
      </c>
      <c r="AT102" s="56" t="s">
        <v>139</v>
      </c>
      <c r="AU102" s="154" t="s">
        <v>951</v>
      </c>
      <c r="AV102" s="1">
        <v>50</v>
      </c>
      <c r="AW102" s="12" t="s">
        <v>47</v>
      </c>
    </row>
    <row r="103" spans="1:49" ht="45" customHeight="1" x14ac:dyDescent="0.25">
      <c r="A103" s="5">
        <v>100</v>
      </c>
      <c r="B103" s="19" t="s">
        <v>286</v>
      </c>
      <c r="C103" s="4" t="s">
        <v>22</v>
      </c>
      <c r="D103" s="4" t="s">
        <v>77</v>
      </c>
      <c r="E103" s="4" t="s">
        <v>449</v>
      </c>
      <c r="F103" s="4">
        <v>2020</v>
      </c>
      <c r="G103" s="4">
        <v>64</v>
      </c>
      <c r="H103" s="10" t="s">
        <v>632</v>
      </c>
      <c r="I103" s="10">
        <v>3</v>
      </c>
      <c r="J103" s="4" t="s">
        <v>23</v>
      </c>
      <c r="K103" s="4" t="s">
        <v>32</v>
      </c>
      <c r="L103" s="4" t="s">
        <v>30</v>
      </c>
      <c r="M103" s="4" t="s">
        <v>519</v>
      </c>
      <c r="N103" s="6" t="s">
        <v>633</v>
      </c>
      <c r="O103" s="6" t="s">
        <v>608</v>
      </c>
      <c r="P103" s="6" t="s">
        <v>637</v>
      </c>
      <c r="Q103" s="6" t="s">
        <v>635</v>
      </c>
      <c r="R103" s="6" t="s">
        <v>638</v>
      </c>
      <c r="S103" s="4">
        <v>1</v>
      </c>
      <c r="T103" s="6" t="s">
        <v>208</v>
      </c>
      <c r="U103" s="4" t="s">
        <v>639</v>
      </c>
      <c r="V103" s="51" t="s">
        <v>640</v>
      </c>
      <c r="W103" s="29" t="s">
        <v>138</v>
      </c>
      <c r="X103" s="1" t="s">
        <v>56</v>
      </c>
      <c r="Y103" s="12" t="s">
        <v>139</v>
      </c>
      <c r="Z103" s="29" t="s">
        <v>138</v>
      </c>
      <c r="AA103" s="1" t="s">
        <v>56</v>
      </c>
      <c r="AB103" s="12" t="s">
        <v>139</v>
      </c>
      <c r="AC103" s="139" t="s">
        <v>588</v>
      </c>
      <c r="AD103" s="63" t="s">
        <v>139</v>
      </c>
      <c r="AE103" s="29" t="s">
        <v>685</v>
      </c>
      <c r="AF103" s="1" t="s">
        <v>56</v>
      </c>
      <c r="AG103" s="12" t="s">
        <v>139</v>
      </c>
      <c r="AH103" s="26" t="s">
        <v>389</v>
      </c>
      <c r="AI103" s="63" t="s">
        <v>139</v>
      </c>
      <c r="AJ103" s="119" t="s">
        <v>828</v>
      </c>
      <c r="AK103" s="8" t="s">
        <v>56</v>
      </c>
      <c r="AL103" s="56" t="s">
        <v>139</v>
      </c>
      <c r="AM103" s="29" t="s">
        <v>876</v>
      </c>
      <c r="AN103" s="1">
        <v>20</v>
      </c>
      <c r="AO103" s="12" t="s">
        <v>47</v>
      </c>
      <c r="AP103" s="26" t="s">
        <v>389</v>
      </c>
      <c r="AQ103" s="63" t="s">
        <v>47</v>
      </c>
      <c r="AR103" s="119" t="s">
        <v>934</v>
      </c>
      <c r="AS103" s="8" t="s">
        <v>56</v>
      </c>
      <c r="AT103" s="56" t="s">
        <v>139</v>
      </c>
      <c r="AU103" s="154" t="s">
        <v>978</v>
      </c>
      <c r="AV103" s="1">
        <v>55</v>
      </c>
      <c r="AW103" s="12" t="s">
        <v>47</v>
      </c>
    </row>
    <row r="104" spans="1:49" ht="45" customHeight="1" x14ac:dyDescent="0.25">
      <c r="A104" s="5">
        <v>101</v>
      </c>
      <c r="B104" s="19" t="s">
        <v>286</v>
      </c>
      <c r="C104" s="4" t="s">
        <v>22</v>
      </c>
      <c r="D104" s="4" t="s">
        <v>77</v>
      </c>
      <c r="E104" s="4" t="s">
        <v>449</v>
      </c>
      <c r="F104" s="4">
        <v>2020</v>
      </c>
      <c r="G104" s="4">
        <v>64</v>
      </c>
      <c r="H104" s="10" t="s">
        <v>641</v>
      </c>
      <c r="I104" s="10">
        <v>1</v>
      </c>
      <c r="J104" s="4" t="s">
        <v>23</v>
      </c>
      <c r="K104" s="4" t="s">
        <v>32</v>
      </c>
      <c r="L104" s="4" t="s">
        <v>30</v>
      </c>
      <c r="M104" s="4" t="s">
        <v>519</v>
      </c>
      <c r="N104" s="6" t="s">
        <v>642</v>
      </c>
      <c r="O104" s="6" t="s">
        <v>643</v>
      </c>
      <c r="P104" s="6" t="s">
        <v>644</v>
      </c>
      <c r="Q104" s="6" t="s">
        <v>645</v>
      </c>
      <c r="R104" s="6" t="s">
        <v>646</v>
      </c>
      <c r="S104" s="4">
        <v>1</v>
      </c>
      <c r="T104" s="6" t="s">
        <v>53</v>
      </c>
      <c r="U104" s="4" t="s">
        <v>605</v>
      </c>
      <c r="V104" s="51" t="s">
        <v>647</v>
      </c>
      <c r="W104" s="29" t="s">
        <v>138</v>
      </c>
      <c r="X104" s="1" t="s">
        <v>56</v>
      </c>
      <c r="Y104" s="12" t="s">
        <v>139</v>
      </c>
      <c r="Z104" s="29" t="s">
        <v>138</v>
      </c>
      <c r="AA104" s="1" t="s">
        <v>56</v>
      </c>
      <c r="AB104" s="12" t="s">
        <v>139</v>
      </c>
      <c r="AC104" s="139" t="s">
        <v>588</v>
      </c>
      <c r="AD104" s="63" t="s">
        <v>139</v>
      </c>
      <c r="AE104" s="29" t="s">
        <v>685</v>
      </c>
      <c r="AF104" s="1" t="s">
        <v>56</v>
      </c>
      <c r="AG104" s="12" t="s">
        <v>139</v>
      </c>
      <c r="AH104" s="26" t="s">
        <v>389</v>
      </c>
      <c r="AI104" s="63" t="s">
        <v>139</v>
      </c>
      <c r="AJ104" s="119" t="s">
        <v>828</v>
      </c>
      <c r="AK104" s="8" t="s">
        <v>56</v>
      </c>
      <c r="AL104" s="56" t="s">
        <v>139</v>
      </c>
      <c r="AM104" s="29" t="s">
        <v>870</v>
      </c>
      <c r="AN104" s="1">
        <v>50</v>
      </c>
      <c r="AO104" s="12" t="s">
        <v>47</v>
      </c>
      <c r="AP104" s="26" t="s">
        <v>389</v>
      </c>
      <c r="AQ104" s="63" t="s">
        <v>47</v>
      </c>
      <c r="AR104" s="119" t="s">
        <v>934</v>
      </c>
      <c r="AS104" s="8" t="s">
        <v>56</v>
      </c>
      <c r="AT104" s="56" t="s">
        <v>139</v>
      </c>
      <c r="AU104" s="154" t="s">
        <v>970</v>
      </c>
      <c r="AV104" s="1">
        <v>36</v>
      </c>
      <c r="AW104" s="12" t="s">
        <v>47</v>
      </c>
    </row>
    <row r="105" spans="1:49" ht="45" customHeight="1" x14ac:dyDescent="0.25">
      <c r="A105" s="5">
        <v>102</v>
      </c>
      <c r="B105" s="19" t="s">
        <v>286</v>
      </c>
      <c r="C105" s="4" t="s">
        <v>22</v>
      </c>
      <c r="D105" s="4" t="s">
        <v>77</v>
      </c>
      <c r="E105" s="4" t="s">
        <v>449</v>
      </c>
      <c r="F105" s="4">
        <v>2020</v>
      </c>
      <c r="G105" s="4">
        <v>64</v>
      </c>
      <c r="H105" s="10" t="s">
        <v>648</v>
      </c>
      <c r="I105" s="10">
        <v>1</v>
      </c>
      <c r="J105" s="4" t="s">
        <v>23</v>
      </c>
      <c r="K105" s="4" t="s">
        <v>32</v>
      </c>
      <c r="L105" s="4" t="s">
        <v>30</v>
      </c>
      <c r="M105" s="4" t="s">
        <v>519</v>
      </c>
      <c r="N105" s="6" t="s">
        <v>649</v>
      </c>
      <c r="O105" s="6" t="s">
        <v>650</v>
      </c>
      <c r="P105" s="6" t="s">
        <v>651</v>
      </c>
      <c r="Q105" s="6" t="s">
        <v>610</v>
      </c>
      <c r="R105" s="6" t="s">
        <v>611</v>
      </c>
      <c r="S105" s="4">
        <v>1</v>
      </c>
      <c r="T105" s="6" t="s">
        <v>53</v>
      </c>
      <c r="U105" s="4" t="s">
        <v>612</v>
      </c>
      <c r="V105" s="51" t="s">
        <v>613</v>
      </c>
      <c r="W105" s="28" t="s">
        <v>138</v>
      </c>
      <c r="X105" s="2" t="s">
        <v>56</v>
      </c>
      <c r="Y105" s="11" t="s">
        <v>139</v>
      </c>
      <c r="Z105" s="28" t="s">
        <v>138</v>
      </c>
      <c r="AA105" s="2" t="s">
        <v>56</v>
      </c>
      <c r="AB105" s="11" t="s">
        <v>139</v>
      </c>
      <c r="AC105" s="139" t="s">
        <v>588</v>
      </c>
      <c r="AD105" s="61" t="s">
        <v>139</v>
      </c>
      <c r="AE105" s="28" t="s">
        <v>746</v>
      </c>
      <c r="AF105" s="2">
        <v>50</v>
      </c>
      <c r="AG105" s="11" t="s">
        <v>47</v>
      </c>
      <c r="AH105" s="26" t="s">
        <v>389</v>
      </c>
      <c r="AI105" s="61" t="s">
        <v>47</v>
      </c>
      <c r="AJ105" s="119" t="s">
        <v>828</v>
      </c>
      <c r="AK105" s="8" t="s">
        <v>56</v>
      </c>
      <c r="AL105" s="56" t="s">
        <v>139</v>
      </c>
      <c r="AM105" s="28" t="s">
        <v>869</v>
      </c>
      <c r="AN105" s="2">
        <v>50</v>
      </c>
      <c r="AO105" s="11" t="s">
        <v>47</v>
      </c>
      <c r="AP105" s="26" t="s">
        <v>389</v>
      </c>
      <c r="AQ105" s="61" t="s">
        <v>47</v>
      </c>
      <c r="AR105" s="119" t="s">
        <v>934</v>
      </c>
      <c r="AS105" s="8" t="s">
        <v>56</v>
      </c>
      <c r="AT105" s="56" t="s">
        <v>139</v>
      </c>
      <c r="AU105" s="152" t="s">
        <v>969</v>
      </c>
      <c r="AV105" s="2">
        <v>100</v>
      </c>
      <c r="AW105" s="11" t="s">
        <v>46</v>
      </c>
    </row>
    <row r="106" spans="1:49" ht="45" customHeight="1" x14ac:dyDescent="0.25">
      <c r="A106" s="5">
        <v>103</v>
      </c>
      <c r="B106" s="19" t="s">
        <v>286</v>
      </c>
      <c r="C106" s="4" t="s">
        <v>22</v>
      </c>
      <c r="D106" s="4" t="s">
        <v>77</v>
      </c>
      <c r="E106" s="4" t="s">
        <v>449</v>
      </c>
      <c r="F106" s="4">
        <v>2020</v>
      </c>
      <c r="G106" s="4">
        <v>64</v>
      </c>
      <c r="H106" s="10" t="s">
        <v>648</v>
      </c>
      <c r="I106" s="10">
        <v>2</v>
      </c>
      <c r="J106" s="4" t="s">
        <v>23</v>
      </c>
      <c r="K106" s="4" t="s">
        <v>32</v>
      </c>
      <c r="L106" s="4" t="s">
        <v>30</v>
      </c>
      <c r="M106" s="4" t="s">
        <v>519</v>
      </c>
      <c r="N106" s="6" t="s">
        <v>649</v>
      </c>
      <c r="O106" s="6" t="s">
        <v>608</v>
      </c>
      <c r="P106" s="6" t="s">
        <v>652</v>
      </c>
      <c r="Q106" s="6" t="s">
        <v>653</v>
      </c>
      <c r="R106" s="6" t="s">
        <v>654</v>
      </c>
      <c r="S106" s="4">
        <v>1</v>
      </c>
      <c r="T106" s="6" t="s">
        <v>53</v>
      </c>
      <c r="U106" s="4" t="s">
        <v>612</v>
      </c>
      <c r="V106" s="51" t="s">
        <v>655</v>
      </c>
      <c r="W106" s="29" t="s">
        <v>138</v>
      </c>
      <c r="X106" s="1" t="s">
        <v>56</v>
      </c>
      <c r="Y106" s="12" t="s">
        <v>139</v>
      </c>
      <c r="Z106" s="29" t="s">
        <v>138</v>
      </c>
      <c r="AA106" s="1" t="s">
        <v>56</v>
      </c>
      <c r="AB106" s="12" t="s">
        <v>139</v>
      </c>
      <c r="AC106" s="139" t="s">
        <v>588</v>
      </c>
      <c r="AD106" s="63" t="s">
        <v>139</v>
      </c>
      <c r="AE106" s="29" t="s">
        <v>747</v>
      </c>
      <c r="AF106" s="1">
        <v>50</v>
      </c>
      <c r="AG106" s="12" t="s">
        <v>47</v>
      </c>
      <c r="AH106" s="26" t="s">
        <v>389</v>
      </c>
      <c r="AI106" s="63" t="s">
        <v>47</v>
      </c>
      <c r="AJ106" s="119" t="s">
        <v>828</v>
      </c>
      <c r="AK106" s="8" t="s">
        <v>56</v>
      </c>
      <c r="AL106" s="56" t="s">
        <v>139</v>
      </c>
      <c r="AM106" s="29" t="s">
        <v>871</v>
      </c>
      <c r="AN106" s="1">
        <v>50</v>
      </c>
      <c r="AO106" s="12" t="s">
        <v>47</v>
      </c>
      <c r="AP106" s="26" t="s">
        <v>389</v>
      </c>
      <c r="AQ106" s="63" t="s">
        <v>47</v>
      </c>
      <c r="AR106" s="119" t="s">
        <v>934</v>
      </c>
      <c r="AS106" s="8" t="s">
        <v>56</v>
      </c>
      <c r="AT106" s="56" t="s">
        <v>139</v>
      </c>
      <c r="AU106" s="154" t="s">
        <v>971</v>
      </c>
      <c r="AV106" s="1">
        <v>75</v>
      </c>
      <c r="AW106" s="12" t="s">
        <v>47</v>
      </c>
    </row>
    <row r="107" spans="1:49" ht="45" customHeight="1" x14ac:dyDescent="0.25">
      <c r="A107" s="5">
        <v>104</v>
      </c>
      <c r="B107" s="19" t="s">
        <v>286</v>
      </c>
      <c r="C107" s="4" t="s">
        <v>22</v>
      </c>
      <c r="D107" s="4" t="s">
        <v>77</v>
      </c>
      <c r="E107" s="4" t="s">
        <v>449</v>
      </c>
      <c r="F107" s="4">
        <v>2020</v>
      </c>
      <c r="G107" s="4">
        <v>64</v>
      </c>
      <c r="H107" s="10" t="s">
        <v>656</v>
      </c>
      <c r="I107" s="10">
        <v>1</v>
      </c>
      <c r="J107" s="4" t="s">
        <v>23</v>
      </c>
      <c r="K107" s="4" t="s">
        <v>32</v>
      </c>
      <c r="L107" s="4" t="s">
        <v>30</v>
      </c>
      <c r="M107" s="4" t="s">
        <v>519</v>
      </c>
      <c r="N107" s="6" t="s">
        <v>657</v>
      </c>
      <c r="O107" s="6" t="s">
        <v>608</v>
      </c>
      <c r="P107" s="6" t="s">
        <v>609</v>
      </c>
      <c r="Q107" s="6" t="s">
        <v>610</v>
      </c>
      <c r="R107" s="6" t="s">
        <v>611</v>
      </c>
      <c r="S107" s="4">
        <v>1</v>
      </c>
      <c r="T107" s="6" t="s">
        <v>53</v>
      </c>
      <c r="U107" s="4" t="s">
        <v>612</v>
      </c>
      <c r="V107" s="51" t="s">
        <v>613</v>
      </c>
      <c r="W107" s="28" t="s">
        <v>138</v>
      </c>
      <c r="X107" s="2" t="s">
        <v>56</v>
      </c>
      <c r="Y107" s="11" t="s">
        <v>139</v>
      </c>
      <c r="Z107" s="28" t="s">
        <v>138</v>
      </c>
      <c r="AA107" s="2" t="s">
        <v>56</v>
      </c>
      <c r="AB107" s="11" t="s">
        <v>139</v>
      </c>
      <c r="AC107" s="139" t="s">
        <v>588</v>
      </c>
      <c r="AD107" s="61" t="s">
        <v>139</v>
      </c>
      <c r="AE107" s="28" t="s">
        <v>746</v>
      </c>
      <c r="AF107" s="2">
        <v>50</v>
      </c>
      <c r="AG107" s="11" t="s">
        <v>47</v>
      </c>
      <c r="AH107" s="26" t="s">
        <v>389</v>
      </c>
      <c r="AI107" s="61" t="s">
        <v>47</v>
      </c>
      <c r="AJ107" s="119" t="s">
        <v>828</v>
      </c>
      <c r="AK107" s="8" t="s">
        <v>56</v>
      </c>
      <c r="AL107" s="56" t="s">
        <v>139</v>
      </c>
      <c r="AM107" s="28" t="s">
        <v>869</v>
      </c>
      <c r="AN107" s="2">
        <v>50</v>
      </c>
      <c r="AO107" s="11" t="s">
        <v>47</v>
      </c>
      <c r="AP107" s="26" t="s">
        <v>389</v>
      </c>
      <c r="AQ107" s="61" t="s">
        <v>47</v>
      </c>
      <c r="AR107" s="119" t="s">
        <v>934</v>
      </c>
      <c r="AS107" s="8" t="s">
        <v>56</v>
      </c>
      <c r="AT107" s="56" t="s">
        <v>139</v>
      </c>
      <c r="AU107" s="152" t="s">
        <v>969</v>
      </c>
      <c r="AV107" s="2">
        <v>100</v>
      </c>
      <c r="AW107" s="11" t="s">
        <v>46</v>
      </c>
    </row>
    <row r="108" spans="1:49" ht="45" customHeight="1" x14ac:dyDescent="0.25">
      <c r="A108" s="5">
        <v>105</v>
      </c>
      <c r="B108" s="19" t="s">
        <v>286</v>
      </c>
      <c r="C108" s="4" t="s">
        <v>22</v>
      </c>
      <c r="D108" s="4" t="s">
        <v>77</v>
      </c>
      <c r="E108" s="4" t="s">
        <v>449</v>
      </c>
      <c r="F108" s="4">
        <v>2020</v>
      </c>
      <c r="G108" s="4">
        <v>64</v>
      </c>
      <c r="H108" s="10" t="s">
        <v>656</v>
      </c>
      <c r="I108" s="10">
        <v>2</v>
      </c>
      <c r="J108" s="4" t="s">
        <v>23</v>
      </c>
      <c r="K108" s="4" t="s">
        <v>32</v>
      </c>
      <c r="L108" s="4" t="s">
        <v>30</v>
      </c>
      <c r="M108" s="4" t="s">
        <v>519</v>
      </c>
      <c r="N108" s="6" t="s">
        <v>657</v>
      </c>
      <c r="O108" s="6" t="s">
        <v>608</v>
      </c>
      <c r="P108" s="6" t="s">
        <v>658</v>
      </c>
      <c r="Q108" s="6" t="s">
        <v>67</v>
      </c>
      <c r="R108" s="6" t="s">
        <v>659</v>
      </c>
      <c r="S108" s="4">
        <v>1</v>
      </c>
      <c r="T108" s="6" t="s">
        <v>51</v>
      </c>
      <c r="U108" s="4" t="s">
        <v>612</v>
      </c>
      <c r="V108" s="50" t="s">
        <v>928</v>
      </c>
      <c r="W108" s="29" t="s">
        <v>138</v>
      </c>
      <c r="X108" s="1" t="s">
        <v>56</v>
      </c>
      <c r="Y108" s="12" t="s">
        <v>139</v>
      </c>
      <c r="Z108" s="29" t="s">
        <v>138</v>
      </c>
      <c r="AA108" s="1" t="s">
        <v>56</v>
      </c>
      <c r="AB108" s="12" t="s">
        <v>139</v>
      </c>
      <c r="AC108" s="139" t="s">
        <v>588</v>
      </c>
      <c r="AD108" s="63" t="s">
        <v>139</v>
      </c>
      <c r="AE108" s="29" t="s">
        <v>699</v>
      </c>
      <c r="AF108" s="1">
        <v>50</v>
      </c>
      <c r="AG108" s="12" t="s">
        <v>47</v>
      </c>
      <c r="AH108" s="26" t="s">
        <v>389</v>
      </c>
      <c r="AI108" s="63" t="s">
        <v>47</v>
      </c>
      <c r="AJ108" s="119" t="s">
        <v>828</v>
      </c>
      <c r="AK108" s="8" t="s">
        <v>56</v>
      </c>
      <c r="AL108" s="56" t="s">
        <v>139</v>
      </c>
      <c r="AM108" s="29" t="s">
        <v>855</v>
      </c>
      <c r="AN108" s="1">
        <v>50</v>
      </c>
      <c r="AO108" s="12" t="s">
        <v>47</v>
      </c>
      <c r="AP108" s="26" t="s">
        <v>389</v>
      </c>
      <c r="AQ108" s="63" t="s">
        <v>47</v>
      </c>
      <c r="AR108" s="119" t="s">
        <v>934</v>
      </c>
      <c r="AS108" s="8" t="s">
        <v>56</v>
      </c>
      <c r="AT108" s="56" t="s">
        <v>139</v>
      </c>
      <c r="AU108" s="154" t="s">
        <v>952</v>
      </c>
      <c r="AV108" s="1">
        <v>50</v>
      </c>
      <c r="AW108" s="12" t="s">
        <v>47</v>
      </c>
    </row>
    <row r="109" spans="1:49" ht="45" customHeight="1" x14ac:dyDescent="0.25">
      <c r="A109" s="5">
        <v>106</v>
      </c>
      <c r="B109" s="19" t="s">
        <v>286</v>
      </c>
      <c r="C109" s="4" t="s">
        <v>22</v>
      </c>
      <c r="D109" s="4" t="s">
        <v>77</v>
      </c>
      <c r="E109" s="4" t="s">
        <v>449</v>
      </c>
      <c r="F109" s="4">
        <v>2020</v>
      </c>
      <c r="G109" s="4">
        <v>64</v>
      </c>
      <c r="H109" s="10" t="s">
        <v>661</v>
      </c>
      <c r="I109" s="10">
        <v>1</v>
      </c>
      <c r="J109" s="4" t="s">
        <v>23</v>
      </c>
      <c r="K109" s="4" t="s">
        <v>32</v>
      </c>
      <c r="L109" s="4" t="s">
        <v>30</v>
      </c>
      <c r="M109" s="4" t="s">
        <v>519</v>
      </c>
      <c r="N109" s="6" t="s">
        <v>662</v>
      </c>
      <c r="O109" s="6" t="s">
        <v>663</v>
      </c>
      <c r="P109" s="6" t="s">
        <v>664</v>
      </c>
      <c r="Q109" s="6" t="s">
        <v>665</v>
      </c>
      <c r="R109" s="6" t="s">
        <v>666</v>
      </c>
      <c r="S109" s="4">
        <v>1</v>
      </c>
      <c r="T109" s="6" t="s">
        <v>53</v>
      </c>
      <c r="U109" s="4" t="s">
        <v>667</v>
      </c>
      <c r="V109" s="51" t="s">
        <v>668</v>
      </c>
      <c r="W109" s="31" t="s">
        <v>138</v>
      </c>
      <c r="X109" s="10" t="s">
        <v>56</v>
      </c>
      <c r="Y109" s="13" t="s">
        <v>139</v>
      </c>
      <c r="Z109" s="31" t="s">
        <v>138</v>
      </c>
      <c r="AA109" s="10" t="s">
        <v>56</v>
      </c>
      <c r="AB109" s="13" t="s">
        <v>139</v>
      </c>
      <c r="AC109" s="139" t="s">
        <v>588</v>
      </c>
      <c r="AD109" s="64" t="s">
        <v>139</v>
      </c>
      <c r="AE109" s="31" t="s">
        <v>685</v>
      </c>
      <c r="AF109" s="10" t="s">
        <v>56</v>
      </c>
      <c r="AG109" s="13" t="s">
        <v>139</v>
      </c>
      <c r="AH109" s="26" t="s">
        <v>389</v>
      </c>
      <c r="AI109" s="131" t="s">
        <v>139</v>
      </c>
      <c r="AJ109" s="119" t="s">
        <v>828</v>
      </c>
      <c r="AK109" s="8" t="s">
        <v>56</v>
      </c>
      <c r="AL109" s="56" t="s">
        <v>139</v>
      </c>
      <c r="AM109" s="31" t="s">
        <v>685</v>
      </c>
      <c r="AN109" s="10" t="s">
        <v>56</v>
      </c>
      <c r="AO109" s="13" t="s">
        <v>139</v>
      </c>
      <c r="AP109" s="26" t="s">
        <v>389</v>
      </c>
      <c r="AQ109" s="64" t="s">
        <v>139</v>
      </c>
      <c r="AR109" s="119" t="s">
        <v>934</v>
      </c>
      <c r="AS109" s="8" t="s">
        <v>56</v>
      </c>
      <c r="AT109" s="56" t="s">
        <v>139</v>
      </c>
      <c r="AU109" s="155" t="s">
        <v>685</v>
      </c>
      <c r="AV109" s="10" t="s">
        <v>56</v>
      </c>
      <c r="AW109" s="13" t="s">
        <v>139</v>
      </c>
    </row>
    <row r="110" spans="1:49" ht="45" customHeight="1" x14ac:dyDescent="0.25">
      <c r="A110" s="5">
        <v>107</v>
      </c>
      <c r="B110" s="19" t="s">
        <v>286</v>
      </c>
      <c r="C110" s="4" t="s">
        <v>22</v>
      </c>
      <c r="D110" s="4" t="s">
        <v>77</v>
      </c>
      <c r="E110" s="4" t="s">
        <v>449</v>
      </c>
      <c r="F110" s="4">
        <v>2020</v>
      </c>
      <c r="G110" s="4">
        <v>64</v>
      </c>
      <c r="H110" s="10" t="s">
        <v>669</v>
      </c>
      <c r="I110" s="10">
        <v>1</v>
      </c>
      <c r="J110" s="4" t="s">
        <v>23</v>
      </c>
      <c r="K110" s="4" t="s">
        <v>32</v>
      </c>
      <c r="L110" s="4" t="s">
        <v>30</v>
      </c>
      <c r="M110" s="4" t="s">
        <v>519</v>
      </c>
      <c r="N110" s="6" t="s">
        <v>670</v>
      </c>
      <c r="O110" s="6" t="s">
        <v>671</v>
      </c>
      <c r="P110" s="6" t="s">
        <v>672</v>
      </c>
      <c r="Q110" s="6" t="s">
        <v>610</v>
      </c>
      <c r="R110" s="6" t="s">
        <v>611</v>
      </c>
      <c r="S110" s="4">
        <v>1</v>
      </c>
      <c r="T110" s="6" t="s">
        <v>53</v>
      </c>
      <c r="U110" s="4" t="s">
        <v>612</v>
      </c>
      <c r="V110" s="51" t="s">
        <v>613</v>
      </c>
      <c r="W110" s="28" t="s">
        <v>138</v>
      </c>
      <c r="X110" s="2" t="s">
        <v>56</v>
      </c>
      <c r="Y110" s="11" t="s">
        <v>139</v>
      </c>
      <c r="Z110" s="28" t="s">
        <v>138</v>
      </c>
      <c r="AA110" s="2" t="s">
        <v>56</v>
      </c>
      <c r="AB110" s="11" t="s">
        <v>139</v>
      </c>
      <c r="AC110" s="139" t="s">
        <v>588</v>
      </c>
      <c r="AD110" s="61" t="s">
        <v>139</v>
      </c>
      <c r="AE110" s="28" t="s">
        <v>746</v>
      </c>
      <c r="AF110" s="2">
        <v>50</v>
      </c>
      <c r="AG110" s="11" t="s">
        <v>47</v>
      </c>
      <c r="AH110" s="26" t="s">
        <v>389</v>
      </c>
      <c r="AI110" s="61" t="s">
        <v>47</v>
      </c>
      <c r="AJ110" s="119" t="s">
        <v>828</v>
      </c>
      <c r="AK110" s="8" t="s">
        <v>56</v>
      </c>
      <c r="AL110" s="56" t="s">
        <v>139</v>
      </c>
      <c r="AM110" s="28" t="s">
        <v>869</v>
      </c>
      <c r="AN110" s="2">
        <v>50</v>
      </c>
      <c r="AO110" s="11" t="s">
        <v>47</v>
      </c>
      <c r="AP110" s="26" t="s">
        <v>389</v>
      </c>
      <c r="AQ110" s="61" t="s">
        <v>47</v>
      </c>
      <c r="AR110" s="119" t="s">
        <v>934</v>
      </c>
      <c r="AS110" s="8" t="s">
        <v>56</v>
      </c>
      <c r="AT110" s="56" t="s">
        <v>139</v>
      </c>
      <c r="AU110" s="152" t="s">
        <v>969</v>
      </c>
      <c r="AV110" s="2">
        <v>100</v>
      </c>
      <c r="AW110" s="11" t="s">
        <v>46</v>
      </c>
    </row>
    <row r="111" spans="1:49" ht="45" customHeight="1" x14ac:dyDescent="0.25">
      <c r="A111" s="5">
        <v>108</v>
      </c>
      <c r="B111" s="19" t="s">
        <v>286</v>
      </c>
      <c r="C111" s="4" t="s">
        <v>22</v>
      </c>
      <c r="D111" s="4" t="s">
        <v>77</v>
      </c>
      <c r="E111" s="4" t="s">
        <v>449</v>
      </c>
      <c r="F111" s="4">
        <v>2020</v>
      </c>
      <c r="G111" s="4">
        <v>64</v>
      </c>
      <c r="H111" s="10" t="s">
        <v>673</v>
      </c>
      <c r="I111" s="10">
        <v>1</v>
      </c>
      <c r="J111" s="4" t="s">
        <v>23</v>
      </c>
      <c r="K111" s="4" t="s">
        <v>32</v>
      </c>
      <c r="L111" s="4" t="s">
        <v>30</v>
      </c>
      <c r="M111" s="4" t="s">
        <v>519</v>
      </c>
      <c r="N111" s="6" t="s">
        <v>674</v>
      </c>
      <c r="O111" s="6" t="s">
        <v>675</v>
      </c>
      <c r="P111" s="6" t="s">
        <v>676</v>
      </c>
      <c r="Q111" s="6" t="s">
        <v>677</v>
      </c>
      <c r="R111" s="6" t="s">
        <v>678</v>
      </c>
      <c r="S111" s="4">
        <v>1</v>
      </c>
      <c r="T111" s="6" t="s">
        <v>51</v>
      </c>
      <c r="U111" s="4" t="s">
        <v>612</v>
      </c>
      <c r="V111" s="51" t="s">
        <v>647</v>
      </c>
      <c r="W111" s="29" t="s">
        <v>138</v>
      </c>
      <c r="X111" s="1" t="s">
        <v>56</v>
      </c>
      <c r="Y111" s="12" t="s">
        <v>139</v>
      </c>
      <c r="Z111" s="29" t="s">
        <v>138</v>
      </c>
      <c r="AA111" s="1" t="s">
        <v>56</v>
      </c>
      <c r="AB111" s="12" t="s">
        <v>139</v>
      </c>
      <c r="AC111" s="139" t="s">
        <v>588</v>
      </c>
      <c r="AD111" s="63" t="s">
        <v>139</v>
      </c>
      <c r="AE111" s="29" t="s">
        <v>699</v>
      </c>
      <c r="AF111" s="1">
        <v>50</v>
      </c>
      <c r="AG111" s="12" t="s">
        <v>47</v>
      </c>
      <c r="AH111" s="26" t="s">
        <v>389</v>
      </c>
      <c r="AI111" s="63" t="s">
        <v>47</v>
      </c>
      <c r="AJ111" s="119" t="s">
        <v>828</v>
      </c>
      <c r="AK111" s="8" t="s">
        <v>56</v>
      </c>
      <c r="AL111" s="56" t="s">
        <v>139</v>
      </c>
      <c r="AM111" s="29" t="s">
        <v>856</v>
      </c>
      <c r="AN111" s="1">
        <v>50</v>
      </c>
      <c r="AO111" s="12" t="s">
        <v>47</v>
      </c>
      <c r="AP111" s="26" t="s">
        <v>389</v>
      </c>
      <c r="AQ111" s="63" t="s">
        <v>47</v>
      </c>
      <c r="AR111" s="119" t="s">
        <v>934</v>
      </c>
      <c r="AS111" s="8" t="s">
        <v>56</v>
      </c>
      <c r="AT111" s="56" t="s">
        <v>139</v>
      </c>
      <c r="AU111" s="154" t="s">
        <v>953</v>
      </c>
      <c r="AV111" s="1">
        <v>50</v>
      </c>
      <c r="AW111" s="12" t="s">
        <v>47</v>
      </c>
    </row>
    <row r="112" spans="1:49" ht="45" customHeight="1" x14ac:dyDescent="0.25">
      <c r="A112" s="5">
        <v>109</v>
      </c>
      <c r="B112" s="39" t="s">
        <v>769</v>
      </c>
      <c r="C112" s="39" t="s">
        <v>22</v>
      </c>
      <c r="D112" s="39" t="s">
        <v>77</v>
      </c>
      <c r="E112" s="39" t="s">
        <v>449</v>
      </c>
      <c r="F112" s="39">
        <v>2020</v>
      </c>
      <c r="G112" s="39">
        <v>244</v>
      </c>
      <c r="H112" s="39" t="s">
        <v>600</v>
      </c>
      <c r="I112" s="39">
        <v>1</v>
      </c>
      <c r="J112" s="39" t="s">
        <v>23</v>
      </c>
      <c r="K112" s="39" t="s">
        <v>32</v>
      </c>
      <c r="L112" s="39" t="s">
        <v>25</v>
      </c>
      <c r="M112" s="39" t="s">
        <v>26</v>
      </c>
      <c r="N112" s="39" t="s">
        <v>770</v>
      </c>
      <c r="O112" s="39" t="s">
        <v>771</v>
      </c>
      <c r="P112" s="39" t="s">
        <v>772</v>
      </c>
      <c r="Q112" s="39" t="s">
        <v>773</v>
      </c>
      <c r="R112" s="39" t="s">
        <v>774</v>
      </c>
      <c r="S112" s="39">
        <v>1</v>
      </c>
      <c r="T112" s="147" t="s">
        <v>51</v>
      </c>
      <c r="U112" s="39" t="s">
        <v>775</v>
      </c>
      <c r="V112" s="53" t="s">
        <v>647</v>
      </c>
      <c r="W112" s="55" t="s">
        <v>138</v>
      </c>
      <c r="X112" s="8" t="s">
        <v>56</v>
      </c>
      <c r="Y112" s="56" t="s">
        <v>139</v>
      </c>
      <c r="Z112" s="55" t="s">
        <v>138</v>
      </c>
      <c r="AA112" s="8" t="s">
        <v>56</v>
      </c>
      <c r="AB112" s="56" t="s">
        <v>139</v>
      </c>
      <c r="AC112" s="139" t="s">
        <v>588</v>
      </c>
      <c r="AD112" s="64" t="s">
        <v>139</v>
      </c>
      <c r="AE112" s="55" t="s">
        <v>138</v>
      </c>
      <c r="AF112" s="8" t="s">
        <v>56</v>
      </c>
      <c r="AG112" s="56" t="s">
        <v>139</v>
      </c>
      <c r="AH112" s="26" t="s">
        <v>588</v>
      </c>
      <c r="AI112" s="131" t="s">
        <v>139</v>
      </c>
      <c r="AJ112" s="119" t="s">
        <v>828</v>
      </c>
      <c r="AK112" s="8" t="s">
        <v>56</v>
      </c>
      <c r="AL112" s="56" t="s">
        <v>139</v>
      </c>
      <c r="AM112" s="31" t="s">
        <v>685</v>
      </c>
      <c r="AN112" s="10" t="s">
        <v>56</v>
      </c>
      <c r="AO112" s="13" t="s">
        <v>139</v>
      </c>
      <c r="AP112" s="26" t="s">
        <v>389</v>
      </c>
      <c r="AQ112" s="64" t="s">
        <v>139</v>
      </c>
      <c r="AR112" s="119" t="s">
        <v>934</v>
      </c>
      <c r="AS112" s="8" t="s">
        <v>56</v>
      </c>
      <c r="AT112" s="56" t="s">
        <v>139</v>
      </c>
      <c r="AU112" s="155" t="s">
        <v>685</v>
      </c>
      <c r="AV112" s="10" t="s">
        <v>56</v>
      </c>
      <c r="AW112" s="13" t="s">
        <v>139</v>
      </c>
    </row>
    <row r="113" spans="1:49" ht="45" customHeight="1" x14ac:dyDescent="0.25">
      <c r="A113" s="5">
        <v>110</v>
      </c>
      <c r="B113" s="39" t="s">
        <v>769</v>
      </c>
      <c r="C113" s="39" t="s">
        <v>22</v>
      </c>
      <c r="D113" s="39" t="s">
        <v>77</v>
      </c>
      <c r="E113" s="39" t="s">
        <v>449</v>
      </c>
      <c r="F113" s="39">
        <v>2020</v>
      </c>
      <c r="G113" s="39">
        <v>244</v>
      </c>
      <c r="H113" s="39" t="s">
        <v>619</v>
      </c>
      <c r="I113" s="39">
        <v>1</v>
      </c>
      <c r="J113" s="39" t="s">
        <v>23</v>
      </c>
      <c r="K113" s="39" t="s">
        <v>32</v>
      </c>
      <c r="L113" s="39" t="s">
        <v>25</v>
      </c>
      <c r="M113" s="39" t="s">
        <v>26</v>
      </c>
      <c r="N113" s="39" t="s">
        <v>776</v>
      </c>
      <c r="O113" s="39" t="s">
        <v>777</v>
      </c>
      <c r="P113" s="39" t="s">
        <v>778</v>
      </c>
      <c r="Q113" s="39" t="s">
        <v>779</v>
      </c>
      <c r="R113" s="39" t="s">
        <v>780</v>
      </c>
      <c r="S113" s="39">
        <v>1</v>
      </c>
      <c r="T113" s="147" t="s">
        <v>50</v>
      </c>
      <c r="U113" s="39" t="s">
        <v>639</v>
      </c>
      <c r="V113" s="53" t="s">
        <v>781</v>
      </c>
      <c r="W113" s="29" t="s">
        <v>138</v>
      </c>
      <c r="X113" s="1" t="s">
        <v>56</v>
      </c>
      <c r="Y113" s="12" t="s">
        <v>139</v>
      </c>
      <c r="Z113" s="29" t="s">
        <v>138</v>
      </c>
      <c r="AA113" s="1" t="s">
        <v>56</v>
      </c>
      <c r="AB113" s="12" t="s">
        <v>139</v>
      </c>
      <c r="AC113" s="139" t="s">
        <v>588</v>
      </c>
      <c r="AD113" s="63" t="s">
        <v>139</v>
      </c>
      <c r="AE113" s="29" t="s">
        <v>138</v>
      </c>
      <c r="AF113" s="1" t="s">
        <v>56</v>
      </c>
      <c r="AG113" s="12" t="s">
        <v>139</v>
      </c>
      <c r="AH113" s="26" t="s">
        <v>588</v>
      </c>
      <c r="AI113" s="63" t="s">
        <v>139</v>
      </c>
      <c r="AJ113" s="119" t="s">
        <v>828</v>
      </c>
      <c r="AK113" s="8" t="s">
        <v>56</v>
      </c>
      <c r="AL113" s="56" t="s">
        <v>139</v>
      </c>
      <c r="AM113" s="29" t="s">
        <v>891</v>
      </c>
      <c r="AN113" s="1">
        <v>20</v>
      </c>
      <c r="AO113" s="12" t="s">
        <v>47</v>
      </c>
      <c r="AP113" s="26" t="s">
        <v>389</v>
      </c>
      <c r="AQ113" s="63" t="s">
        <v>47</v>
      </c>
      <c r="AR113" s="119" t="s">
        <v>934</v>
      </c>
      <c r="AS113" s="8" t="s">
        <v>56</v>
      </c>
      <c r="AT113" s="56" t="s">
        <v>139</v>
      </c>
      <c r="AU113" s="154" t="s">
        <v>963</v>
      </c>
      <c r="AV113" s="1">
        <v>20</v>
      </c>
      <c r="AW113" s="12" t="s">
        <v>47</v>
      </c>
    </row>
    <row r="114" spans="1:49" ht="45" customHeight="1" x14ac:dyDescent="0.25">
      <c r="A114" s="5">
        <v>111</v>
      </c>
      <c r="B114" s="39" t="s">
        <v>769</v>
      </c>
      <c r="C114" s="39" t="s">
        <v>22</v>
      </c>
      <c r="D114" s="39" t="s">
        <v>77</v>
      </c>
      <c r="E114" s="39" t="s">
        <v>449</v>
      </c>
      <c r="F114" s="39">
        <v>2020</v>
      </c>
      <c r="G114" s="39">
        <v>244</v>
      </c>
      <c r="H114" s="39" t="s">
        <v>619</v>
      </c>
      <c r="I114" s="39">
        <v>2</v>
      </c>
      <c r="J114" s="39" t="s">
        <v>23</v>
      </c>
      <c r="K114" s="39" t="s">
        <v>32</v>
      </c>
      <c r="L114" s="39" t="s">
        <v>25</v>
      </c>
      <c r="M114" s="39" t="s">
        <v>26</v>
      </c>
      <c r="N114" s="39" t="s">
        <v>776</v>
      </c>
      <c r="O114" s="39" t="s">
        <v>777</v>
      </c>
      <c r="P114" s="39" t="s">
        <v>782</v>
      </c>
      <c r="Q114" s="39" t="s">
        <v>783</v>
      </c>
      <c r="R114" s="39" t="s">
        <v>784</v>
      </c>
      <c r="S114" s="39">
        <v>1</v>
      </c>
      <c r="T114" s="6" t="s">
        <v>385</v>
      </c>
      <c r="U114" s="39" t="s">
        <v>639</v>
      </c>
      <c r="V114" s="53" t="s">
        <v>781</v>
      </c>
      <c r="W114" s="29" t="s">
        <v>138</v>
      </c>
      <c r="X114" s="1" t="s">
        <v>56</v>
      </c>
      <c r="Y114" s="12" t="s">
        <v>139</v>
      </c>
      <c r="Z114" s="29" t="s">
        <v>138</v>
      </c>
      <c r="AA114" s="1" t="s">
        <v>56</v>
      </c>
      <c r="AB114" s="12" t="s">
        <v>139</v>
      </c>
      <c r="AC114" s="139" t="s">
        <v>588</v>
      </c>
      <c r="AD114" s="63" t="s">
        <v>139</v>
      </c>
      <c r="AE114" s="29" t="s">
        <v>138</v>
      </c>
      <c r="AF114" s="1" t="s">
        <v>56</v>
      </c>
      <c r="AG114" s="12" t="s">
        <v>139</v>
      </c>
      <c r="AH114" s="26" t="s">
        <v>588</v>
      </c>
      <c r="AI114" s="63" t="s">
        <v>139</v>
      </c>
      <c r="AJ114" s="119" t="s">
        <v>828</v>
      </c>
      <c r="AK114" s="8" t="s">
        <v>56</v>
      </c>
      <c r="AL114" s="56" t="s">
        <v>139</v>
      </c>
      <c r="AM114" s="29" t="s">
        <v>857</v>
      </c>
      <c r="AN114" s="1">
        <v>20</v>
      </c>
      <c r="AO114" s="12" t="s">
        <v>47</v>
      </c>
      <c r="AP114" s="26" t="s">
        <v>389</v>
      </c>
      <c r="AQ114" s="63" t="s">
        <v>47</v>
      </c>
      <c r="AR114" s="119" t="s">
        <v>934</v>
      </c>
      <c r="AS114" s="8" t="s">
        <v>56</v>
      </c>
      <c r="AT114" s="56" t="s">
        <v>139</v>
      </c>
      <c r="AU114" s="154" t="s">
        <v>954</v>
      </c>
      <c r="AV114" s="1">
        <v>50</v>
      </c>
      <c r="AW114" s="12" t="s">
        <v>47</v>
      </c>
    </row>
    <row r="115" spans="1:49" ht="45" customHeight="1" x14ac:dyDescent="0.25">
      <c r="A115" s="5">
        <v>112</v>
      </c>
      <c r="B115" s="39" t="s">
        <v>769</v>
      </c>
      <c r="C115" s="39" t="s">
        <v>22</v>
      </c>
      <c r="D115" s="39" t="s">
        <v>77</v>
      </c>
      <c r="E115" s="39" t="s">
        <v>449</v>
      </c>
      <c r="F115" s="39">
        <v>2020</v>
      </c>
      <c r="G115" s="39">
        <v>244</v>
      </c>
      <c r="H115" s="39" t="s">
        <v>619</v>
      </c>
      <c r="I115" s="39">
        <v>3</v>
      </c>
      <c r="J115" s="39" t="s">
        <v>23</v>
      </c>
      <c r="K115" s="39" t="s">
        <v>32</v>
      </c>
      <c r="L115" s="39" t="s">
        <v>25</v>
      </c>
      <c r="M115" s="39" t="s">
        <v>26</v>
      </c>
      <c r="N115" s="39" t="s">
        <v>776</v>
      </c>
      <c r="O115" s="39" t="s">
        <v>785</v>
      </c>
      <c r="P115" s="39" t="s">
        <v>786</v>
      </c>
      <c r="Q115" s="39" t="s">
        <v>783</v>
      </c>
      <c r="R115" s="39" t="s">
        <v>787</v>
      </c>
      <c r="S115" s="39">
        <v>1</v>
      </c>
      <c r="T115" s="147" t="s">
        <v>51</v>
      </c>
      <c r="U115" s="39" t="s">
        <v>639</v>
      </c>
      <c r="V115" s="53" t="s">
        <v>781</v>
      </c>
      <c r="W115" s="29" t="s">
        <v>138</v>
      </c>
      <c r="X115" s="1" t="s">
        <v>56</v>
      </c>
      <c r="Y115" s="12" t="s">
        <v>139</v>
      </c>
      <c r="Z115" s="29" t="s">
        <v>138</v>
      </c>
      <c r="AA115" s="1" t="s">
        <v>56</v>
      </c>
      <c r="AB115" s="12" t="s">
        <v>139</v>
      </c>
      <c r="AC115" s="139" t="s">
        <v>588</v>
      </c>
      <c r="AD115" s="63" t="s">
        <v>139</v>
      </c>
      <c r="AE115" s="29" t="s">
        <v>138</v>
      </c>
      <c r="AF115" s="1" t="s">
        <v>56</v>
      </c>
      <c r="AG115" s="12" t="s">
        <v>139</v>
      </c>
      <c r="AH115" s="26" t="s">
        <v>588</v>
      </c>
      <c r="AI115" s="63" t="s">
        <v>139</v>
      </c>
      <c r="AJ115" s="119" t="s">
        <v>828</v>
      </c>
      <c r="AK115" s="8" t="s">
        <v>56</v>
      </c>
      <c r="AL115" s="56" t="s">
        <v>139</v>
      </c>
      <c r="AM115" s="29" t="s">
        <v>857</v>
      </c>
      <c r="AN115" s="1">
        <v>20</v>
      </c>
      <c r="AO115" s="12" t="s">
        <v>47</v>
      </c>
      <c r="AP115" s="26" t="s">
        <v>389</v>
      </c>
      <c r="AQ115" s="63" t="s">
        <v>47</v>
      </c>
      <c r="AR115" s="119" t="s">
        <v>934</v>
      </c>
      <c r="AS115" s="8" t="s">
        <v>56</v>
      </c>
      <c r="AT115" s="56" t="s">
        <v>139</v>
      </c>
      <c r="AU115" s="154" t="s">
        <v>955</v>
      </c>
      <c r="AV115" s="1">
        <v>50</v>
      </c>
      <c r="AW115" s="12" t="s">
        <v>47</v>
      </c>
    </row>
    <row r="116" spans="1:49" ht="45" customHeight="1" x14ac:dyDescent="0.25">
      <c r="A116" s="5">
        <v>113</v>
      </c>
      <c r="B116" s="39" t="s">
        <v>769</v>
      </c>
      <c r="C116" s="39" t="s">
        <v>22</v>
      </c>
      <c r="D116" s="39" t="s">
        <v>77</v>
      </c>
      <c r="E116" s="39" t="s">
        <v>449</v>
      </c>
      <c r="F116" s="39">
        <v>2020</v>
      </c>
      <c r="G116" s="39">
        <v>244</v>
      </c>
      <c r="H116" s="39" t="s">
        <v>625</v>
      </c>
      <c r="I116" s="39">
        <v>1</v>
      </c>
      <c r="J116" s="39" t="s">
        <v>23</v>
      </c>
      <c r="K116" s="39" t="s">
        <v>32</v>
      </c>
      <c r="L116" s="39" t="s">
        <v>25</v>
      </c>
      <c r="M116" s="39" t="s">
        <v>26</v>
      </c>
      <c r="N116" s="39" t="s">
        <v>788</v>
      </c>
      <c r="O116" s="39" t="s">
        <v>789</v>
      </c>
      <c r="P116" s="39" t="s">
        <v>790</v>
      </c>
      <c r="Q116" s="39" t="s">
        <v>791</v>
      </c>
      <c r="R116" s="39" t="s">
        <v>792</v>
      </c>
      <c r="S116" s="39">
        <v>1</v>
      </c>
      <c r="T116" s="147" t="s">
        <v>51</v>
      </c>
      <c r="U116" s="39" t="s">
        <v>793</v>
      </c>
      <c r="V116" s="53" t="s">
        <v>781</v>
      </c>
      <c r="W116" s="29" t="s">
        <v>138</v>
      </c>
      <c r="X116" s="1" t="s">
        <v>56</v>
      </c>
      <c r="Y116" s="12" t="s">
        <v>139</v>
      </c>
      <c r="Z116" s="29" t="s">
        <v>138</v>
      </c>
      <c r="AA116" s="1" t="s">
        <v>56</v>
      </c>
      <c r="AB116" s="12" t="s">
        <v>139</v>
      </c>
      <c r="AC116" s="139" t="s">
        <v>588</v>
      </c>
      <c r="AD116" s="63" t="s">
        <v>139</v>
      </c>
      <c r="AE116" s="29" t="s">
        <v>138</v>
      </c>
      <c r="AF116" s="1" t="s">
        <v>56</v>
      </c>
      <c r="AG116" s="12" t="s">
        <v>139</v>
      </c>
      <c r="AH116" s="26" t="s">
        <v>588</v>
      </c>
      <c r="AI116" s="63" t="s">
        <v>139</v>
      </c>
      <c r="AJ116" s="119" t="s">
        <v>828</v>
      </c>
      <c r="AK116" s="8" t="s">
        <v>56</v>
      </c>
      <c r="AL116" s="56" t="s">
        <v>139</v>
      </c>
      <c r="AM116" s="29" t="s">
        <v>858</v>
      </c>
      <c r="AN116" s="1">
        <v>50</v>
      </c>
      <c r="AO116" s="12" t="s">
        <v>47</v>
      </c>
      <c r="AP116" s="26" t="s">
        <v>389</v>
      </c>
      <c r="AQ116" s="63" t="s">
        <v>47</v>
      </c>
      <c r="AR116" s="119" t="s">
        <v>934</v>
      </c>
      <c r="AS116" s="8" t="s">
        <v>56</v>
      </c>
      <c r="AT116" s="56" t="s">
        <v>139</v>
      </c>
      <c r="AU116" s="154" t="s">
        <v>956</v>
      </c>
      <c r="AV116" s="1">
        <v>50</v>
      </c>
      <c r="AW116" s="12" t="s">
        <v>47</v>
      </c>
    </row>
    <row r="117" spans="1:49" ht="45" customHeight="1" x14ac:dyDescent="0.25">
      <c r="A117" s="5">
        <v>114</v>
      </c>
      <c r="B117" s="39" t="s">
        <v>769</v>
      </c>
      <c r="C117" s="39" t="s">
        <v>22</v>
      </c>
      <c r="D117" s="39" t="s">
        <v>77</v>
      </c>
      <c r="E117" s="39" t="s">
        <v>449</v>
      </c>
      <c r="F117" s="39">
        <v>2020</v>
      </c>
      <c r="G117" s="39">
        <v>244</v>
      </c>
      <c r="H117" s="39" t="s">
        <v>632</v>
      </c>
      <c r="I117" s="39">
        <v>1</v>
      </c>
      <c r="J117" s="39" t="s">
        <v>23</v>
      </c>
      <c r="K117" s="39" t="s">
        <v>32</v>
      </c>
      <c r="L117" s="39" t="s">
        <v>25</v>
      </c>
      <c r="M117" s="39" t="s">
        <v>26</v>
      </c>
      <c r="N117" s="39" t="s">
        <v>794</v>
      </c>
      <c r="O117" s="39" t="s">
        <v>795</v>
      </c>
      <c r="P117" s="39" t="s">
        <v>796</v>
      </c>
      <c r="Q117" s="39" t="s">
        <v>797</v>
      </c>
      <c r="R117" s="39" t="s">
        <v>798</v>
      </c>
      <c r="S117" s="39">
        <v>1</v>
      </c>
      <c r="T117" s="147" t="s">
        <v>51</v>
      </c>
      <c r="U117" s="39" t="s">
        <v>793</v>
      </c>
      <c r="V117" s="53" t="s">
        <v>781</v>
      </c>
      <c r="W117" s="29" t="s">
        <v>138</v>
      </c>
      <c r="X117" s="1" t="s">
        <v>56</v>
      </c>
      <c r="Y117" s="12" t="s">
        <v>139</v>
      </c>
      <c r="Z117" s="29" t="s">
        <v>138</v>
      </c>
      <c r="AA117" s="1" t="s">
        <v>56</v>
      </c>
      <c r="AB117" s="12" t="s">
        <v>139</v>
      </c>
      <c r="AC117" s="139" t="s">
        <v>588</v>
      </c>
      <c r="AD117" s="63" t="s">
        <v>139</v>
      </c>
      <c r="AE117" s="29" t="s">
        <v>138</v>
      </c>
      <c r="AF117" s="1" t="s">
        <v>56</v>
      </c>
      <c r="AG117" s="12" t="s">
        <v>139</v>
      </c>
      <c r="AH117" s="26" t="s">
        <v>588</v>
      </c>
      <c r="AI117" s="63" t="s">
        <v>139</v>
      </c>
      <c r="AJ117" s="119" t="s">
        <v>828</v>
      </c>
      <c r="AK117" s="8" t="s">
        <v>56</v>
      </c>
      <c r="AL117" s="56" t="s">
        <v>139</v>
      </c>
      <c r="AM117" s="29" t="s">
        <v>858</v>
      </c>
      <c r="AN117" s="1">
        <v>50</v>
      </c>
      <c r="AO117" s="12" t="s">
        <v>47</v>
      </c>
      <c r="AP117" s="26" t="s">
        <v>389</v>
      </c>
      <c r="AQ117" s="63" t="s">
        <v>47</v>
      </c>
      <c r="AR117" s="119" t="s">
        <v>934</v>
      </c>
      <c r="AS117" s="8" t="s">
        <v>56</v>
      </c>
      <c r="AT117" s="56" t="s">
        <v>139</v>
      </c>
      <c r="AU117" s="154" t="s">
        <v>957</v>
      </c>
      <c r="AV117" s="1">
        <v>50</v>
      </c>
      <c r="AW117" s="12" t="s">
        <v>47</v>
      </c>
    </row>
    <row r="118" spans="1:49" ht="45" customHeight="1" x14ac:dyDescent="0.25">
      <c r="A118" s="5">
        <v>115</v>
      </c>
      <c r="B118" s="39" t="s">
        <v>769</v>
      </c>
      <c r="C118" s="39" t="s">
        <v>22</v>
      </c>
      <c r="D118" s="39" t="s">
        <v>77</v>
      </c>
      <c r="E118" s="39" t="s">
        <v>449</v>
      </c>
      <c r="F118" s="39">
        <v>2020</v>
      </c>
      <c r="G118" s="39">
        <v>244</v>
      </c>
      <c r="H118" s="39" t="s">
        <v>641</v>
      </c>
      <c r="I118" s="39">
        <v>1</v>
      </c>
      <c r="J118" s="39" t="s">
        <v>23</v>
      </c>
      <c r="K118" s="39" t="s">
        <v>32</v>
      </c>
      <c r="L118" s="39" t="s">
        <v>25</v>
      </c>
      <c r="M118" s="39" t="s">
        <v>26</v>
      </c>
      <c r="N118" s="39" t="s">
        <v>799</v>
      </c>
      <c r="O118" s="39" t="s">
        <v>800</v>
      </c>
      <c r="P118" s="39" t="s">
        <v>801</v>
      </c>
      <c r="Q118" s="39" t="s">
        <v>802</v>
      </c>
      <c r="R118" s="39" t="s">
        <v>803</v>
      </c>
      <c r="S118" s="39">
        <v>1</v>
      </c>
      <c r="T118" s="147" t="s">
        <v>51</v>
      </c>
      <c r="U118" s="39" t="s">
        <v>793</v>
      </c>
      <c r="V118" s="53" t="s">
        <v>781</v>
      </c>
      <c r="W118" s="29" t="s">
        <v>138</v>
      </c>
      <c r="X118" s="1" t="s">
        <v>56</v>
      </c>
      <c r="Y118" s="12" t="s">
        <v>139</v>
      </c>
      <c r="Z118" s="29" t="s">
        <v>138</v>
      </c>
      <c r="AA118" s="1" t="s">
        <v>56</v>
      </c>
      <c r="AB118" s="12" t="s">
        <v>139</v>
      </c>
      <c r="AC118" s="139" t="s">
        <v>588</v>
      </c>
      <c r="AD118" s="63" t="s">
        <v>139</v>
      </c>
      <c r="AE118" s="29" t="s">
        <v>138</v>
      </c>
      <c r="AF118" s="1" t="s">
        <v>56</v>
      </c>
      <c r="AG118" s="12" t="s">
        <v>139</v>
      </c>
      <c r="AH118" s="26" t="s">
        <v>588</v>
      </c>
      <c r="AI118" s="63" t="s">
        <v>139</v>
      </c>
      <c r="AJ118" s="119" t="s">
        <v>828</v>
      </c>
      <c r="AK118" s="8" t="s">
        <v>56</v>
      </c>
      <c r="AL118" s="56" t="s">
        <v>139</v>
      </c>
      <c r="AM118" s="29" t="s">
        <v>858</v>
      </c>
      <c r="AN118" s="1">
        <v>50</v>
      </c>
      <c r="AO118" s="12" t="s">
        <v>47</v>
      </c>
      <c r="AP118" s="26" t="s">
        <v>389</v>
      </c>
      <c r="AQ118" s="63" t="s">
        <v>47</v>
      </c>
      <c r="AR118" s="119" t="s">
        <v>934</v>
      </c>
      <c r="AS118" s="8" t="s">
        <v>56</v>
      </c>
      <c r="AT118" s="56" t="s">
        <v>139</v>
      </c>
      <c r="AU118" s="154" t="s">
        <v>958</v>
      </c>
      <c r="AV118" s="1">
        <v>50</v>
      </c>
      <c r="AW118" s="12" t="s">
        <v>47</v>
      </c>
    </row>
    <row r="119" spans="1:49" ht="45" customHeight="1" x14ac:dyDescent="0.25">
      <c r="A119" s="5">
        <v>116</v>
      </c>
      <c r="B119" s="39" t="s">
        <v>769</v>
      </c>
      <c r="C119" s="39" t="s">
        <v>22</v>
      </c>
      <c r="D119" s="39" t="s">
        <v>77</v>
      </c>
      <c r="E119" s="39" t="s">
        <v>449</v>
      </c>
      <c r="F119" s="39">
        <v>2020</v>
      </c>
      <c r="G119" s="39">
        <v>244</v>
      </c>
      <c r="H119" s="39" t="s">
        <v>648</v>
      </c>
      <c r="I119" s="39">
        <v>1</v>
      </c>
      <c r="J119" s="39" t="s">
        <v>23</v>
      </c>
      <c r="K119" s="39" t="s">
        <v>32</v>
      </c>
      <c r="L119" s="39" t="s">
        <v>25</v>
      </c>
      <c r="M119" s="39" t="s">
        <v>26</v>
      </c>
      <c r="N119" s="39" t="s">
        <v>804</v>
      </c>
      <c r="O119" s="39" t="s">
        <v>805</v>
      </c>
      <c r="P119" s="39" t="s">
        <v>806</v>
      </c>
      <c r="Q119" s="39" t="s">
        <v>783</v>
      </c>
      <c r="R119" s="39" t="s">
        <v>787</v>
      </c>
      <c r="S119" s="39">
        <v>1</v>
      </c>
      <c r="T119" s="147" t="s">
        <v>51</v>
      </c>
      <c r="U119" s="39" t="s">
        <v>793</v>
      </c>
      <c r="V119" s="53" t="s">
        <v>781</v>
      </c>
      <c r="W119" s="29" t="s">
        <v>138</v>
      </c>
      <c r="X119" s="1" t="s">
        <v>56</v>
      </c>
      <c r="Y119" s="12" t="s">
        <v>139</v>
      </c>
      <c r="Z119" s="29" t="s">
        <v>138</v>
      </c>
      <c r="AA119" s="1" t="s">
        <v>56</v>
      </c>
      <c r="AB119" s="12" t="s">
        <v>139</v>
      </c>
      <c r="AC119" s="139" t="s">
        <v>588</v>
      </c>
      <c r="AD119" s="63" t="s">
        <v>139</v>
      </c>
      <c r="AE119" s="29" t="s">
        <v>138</v>
      </c>
      <c r="AF119" s="1" t="s">
        <v>56</v>
      </c>
      <c r="AG119" s="12" t="s">
        <v>139</v>
      </c>
      <c r="AH119" s="26" t="s">
        <v>588</v>
      </c>
      <c r="AI119" s="63" t="s">
        <v>139</v>
      </c>
      <c r="AJ119" s="119" t="s">
        <v>828</v>
      </c>
      <c r="AK119" s="8" t="s">
        <v>56</v>
      </c>
      <c r="AL119" s="56" t="s">
        <v>139</v>
      </c>
      <c r="AM119" s="29" t="s">
        <v>859</v>
      </c>
      <c r="AN119" s="1">
        <v>50</v>
      </c>
      <c r="AO119" s="12" t="s">
        <v>47</v>
      </c>
      <c r="AP119" s="26" t="s">
        <v>389</v>
      </c>
      <c r="AQ119" s="63" t="s">
        <v>47</v>
      </c>
      <c r="AR119" s="119" t="s">
        <v>934</v>
      </c>
      <c r="AS119" s="8" t="s">
        <v>56</v>
      </c>
      <c r="AT119" s="56" t="s">
        <v>139</v>
      </c>
      <c r="AU119" s="154" t="s">
        <v>959</v>
      </c>
      <c r="AV119" s="1">
        <v>56</v>
      </c>
      <c r="AW119" s="12" t="s">
        <v>47</v>
      </c>
    </row>
    <row r="120" spans="1:49" ht="45" customHeight="1" x14ac:dyDescent="0.25">
      <c r="A120" s="5">
        <v>117</v>
      </c>
      <c r="B120" s="39" t="s">
        <v>769</v>
      </c>
      <c r="C120" s="39" t="s">
        <v>22</v>
      </c>
      <c r="D120" s="39" t="s">
        <v>77</v>
      </c>
      <c r="E120" s="39" t="s">
        <v>449</v>
      </c>
      <c r="F120" s="39">
        <v>2020</v>
      </c>
      <c r="G120" s="39">
        <v>244</v>
      </c>
      <c r="H120" s="39" t="s">
        <v>656</v>
      </c>
      <c r="I120" s="39">
        <v>1</v>
      </c>
      <c r="J120" s="39" t="s">
        <v>23</v>
      </c>
      <c r="K120" s="39" t="s">
        <v>32</v>
      </c>
      <c r="L120" s="39" t="s">
        <v>25</v>
      </c>
      <c r="M120" s="39" t="s">
        <v>26</v>
      </c>
      <c r="N120" s="39" t="s">
        <v>807</v>
      </c>
      <c r="O120" s="39" t="s">
        <v>808</v>
      </c>
      <c r="P120" s="39" t="s">
        <v>772</v>
      </c>
      <c r="Q120" s="39" t="s">
        <v>773</v>
      </c>
      <c r="R120" s="39" t="s">
        <v>774</v>
      </c>
      <c r="S120" s="39">
        <v>1</v>
      </c>
      <c r="T120" s="147" t="s">
        <v>51</v>
      </c>
      <c r="U120" s="39" t="s">
        <v>775</v>
      </c>
      <c r="V120" s="53" t="s">
        <v>647</v>
      </c>
      <c r="W120" s="55" t="s">
        <v>138</v>
      </c>
      <c r="X120" s="8" t="s">
        <v>56</v>
      </c>
      <c r="Y120" s="56" t="s">
        <v>139</v>
      </c>
      <c r="Z120" s="55" t="s">
        <v>138</v>
      </c>
      <c r="AA120" s="8" t="s">
        <v>56</v>
      </c>
      <c r="AB120" s="56" t="s">
        <v>139</v>
      </c>
      <c r="AC120" s="139" t="s">
        <v>588</v>
      </c>
      <c r="AD120" s="64" t="s">
        <v>139</v>
      </c>
      <c r="AE120" s="55" t="s">
        <v>138</v>
      </c>
      <c r="AF120" s="8" t="s">
        <v>56</v>
      </c>
      <c r="AG120" s="56" t="s">
        <v>139</v>
      </c>
      <c r="AH120" s="26" t="s">
        <v>588</v>
      </c>
      <c r="AI120" s="131" t="s">
        <v>139</v>
      </c>
      <c r="AJ120" s="119" t="s">
        <v>828</v>
      </c>
      <c r="AK120" s="8" t="s">
        <v>56</v>
      </c>
      <c r="AL120" s="56" t="s">
        <v>139</v>
      </c>
      <c r="AM120" s="31" t="s">
        <v>685</v>
      </c>
      <c r="AN120" s="10" t="s">
        <v>56</v>
      </c>
      <c r="AO120" s="13" t="s">
        <v>139</v>
      </c>
      <c r="AP120" s="26" t="s">
        <v>389</v>
      </c>
      <c r="AQ120" s="64" t="s">
        <v>139</v>
      </c>
      <c r="AR120" s="119" t="s">
        <v>934</v>
      </c>
      <c r="AS120" s="8" t="s">
        <v>56</v>
      </c>
      <c r="AT120" s="56" t="s">
        <v>139</v>
      </c>
      <c r="AU120" s="155" t="s">
        <v>685</v>
      </c>
      <c r="AV120" s="10" t="s">
        <v>56</v>
      </c>
      <c r="AW120" s="13" t="s">
        <v>139</v>
      </c>
    </row>
    <row r="121" spans="1:49" ht="45" customHeight="1" x14ac:dyDescent="0.25">
      <c r="A121" s="5">
        <v>118</v>
      </c>
      <c r="B121" s="39" t="s">
        <v>769</v>
      </c>
      <c r="C121" s="39" t="s">
        <v>22</v>
      </c>
      <c r="D121" s="39" t="s">
        <v>77</v>
      </c>
      <c r="E121" s="39" t="s">
        <v>449</v>
      </c>
      <c r="F121" s="39">
        <v>2020</v>
      </c>
      <c r="G121" s="39">
        <v>244</v>
      </c>
      <c r="H121" s="39" t="s">
        <v>809</v>
      </c>
      <c r="I121" s="39">
        <v>1</v>
      </c>
      <c r="J121" s="39" t="s">
        <v>23</v>
      </c>
      <c r="K121" s="39" t="s">
        <v>32</v>
      </c>
      <c r="L121" s="39" t="s">
        <v>25</v>
      </c>
      <c r="M121" s="39" t="s">
        <v>26</v>
      </c>
      <c r="N121" s="39" t="s">
        <v>810</v>
      </c>
      <c r="O121" s="39" t="s">
        <v>811</v>
      </c>
      <c r="P121" s="39" t="s">
        <v>812</v>
      </c>
      <c r="Q121" s="39" t="s">
        <v>813</v>
      </c>
      <c r="R121" s="39" t="s">
        <v>814</v>
      </c>
      <c r="S121" s="39">
        <v>1</v>
      </c>
      <c r="T121" s="147" t="s">
        <v>48</v>
      </c>
      <c r="U121" s="39" t="s">
        <v>815</v>
      </c>
      <c r="V121" s="53" t="s">
        <v>300</v>
      </c>
      <c r="W121" s="28" t="s">
        <v>138</v>
      </c>
      <c r="X121" s="2" t="s">
        <v>56</v>
      </c>
      <c r="Y121" s="11" t="s">
        <v>139</v>
      </c>
      <c r="Z121" s="28" t="s">
        <v>138</v>
      </c>
      <c r="AA121" s="2" t="s">
        <v>56</v>
      </c>
      <c r="AB121" s="11" t="s">
        <v>139</v>
      </c>
      <c r="AC121" s="139" t="s">
        <v>588</v>
      </c>
      <c r="AD121" s="61" t="s">
        <v>139</v>
      </c>
      <c r="AE121" s="28" t="s">
        <v>138</v>
      </c>
      <c r="AF121" s="2" t="s">
        <v>56</v>
      </c>
      <c r="AG121" s="11" t="s">
        <v>139</v>
      </c>
      <c r="AH121" s="26" t="s">
        <v>588</v>
      </c>
      <c r="AI121" s="61" t="s">
        <v>139</v>
      </c>
      <c r="AJ121" s="119" t="s">
        <v>828</v>
      </c>
      <c r="AK121" s="8" t="s">
        <v>56</v>
      </c>
      <c r="AL121" s="56" t="s">
        <v>139</v>
      </c>
      <c r="AM121" s="28" t="s">
        <v>840</v>
      </c>
      <c r="AN121" s="2">
        <v>100</v>
      </c>
      <c r="AO121" s="11" t="s">
        <v>46</v>
      </c>
      <c r="AP121" s="26" t="s">
        <v>389</v>
      </c>
      <c r="AQ121" s="61" t="s">
        <v>46</v>
      </c>
      <c r="AR121" s="119" t="s">
        <v>934</v>
      </c>
      <c r="AS121" s="8" t="s">
        <v>56</v>
      </c>
      <c r="AT121" s="56" t="s">
        <v>139</v>
      </c>
      <c r="AU121" s="152" t="s">
        <v>937</v>
      </c>
      <c r="AV121" s="2">
        <v>100</v>
      </c>
      <c r="AW121" s="11" t="s">
        <v>46</v>
      </c>
    </row>
    <row r="122" spans="1:49" ht="45" customHeight="1" x14ac:dyDescent="0.25">
      <c r="A122" s="5">
        <v>119</v>
      </c>
      <c r="B122" s="39" t="s">
        <v>769</v>
      </c>
      <c r="C122" s="39" t="s">
        <v>22</v>
      </c>
      <c r="D122" s="39" t="s">
        <v>77</v>
      </c>
      <c r="E122" s="39" t="s">
        <v>449</v>
      </c>
      <c r="F122" s="39">
        <v>2020</v>
      </c>
      <c r="G122" s="39">
        <v>244</v>
      </c>
      <c r="H122" s="39" t="s">
        <v>809</v>
      </c>
      <c r="I122" s="39">
        <v>2</v>
      </c>
      <c r="J122" s="39" t="s">
        <v>23</v>
      </c>
      <c r="K122" s="39" t="s">
        <v>32</v>
      </c>
      <c r="L122" s="39" t="s">
        <v>25</v>
      </c>
      <c r="M122" s="39" t="s">
        <v>26</v>
      </c>
      <c r="N122" s="39" t="s">
        <v>810</v>
      </c>
      <c r="O122" s="39" t="s">
        <v>811</v>
      </c>
      <c r="P122" s="39" t="s">
        <v>816</v>
      </c>
      <c r="Q122" s="39" t="s">
        <v>817</v>
      </c>
      <c r="R122" s="39" t="s">
        <v>818</v>
      </c>
      <c r="S122" s="39">
        <v>1</v>
      </c>
      <c r="T122" s="147" t="s">
        <v>48</v>
      </c>
      <c r="U122" s="39" t="s">
        <v>819</v>
      </c>
      <c r="V122" s="53" t="s">
        <v>534</v>
      </c>
      <c r="W122" s="28" t="s">
        <v>138</v>
      </c>
      <c r="X122" s="2" t="s">
        <v>56</v>
      </c>
      <c r="Y122" s="11" t="s">
        <v>139</v>
      </c>
      <c r="Z122" s="28" t="s">
        <v>138</v>
      </c>
      <c r="AA122" s="2" t="s">
        <v>56</v>
      </c>
      <c r="AB122" s="11" t="s">
        <v>139</v>
      </c>
      <c r="AC122" s="139" t="s">
        <v>588</v>
      </c>
      <c r="AD122" s="61" t="s">
        <v>139</v>
      </c>
      <c r="AE122" s="28" t="s">
        <v>138</v>
      </c>
      <c r="AF122" s="2" t="s">
        <v>56</v>
      </c>
      <c r="AG122" s="11" t="s">
        <v>139</v>
      </c>
      <c r="AH122" s="26" t="s">
        <v>588</v>
      </c>
      <c r="AI122" s="61" t="s">
        <v>139</v>
      </c>
      <c r="AJ122" s="119" t="s">
        <v>828</v>
      </c>
      <c r="AK122" s="8" t="s">
        <v>56</v>
      </c>
      <c r="AL122" s="56" t="s">
        <v>139</v>
      </c>
      <c r="AM122" s="28" t="s">
        <v>841</v>
      </c>
      <c r="AN122" s="2">
        <v>100</v>
      </c>
      <c r="AO122" s="11" t="s">
        <v>46</v>
      </c>
      <c r="AP122" s="26" t="s">
        <v>389</v>
      </c>
      <c r="AQ122" s="61" t="s">
        <v>46</v>
      </c>
      <c r="AR122" s="119" t="s">
        <v>934</v>
      </c>
      <c r="AS122" s="8" t="s">
        <v>56</v>
      </c>
      <c r="AT122" s="56" t="s">
        <v>139</v>
      </c>
      <c r="AU122" s="152" t="s">
        <v>937</v>
      </c>
      <c r="AV122" s="2">
        <v>100</v>
      </c>
      <c r="AW122" s="11" t="s">
        <v>46</v>
      </c>
    </row>
    <row r="123" spans="1:49" ht="45" customHeight="1" x14ac:dyDescent="0.25">
      <c r="A123" s="5">
        <v>120</v>
      </c>
      <c r="B123" s="39" t="s">
        <v>926</v>
      </c>
      <c r="C123" s="39" t="s">
        <v>22</v>
      </c>
      <c r="D123" s="39" t="s">
        <v>77</v>
      </c>
      <c r="E123" s="39" t="s">
        <v>449</v>
      </c>
      <c r="F123" s="39">
        <v>2020</v>
      </c>
      <c r="G123" s="39">
        <v>70</v>
      </c>
      <c r="H123" s="39" t="s">
        <v>65</v>
      </c>
      <c r="I123" s="39">
        <v>1</v>
      </c>
      <c r="J123" s="39" t="s">
        <v>23</v>
      </c>
      <c r="K123" s="39" t="s">
        <v>32</v>
      </c>
      <c r="L123" s="39" t="s">
        <v>25</v>
      </c>
      <c r="M123" s="39" t="s">
        <v>26</v>
      </c>
      <c r="N123" s="39" t="s">
        <v>899</v>
      </c>
      <c r="O123" s="39" t="s">
        <v>904</v>
      </c>
      <c r="P123" s="39" t="s">
        <v>909</v>
      </c>
      <c r="Q123" s="39" t="s">
        <v>913</v>
      </c>
      <c r="R123" s="39" t="s">
        <v>914</v>
      </c>
      <c r="S123" s="39">
        <v>2</v>
      </c>
      <c r="T123" s="147" t="s">
        <v>50</v>
      </c>
      <c r="U123" s="39" t="s">
        <v>915</v>
      </c>
      <c r="V123" s="53" t="s">
        <v>916</v>
      </c>
      <c r="W123" s="55" t="s">
        <v>138</v>
      </c>
      <c r="X123" s="8" t="s">
        <v>56</v>
      </c>
      <c r="Y123" s="56" t="s">
        <v>139</v>
      </c>
      <c r="Z123" s="55" t="s">
        <v>138</v>
      </c>
      <c r="AA123" s="8" t="s">
        <v>56</v>
      </c>
      <c r="AB123" s="56" t="s">
        <v>139</v>
      </c>
      <c r="AC123" s="139" t="s">
        <v>588</v>
      </c>
      <c r="AD123" s="64" t="s">
        <v>139</v>
      </c>
      <c r="AE123" s="55" t="s">
        <v>138</v>
      </c>
      <c r="AF123" s="8" t="s">
        <v>56</v>
      </c>
      <c r="AG123" s="56" t="s">
        <v>139</v>
      </c>
      <c r="AH123" s="26" t="s">
        <v>588</v>
      </c>
      <c r="AI123" s="131" t="s">
        <v>139</v>
      </c>
      <c r="AJ123" s="119" t="s">
        <v>138</v>
      </c>
      <c r="AK123" s="8" t="s">
        <v>56</v>
      </c>
      <c r="AL123" s="56" t="s">
        <v>139</v>
      </c>
      <c r="AM123" s="31" t="s">
        <v>138</v>
      </c>
      <c r="AN123" s="10" t="s">
        <v>56</v>
      </c>
      <c r="AO123" s="56" t="s">
        <v>139</v>
      </c>
      <c r="AP123" s="26" t="s">
        <v>588</v>
      </c>
      <c r="AQ123" s="131" t="s">
        <v>139</v>
      </c>
      <c r="AR123" s="31" t="s">
        <v>138</v>
      </c>
      <c r="AS123" s="8" t="s">
        <v>56</v>
      </c>
      <c r="AT123" s="56" t="s">
        <v>139</v>
      </c>
      <c r="AU123" s="155" t="s">
        <v>685</v>
      </c>
      <c r="AV123" s="10" t="s">
        <v>56</v>
      </c>
      <c r="AW123" s="13" t="s">
        <v>139</v>
      </c>
    </row>
    <row r="124" spans="1:49" ht="45" customHeight="1" x14ac:dyDescent="0.25">
      <c r="A124" s="5">
        <v>121</v>
      </c>
      <c r="B124" s="39" t="s">
        <v>926</v>
      </c>
      <c r="C124" s="39" t="s">
        <v>22</v>
      </c>
      <c r="D124" s="39" t="s">
        <v>77</v>
      </c>
      <c r="E124" s="39" t="s">
        <v>449</v>
      </c>
      <c r="F124" s="39">
        <v>2020</v>
      </c>
      <c r="G124" s="39">
        <v>70</v>
      </c>
      <c r="H124" s="39" t="s">
        <v>600</v>
      </c>
      <c r="I124" s="39">
        <v>1</v>
      </c>
      <c r="J124" s="39" t="s">
        <v>23</v>
      </c>
      <c r="K124" s="39" t="s">
        <v>32</v>
      </c>
      <c r="L124" s="39" t="s">
        <v>25</v>
      </c>
      <c r="M124" s="39" t="s">
        <v>26</v>
      </c>
      <c r="N124" s="39" t="s">
        <v>900</v>
      </c>
      <c r="O124" s="39" t="s">
        <v>905</v>
      </c>
      <c r="P124" s="39" t="s">
        <v>910</v>
      </c>
      <c r="Q124" s="39" t="s">
        <v>917</v>
      </c>
      <c r="R124" s="39" t="s">
        <v>918</v>
      </c>
      <c r="S124" s="39">
        <v>1</v>
      </c>
      <c r="T124" s="147" t="s">
        <v>50</v>
      </c>
      <c r="U124" s="39" t="s">
        <v>915</v>
      </c>
      <c r="V124" s="53" t="s">
        <v>919</v>
      </c>
      <c r="W124" s="55" t="s">
        <v>138</v>
      </c>
      <c r="X124" s="8" t="s">
        <v>56</v>
      </c>
      <c r="Y124" s="56" t="s">
        <v>139</v>
      </c>
      <c r="Z124" s="55" t="s">
        <v>138</v>
      </c>
      <c r="AA124" s="8" t="s">
        <v>56</v>
      </c>
      <c r="AB124" s="56" t="s">
        <v>139</v>
      </c>
      <c r="AC124" s="139" t="s">
        <v>588</v>
      </c>
      <c r="AD124" s="64" t="s">
        <v>139</v>
      </c>
      <c r="AE124" s="55" t="s">
        <v>138</v>
      </c>
      <c r="AF124" s="8" t="s">
        <v>56</v>
      </c>
      <c r="AG124" s="56" t="s">
        <v>139</v>
      </c>
      <c r="AH124" s="26" t="s">
        <v>588</v>
      </c>
      <c r="AI124" s="131" t="s">
        <v>139</v>
      </c>
      <c r="AJ124" s="119" t="s">
        <v>138</v>
      </c>
      <c r="AK124" s="8" t="s">
        <v>56</v>
      </c>
      <c r="AL124" s="56" t="s">
        <v>139</v>
      </c>
      <c r="AM124" s="31" t="s">
        <v>138</v>
      </c>
      <c r="AN124" s="10" t="s">
        <v>56</v>
      </c>
      <c r="AO124" s="56" t="s">
        <v>139</v>
      </c>
      <c r="AP124" s="26" t="s">
        <v>588</v>
      </c>
      <c r="AQ124" s="131" t="s">
        <v>139</v>
      </c>
      <c r="AR124" s="31" t="s">
        <v>138</v>
      </c>
      <c r="AS124" s="8" t="s">
        <v>56</v>
      </c>
      <c r="AT124" s="56" t="s">
        <v>139</v>
      </c>
      <c r="AU124" s="155" t="s">
        <v>685</v>
      </c>
      <c r="AV124" s="10" t="s">
        <v>56</v>
      </c>
      <c r="AW124" s="13" t="s">
        <v>139</v>
      </c>
    </row>
    <row r="125" spans="1:49" ht="45" customHeight="1" x14ac:dyDescent="0.25">
      <c r="A125" s="5">
        <v>122</v>
      </c>
      <c r="B125" s="39" t="s">
        <v>926</v>
      </c>
      <c r="C125" s="39" t="s">
        <v>22</v>
      </c>
      <c r="D125" s="39" t="s">
        <v>77</v>
      </c>
      <c r="E125" s="39" t="s">
        <v>449</v>
      </c>
      <c r="F125" s="39">
        <v>2020</v>
      </c>
      <c r="G125" s="39">
        <v>70</v>
      </c>
      <c r="H125" s="39" t="s">
        <v>619</v>
      </c>
      <c r="I125" s="39">
        <v>1</v>
      </c>
      <c r="J125" s="39" t="s">
        <v>23</v>
      </c>
      <c r="K125" s="39" t="s">
        <v>32</v>
      </c>
      <c r="L125" s="39" t="s">
        <v>25</v>
      </c>
      <c r="M125" s="39" t="s">
        <v>26</v>
      </c>
      <c r="N125" s="39" t="s">
        <v>901</v>
      </c>
      <c r="O125" s="39" t="s">
        <v>906</v>
      </c>
      <c r="P125" s="39" t="s">
        <v>909</v>
      </c>
      <c r="Q125" s="39" t="s">
        <v>913</v>
      </c>
      <c r="R125" s="39" t="s">
        <v>914</v>
      </c>
      <c r="S125" s="39">
        <v>2</v>
      </c>
      <c r="T125" s="147" t="s">
        <v>50</v>
      </c>
      <c r="U125" s="39" t="s">
        <v>915</v>
      </c>
      <c r="V125" s="53" t="s">
        <v>916</v>
      </c>
      <c r="W125" s="55" t="s">
        <v>138</v>
      </c>
      <c r="X125" s="8" t="s">
        <v>56</v>
      </c>
      <c r="Y125" s="56" t="s">
        <v>139</v>
      </c>
      <c r="Z125" s="55" t="s">
        <v>138</v>
      </c>
      <c r="AA125" s="8" t="s">
        <v>56</v>
      </c>
      <c r="AB125" s="56" t="s">
        <v>139</v>
      </c>
      <c r="AC125" s="139" t="s">
        <v>588</v>
      </c>
      <c r="AD125" s="64" t="s">
        <v>139</v>
      </c>
      <c r="AE125" s="55" t="s">
        <v>138</v>
      </c>
      <c r="AF125" s="8" t="s">
        <v>56</v>
      </c>
      <c r="AG125" s="56" t="s">
        <v>139</v>
      </c>
      <c r="AH125" s="26" t="s">
        <v>588</v>
      </c>
      <c r="AI125" s="131" t="s">
        <v>139</v>
      </c>
      <c r="AJ125" s="119" t="s">
        <v>138</v>
      </c>
      <c r="AK125" s="8" t="s">
        <v>56</v>
      </c>
      <c r="AL125" s="56" t="s">
        <v>139</v>
      </c>
      <c r="AM125" s="31" t="s">
        <v>138</v>
      </c>
      <c r="AN125" s="10" t="s">
        <v>56</v>
      </c>
      <c r="AO125" s="56" t="s">
        <v>139</v>
      </c>
      <c r="AP125" s="26" t="s">
        <v>588</v>
      </c>
      <c r="AQ125" s="131" t="s">
        <v>139</v>
      </c>
      <c r="AR125" s="31" t="s">
        <v>138</v>
      </c>
      <c r="AS125" s="8" t="s">
        <v>56</v>
      </c>
      <c r="AT125" s="56" t="s">
        <v>139</v>
      </c>
      <c r="AU125" s="155" t="s">
        <v>685</v>
      </c>
      <c r="AV125" s="10" t="s">
        <v>56</v>
      </c>
      <c r="AW125" s="13" t="s">
        <v>139</v>
      </c>
    </row>
    <row r="126" spans="1:49" ht="45" customHeight="1" thickBot="1" x14ac:dyDescent="0.3">
      <c r="A126" s="5">
        <v>123</v>
      </c>
      <c r="B126" s="39" t="s">
        <v>926</v>
      </c>
      <c r="C126" s="39" t="s">
        <v>22</v>
      </c>
      <c r="D126" s="39" t="s">
        <v>77</v>
      </c>
      <c r="E126" s="39" t="s">
        <v>449</v>
      </c>
      <c r="F126" s="39">
        <v>2020</v>
      </c>
      <c r="G126" s="39">
        <v>70</v>
      </c>
      <c r="H126" s="39" t="s">
        <v>625</v>
      </c>
      <c r="I126" s="39">
        <v>1</v>
      </c>
      <c r="J126" s="39" t="s">
        <v>23</v>
      </c>
      <c r="K126" s="39" t="s">
        <v>32</v>
      </c>
      <c r="L126" s="39" t="s">
        <v>25</v>
      </c>
      <c r="M126" s="39" t="s">
        <v>26</v>
      </c>
      <c r="N126" s="39" t="s">
        <v>902</v>
      </c>
      <c r="O126" s="39" t="s">
        <v>907</v>
      </c>
      <c r="P126" s="39" t="s">
        <v>911</v>
      </c>
      <c r="Q126" s="39" t="s">
        <v>920</v>
      </c>
      <c r="R126" s="39" t="s">
        <v>921</v>
      </c>
      <c r="S126" s="39">
        <v>1</v>
      </c>
      <c r="T126" s="147" t="s">
        <v>942</v>
      </c>
      <c r="U126" s="39" t="s">
        <v>915</v>
      </c>
      <c r="V126" s="53" t="s">
        <v>916</v>
      </c>
      <c r="W126" s="55" t="s">
        <v>138</v>
      </c>
      <c r="X126" s="8" t="s">
        <v>56</v>
      </c>
      <c r="Y126" s="56" t="s">
        <v>139</v>
      </c>
      <c r="Z126" s="55" t="s">
        <v>138</v>
      </c>
      <c r="AA126" s="8" t="s">
        <v>56</v>
      </c>
      <c r="AB126" s="56" t="s">
        <v>139</v>
      </c>
      <c r="AC126" s="139" t="s">
        <v>588</v>
      </c>
      <c r="AD126" s="64" t="s">
        <v>139</v>
      </c>
      <c r="AE126" s="55" t="s">
        <v>138</v>
      </c>
      <c r="AF126" s="8" t="s">
        <v>56</v>
      </c>
      <c r="AG126" s="56" t="s">
        <v>139</v>
      </c>
      <c r="AH126" s="26" t="s">
        <v>588</v>
      </c>
      <c r="AI126" s="132" t="s">
        <v>139</v>
      </c>
      <c r="AJ126" s="119" t="s">
        <v>138</v>
      </c>
      <c r="AK126" s="8" t="s">
        <v>56</v>
      </c>
      <c r="AL126" s="56" t="s">
        <v>139</v>
      </c>
      <c r="AM126" s="31" t="s">
        <v>138</v>
      </c>
      <c r="AN126" s="10" t="s">
        <v>56</v>
      </c>
      <c r="AO126" s="56" t="s">
        <v>139</v>
      </c>
      <c r="AP126" s="26" t="s">
        <v>588</v>
      </c>
      <c r="AQ126" s="131" t="s">
        <v>139</v>
      </c>
      <c r="AR126" s="31" t="s">
        <v>138</v>
      </c>
      <c r="AS126" s="8" t="s">
        <v>56</v>
      </c>
      <c r="AT126" s="56" t="s">
        <v>139</v>
      </c>
      <c r="AU126" s="155" t="s">
        <v>685</v>
      </c>
      <c r="AV126" s="10" t="s">
        <v>56</v>
      </c>
      <c r="AW126" s="13" t="s">
        <v>139</v>
      </c>
    </row>
    <row r="127" spans="1:49" ht="45" customHeight="1" thickBot="1" x14ac:dyDescent="0.3">
      <c r="A127" s="40">
        <v>124</v>
      </c>
      <c r="B127" s="41" t="s">
        <v>926</v>
      </c>
      <c r="C127" s="41" t="s">
        <v>22</v>
      </c>
      <c r="D127" s="41" t="s">
        <v>77</v>
      </c>
      <c r="E127" s="41" t="s">
        <v>449</v>
      </c>
      <c r="F127" s="41">
        <v>2020</v>
      </c>
      <c r="G127" s="41">
        <v>70</v>
      </c>
      <c r="H127" s="41" t="s">
        <v>898</v>
      </c>
      <c r="I127" s="41">
        <v>1</v>
      </c>
      <c r="J127" s="41" t="s">
        <v>23</v>
      </c>
      <c r="K127" s="41" t="s">
        <v>32</v>
      </c>
      <c r="L127" s="41" t="s">
        <v>25</v>
      </c>
      <c r="M127" s="41" t="s">
        <v>26</v>
      </c>
      <c r="N127" s="41" t="s">
        <v>903</v>
      </c>
      <c r="O127" s="41" t="s">
        <v>908</v>
      </c>
      <c r="P127" s="41" t="s">
        <v>912</v>
      </c>
      <c r="Q127" s="41" t="s">
        <v>922</v>
      </c>
      <c r="R127" s="41" t="s">
        <v>923</v>
      </c>
      <c r="S127" s="41">
        <v>6</v>
      </c>
      <c r="T127" s="148" t="s">
        <v>53</v>
      </c>
      <c r="U127" s="41" t="s">
        <v>924</v>
      </c>
      <c r="V127" s="54" t="s">
        <v>919</v>
      </c>
      <c r="W127" s="57" t="s">
        <v>138</v>
      </c>
      <c r="X127" s="58" t="s">
        <v>56</v>
      </c>
      <c r="Y127" s="59" t="s">
        <v>139</v>
      </c>
      <c r="Z127" s="57" t="s">
        <v>138</v>
      </c>
      <c r="AA127" s="58" t="s">
        <v>56</v>
      </c>
      <c r="AB127" s="59" t="s">
        <v>139</v>
      </c>
      <c r="AC127" s="140" t="s">
        <v>588</v>
      </c>
      <c r="AD127" s="65" t="s">
        <v>139</v>
      </c>
      <c r="AE127" s="57" t="s">
        <v>138</v>
      </c>
      <c r="AF127" s="58" t="s">
        <v>56</v>
      </c>
      <c r="AG127" s="59" t="s">
        <v>139</v>
      </c>
      <c r="AH127" s="60" t="s">
        <v>588</v>
      </c>
      <c r="AI127" s="145" t="s">
        <v>139</v>
      </c>
      <c r="AJ127" s="57" t="s">
        <v>138</v>
      </c>
      <c r="AK127" s="58" t="s">
        <v>56</v>
      </c>
      <c r="AL127" s="59" t="s">
        <v>139</v>
      </c>
      <c r="AM127" s="57" t="s">
        <v>138</v>
      </c>
      <c r="AN127" s="58" t="s">
        <v>56</v>
      </c>
      <c r="AO127" s="59" t="s">
        <v>139</v>
      </c>
      <c r="AP127" s="60" t="s">
        <v>588</v>
      </c>
      <c r="AQ127" s="132" t="s">
        <v>139</v>
      </c>
      <c r="AR127" s="120" t="s">
        <v>138</v>
      </c>
      <c r="AS127" s="58" t="s">
        <v>56</v>
      </c>
      <c r="AT127" s="59" t="s">
        <v>139</v>
      </c>
      <c r="AU127" s="156" t="s">
        <v>685</v>
      </c>
      <c r="AV127" s="117" t="s">
        <v>56</v>
      </c>
      <c r="AW127" s="144" t="s">
        <v>139</v>
      </c>
    </row>
  </sheetData>
  <autoFilter ref="A3:AW127" xr:uid="{ADF11486-B185-4945-8134-3FC9E6551686}"/>
  <mergeCells count="7">
    <mergeCell ref="AR2:AT2"/>
    <mergeCell ref="AU2:AW2"/>
    <mergeCell ref="Z2:AB2"/>
    <mergeCell ref="W2:Y2"/>
    <mergeCell ref="AE2:AG2"/>
    <mergeCell ref="AJ2:AL2"/>
    <mergeCell ref="AM2:AO2"/>
  </mergeCells>
  <printOptions horizontalCentered="1"/>
  <pageMargins left="1.5748031496062993" right="0.39370078740157483" top="0.39370078740157483" bottom="0.39370078740157483" header="0" footer="0.19685039370078741"/>
  <pageSetup paperSize="5" scale="68"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zoomScaleNormal="100" workbookViewId="0">
      <selection activeCell="H8" sqref="H8"/>
    </sheetView>
  </sheetViews>
  <sheetFormatPr baseColWidth="10" defaultColWidth="11.42578125" defaultRowHeight="12.75" x14ac:dyDescent="0.2"/>
  <cols>
    <col min="1" max="2" width="12.85546875" style="37" customWidth="1"/>
    <col min="3" max="3" width="41.140625" style="37" customWidth="1"/>
    <col min="4" max="7" width="11.42578125" style="37" customWidth="1"/>
    <col min="8" max="9" width="15.7109375" style="37" customWidth="1"/>
    <col min="10" max="16384" width="11.42578125" style="37"/>
  </cols>
  <sheetData>
    <row r="1" spans="1:9" ht="47.25" customHeight="1" x14ac:dyDescent="0.2">
      <c r="A1" s="106" t="s">
        <v>751</v>
      </c>
      <c r="B1" s="107" t="s">
        <v>752</v>
      </c>
      <c r="C1" s="108" t="s">
        <v>753</v>
      </c>
      <c r="D1" s="109" t="s">
        <v>754</v>
      </c>
      <c r="E1" s="110" t="s">
        <v>767</v>
      </c>
      <c r="F1" s="111" t="s">
        <v>755</v>
      </c>
      <c r="G1" s="112" t="s">
        <v>756</v>
      </c>
      <c r="H1" s="149" t="s">
        <v>982</v>
      </c>
      <c r="I1" s="149" t="s">
        <v>983</v>
      </c>
    </row>
    <row r="2" spans="1:9" ht="25.5" customHeight="1" x14ac:dyDescent="0.2">
      <c r="A2" s="113" t="s">
        <v>757</v>
      </c>
      <c r="B2" s="113">
        <v>2018</v>
      </c>
      <c r="C2" s="114" t="s">
        <v>758</v>
      </c>
      <c r="D2" s="115">
        <v>43297</v>
      </c>
      <c r="E2" s="113">
        <v>49</v>
      </c>
      <c r="F2" s="113">
        <v>1</v>
      </c>
      <c r="G2" s="113">
        <v>1</v>
      </c>
      <c r="H2" s="113">
        <v>1</v>
      </c>
      <c r="I2" s="113"/>
    </row>
    <row r="3" spans="1:9" ht="25.5" customHeight="1" x14ac:dyDescent="0.2">
      <c r="A3" s="113" t="s">
        <v>759</v>
      </c>
      <c r="B3" s="113">
        <v>2018</v>
      </c>
      <c r="C3" s="114" t="s">
        <v>760</v>
      </c>
      <c r="D3" s="115">
        <v>43460</v>
      </c>
      <c r="E3" s="113">
        <v>62</v>
      </c>
      <c r="F3" s="113">
        <v>2</v>
      </c>
      <c r="G3" s="113">
        <v>4</v>
      </c>
      <c r="H3" s="113">
        <v>4</v>
      </c>
      <c r="I3" s="113"/>
    </row>
    <row r="4" spans="1:9" ht="25.5" customHeight="1" x14ac:dyDescent="0.2">
      <c r="A4" s="113" t="s">
        <v>757</v>
      </c>
      <c r="B4" s="113">
        <v>2019</v>
      </c>
      <c r="C4" s="114" t="s">
        <v>761</v>
      </c>
      <c r="D4" s="115">
        <v>43634</v>
      </c>
      <c r="E4" s="113">
        <v>23</v>
      </c>
      <c r="F4" s="113">
        <v>9</v>
      </c>
      <c r="G4" s="113">
        <v>10</v>
      </c>
      <c r="H4" s="113">
        <v>10</v>
      </c>
      <c r="I4" s="113"/>
    </row>
    <row r="5" spans="1:9" ht="25.5" customHeight="1" x14ac:dyDescent="0.2">
      <c r="A5" s="113" t="s">
        <v>759</v>
      </c>
      <c r="B5" s="113">
        <v>2019</v>
      </c>
      <c r="C5" s="114" t="s">
        <v>762</v>
      </c>
      <c r="D5" s="115">
        <v>43727</v>
      </c>
      <c r="E5" s="113">
        <v>30</v>
      </c>
      <c r="F5" s="113">
        <v>7</v>
      </c>
      <c r="G5" s="113">
        <v>11</v>
      </c>
      <c r="H5" s="113">
        <v>11</v>
      </c>
      <c r="I5" s="113"/>
    </row>
    <row r="6" spans="1:9" ht="25.5" customHeight="1" x14ac:dyDescent="0.2">
      <c r="A6" s="113" t="s">
        <v>759</v>
      </c>
      <c r="B6" s="113">
        <v>2019</v>
      </c>
      <c r="C6" s="114" t="s">
        <v>763</v>
      </c>
      <c r="D6" s="115">
        <v>43817</v>
      </c>
      <c r="E6" s="113">
        <v>35</v>
      </c>
      <c r="F6" s="113">
        <v>23</v>
      </c>
      <c r="G6" s="113">
        <v>38</v>
      </c>
      <c r="H6" s="113">
        <v>37</v>
      </c>
      <c r="I6" s="113">
        <v>1</v>
      </c>
    </row>
    <row r="7" spans="1:9" ht="25.5" customHeight="1" x14ac:dyDescent="0.2">
      <c r="A7" s="113" t="s">
        <v>757</v>
      </c>
      <c r="B7" s="113">
        <v>2020</v>
      </c>
      <c r="C7" s="114" t="s">
        <v>764</v>
      </c>
      <c r="D7" s="115">
        <v>43969</v>
      </c>
      <c r="E7" s="113">
        <v>56</v>
      </c>
      <c r="F7" s="113">
        <v>17</v>
      </c>
      <c r="G7" s="113">
        <v>28</v>
      </c>
      <c r="H7" s="113">
        <v>16</v>
      </c>
      <c r="I7" s="113">
        <v>12</v>
      </c>
    </row>
    <row r="8" spans="1:9" ht="25.5" customHeight="1" x14ac:dyDescent="0.2">
      <c r="A8" s="113" t="s">
        <v>759</v>
      </c>
      <c r="B8" s="113">
        <v>2020</v>
      </c>
      <c r="C8" s="114" t="s">
        <v>765</v>
      </c>
      <c r="D8" s="115">
        <v>44046</v>
      </c>
      <c r="E8" s="113">
        <v>64</v>
      </c>
      <c r="F8" s="113">
        <v>12</v>
      </c>
      <c r="G8" s="113">
        <v>16</v>
      </c>
      <c r="H8" s="113">
        <v>6</v>
      </c>
      <c r="I8" s="113">
        <v>10</v>
      </c>
    </row>
    <row r="9" spans="1:9" ht="36" x14ac:dyDescent="0.2">
      <c r="A9" s="113" t="s">
        <v>759</v>
      </c>
      <c r="B9" s="113">
        <v>2020</v>
      </c>
      <c r="C9" s="114" t="s">
        <v>829</v>
      </c>
      <c r="D9" s="115">
        <v>44111</v>
      </c>
      <c r="E9" s="113">
        <v>244</v>
      </c>
      <c r="F9" s="113">
        <v>8</v>
      </c>
      <c r="G9" s="113">
        <v>11</v>
      </c>
      <c r="H9" s="113">
        <v>2</v>
      </c>
      <c r="I9" s="113">
        <v>9</v>
      </c>
    </row>
    <row r="10" spans="1:9" ht="48" x14ac:dyDescent="0.2">
      <c r="A10" s="113" t="s">
        <v>759</v>
      </c>
      <c r="B10" s="113">
        <v>2020</v>
      </c>
      <c r="C10" s="114" t="s">
        <v>929</v>
      </c>
      <c r="D10" s="115">
        <v>44180</v>
      </c>
      <c r="E10" s="113">
        <v>70</v>
      </c>
      <c r="F10" s="113">
        <v>5</v>
      </c>
      <c r="G10" s="113">
        <v>5</v>
      </c>
      <c r="H10" s="113"/>
      <c r="I10" s="113">
        <v>5</v>
      </c>
    </row>
    <row r="11" spans="1:9" ht="14.25" customHeight="1" x14ac:dyDescent="0.2">
      <c r="A11" s="177"/>
      <c r="B11" s="177"/>
      <c r="C11" s="116" t="s">
        <v>766</v>
      </c>
      <c r="D11" s="177"/>
      <c r="E11" s="177"/>
      <c r="F11" s="116">
        <f>SUM(F2:F10)</f>
        <v>84</v>
      </c>
      <c r="G11" s="116">
        <f>SUM(G2:G10)</f>
        <v>124</v>
      </c>
      <c r="H11" s="116">
        <f>SUM(H2:H10)</f>
        <v>87</v>
      </c>
      <c r="I11" s="116">
        <f>SUM(I2:I10)</f>
        <v>37</v>
      </c>
    </row>
    <row r="12" spans="1:9" x14ac:dyDescent="0.2">
      <c r="A12" s="176" t="s">
        <v>925</v>
      </c>
      <c r="B12" s="176"/>
      <c r="C12" s="176"/>
      <c r="D12" s="176"/>
      <c r="E12" s="176"/>
      <c r="F12" s="176"/>
      <c r="G12" s="176"/>
    </row>
    <row r="13" spans="1:9" x14ac:dyDescent="0.2">
      <c r="A13" s="38"/>
    </row>
  </sheetData>
  <mergeCells count="3">
    <mergeCell ref="A12:G12"/>
    <mergeCell ref="A11:B11"/>
    <mergeCell ref="D11: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9"/>
  <sheetViews>
    <sheetView workbookViewId="0">
      <selection activeCell="A2" sqref="A2"/>
    </sheetView>
  </sheetViews>
  <sheetFormatPr baseColWidth="10" defaultRowHeight="15" x14ac:dyDescent="0.25"/>
  <cols>
    <col min="1" max="1" width="47.140625" bestFit="1" customWidth="1"/>
    <col min="2" max="2" width="41.140625" bestFit="1" customWidth="1"/>
    <col min="3" max="7" width="14" customWidth="1"/>
    <col min="8" max="20" width="25.28515625" bestFit="1" customWidth="1"/>
    <col min="21" max="21" width="12.5703125" bestFit="1" customWidth="1"/>
    <col min="22" max="22" width="6.7109375" bestFit="1" customWidth="1"/>
    <col min="23" max="24" width="6.140625" bestFit="1" customWidth="1"/>
    <col min="25" max="25" width="5.140625" bestFit="1" customWidth="1"/>
    <col min="26" max="26" width="6.7109375" bestFit="1" customWidth="1"/>
    <col min="27" max="27" width="5.140625" bestFit="1" customWidth="1"/>
    <col min="28" max="30" width="6.7109375" bestFit="1" customWidth="1"/>
    <col min="31" max="31" width="5.140625" bestFit="1" customWidth="1"/>
    <col min="32" max="33" width="6.7109375" bestFit="1" customWidth="1"/>
    <col min="34" max="34" width="8.28515625" bestFit="1" customWidth="1"/>
    <col min="35" max="36" width="9.85546875" bestFit="1" customWidth="1"/>
    <col min="37" max="37" width="5.140625" bestFit="1" customWidth="1"/>
    <col min="38" max="40" width="6.7109375" bestFit="1" customWidth="1"/>
    <col min="41" max="41" width="5.140625" bestFit="1" customWidth="1"/>
    <col min="42" max="43" width="6.7109375" bestFit="1" customWidth="1"/>
    <col min="44" max="49" width="5.140625" bestFit="1" customWidth="1"/>
    <col min="50" max="50" width="12.5703125" bestFit="1" customWidth="1"/>
  </cols>
  <sheetData>
    <row r="2" spans="1:7" s="90" customFormat="1" x14ac:dyDescent="0.25"/>
    <row r="3" spans="1:7" s="90" customFormat="1" x14ac:dyDescent="0.25">
      <c r="A3" s="34" t="s">
        <v>941</v>
      </c>
      <c r="B3" s="34" t="s">
        <v>940</v>
      </c>
      <c r="C3"/>
      <c r="D3"/>
      <c r="E3"/>
      <c r="F3"/>
      <c r="G3"/>
    </row>
    <row r="4" spans="1:7" s="90" customFormat="1" x14ac:dyDescent="0.25">
      <c r="A4" s="34" t="s">
        <v>19</v>
      </c>
      <c r="B4" s="90" t="s">
        <v>46</v>
      </c>
      <c r="C4" s="90" t="s">
        <v>366</v>
      </c>
      <c r="D4" s="90" t="s">
        <v>139</v>
      </c>
      <c r="E4" s="90" t="s">
        <v>47</v>
      </c>
      <c r="F4" s="90" t="s">
        <v>45</v>
      </c>
      <c r="G4" s="90" t="s">
        <v>750</v>
      </c>
    </row>
    <row r="5" spans="1:7" s="90" customFormat="1" x14ac:dyDescent="0.25">
      <c r="A5" s="90" t="s">
        <v>48</v>
      </c>
      <c r="B5" s="36">
        <v>6</v>
      </c>
      <c r="C5" s="36">
        <v>1</v>
      </c>
      <c r="D5" s="36"/>
      <c r="E5" s="36"/>
      <c r="F5" s="36"/>
      <c r="G5" s="36">
        <v>7</v>
      </c>
    </row>
    <row r="6" spans="1:7" s="90" customFormat="1" x14ac:dyDescent="0.25">
      <c r="A6" s="90" t="s">
        <v>49</v>
      </c>
      <c r="B6" s="36">
        <v>6</v>
      </c>
      <c r="C6" s="36"/>
      <c r="D6" s="36"/>
      <c r="E6" s="36"/>
      <c r="F6" s="36"/>
      <c r="G6" s="36">
        <v>6</v>
      </c>
    </row>
    <row r="7" spans="1:7" s="90" customFormat="1" x14ac:dyDescent="0.25">
      <c r="A7" s="90" t="s">
        <v>141</v>
      </c>
      <c r="B7" s="36">
        <v>1</v>
      </c>
      <c r="C7" s="36"/>
      <c r="D7" s="36"/>
      <c r="E7" s="36">
        <v>2</v>
      </c>
      <c r="F7" s="36"/>
      <c r="G7" s="36">
        <v>3</v>
      </c>
    </row>
    <row r="8" spans="1:7" s="90" customFormat="1" x14ac:dyDescent="0.25">
      <c r="A8" s="90" t="s">
        <v>50</v>
      </c>
      <c r="B8" s="36">
        <v>23</v>
      </c>
      <c r="C8" s="36">
        <v>2</v>
      </c>
      <c r="D8" s="36">
        <v>3</v>
      </c>
      <c r="E8" s="36">
        <v>4</v>
      </c>
      <c r="F8" s="36"/>
      <c r="G8" s="36">
        <v>32</v>
      </c>
    </row>
    <row r="9" spans="1:7" s="90" customFormat="1" x14ac:dyDescent="0.25">
      <c r="A9" s="90" t="s">
        <v>51</v>
      </c>
      <c r="B9" s="36">
        <v>12</v>
      </c>
      <c r="C9" s="36">
        <v>3</v>
      </c>
      <c r="D9" s="36">
        <v>2</v>
      </c>
      <c r="E9" s="36">
        <v>14</v>
      </c>
      <c r="F9" s="36"/>
      <c r="G9" s="36">
        <v>31</v>
      </c>
    </row>
    <row r="10" spans="1:7" s="90" customFormat="1" x14ac:dyDescent="0.25">
      <c r="A10" s="90" t="s">
        <v>385</v>
      </c>
      <c r="B10" s="36">
        <v>1</v>
      </c>
      <c r="C10" s="36"/>
      <c r="D10" s="36"/>
      <c r="E10" s="36">
        <v>1</v>
      </c>
      <c r="F10" s="36"/>
      <c r="G10" s="36">
        <v>2</v>
      </c>
    </row>
    <row r="11" spans="1:7" s="90" customFormat="1" x14ac:dyDescent="0.25">
      <c r="A11" s="90" t="s">
        <v>599</v>
      </c>
      <c r="B11" s="36"/>
      <c r="C11" s="36"/>
      <c r="D11" s="36"/>
      <c r="E11" s="36"/>
      <c r="F11" s="36">
        <v>1</v>
      </c>
      <c r="G11" s="36">
        <v>1</v>
      </c>
    </row>
    <row r="12" spans="1:7" s="90" customFormat="1" x14ac:dyDescent="0.25">
      <c r="A12" s="90" t="s">
        <v>208</v>
      </c>
      <c r="B12" s="36">
        <v>4</v>
      </c>
      <c r="C12" s="36"/>
      <c r="D12" s="36"/>
      <c r="E12" s="36">
        <v>3</v>
      </c>
      <c r="F12" s="36"/>
      <c r="G12" s="36">
        <v>7</v>
      </c>
    </row>
    <row r="13" spans="1:7" s="90" customFormat="1" x14ac:dyDescent="0.25">
      <c r="A13" s="90" t="s">
        <v>52</v>
      </c>
      <c r="B13" s="36">
        <v>3</v>
      </c>
      <c r="C13" s="36"/>
      <c r="D13" s="36"/>
      <c r="E13" s="36"/>
      <c r="F13" s="36"/>
      <c r="G13" s="36">
        <v>3</v>
      </c>
    </row>
    <row r="14" spans="1:7" s="90" customFormat="1" x14ac:dyDescent="0.25">
      <c r="A14" s="90" t="s">
        <v>142</v>
      </c>
      <c r="B14" s="36">
        <v>12</v>
      </c>
      <c r="C14" s="36"/>
      <c r="D14" s="36"/>
      <c r="E14" s="36"/>
      <c r="F14" s="36"/>
      <c r="G14" s="36">
        <v>12</v>
      </c>
    </row>
    <row r="15" spans="1:7" s="90" customFormat="1" x14ac:dyDescent="0.25">
      <c r="A15" s="90" t="s">
        <v>53</v>
      </c>
      <c r="B15" s="36">
        <v>13</v>
      </c>
      <c r="C15" s="36"/>
      <c r="D15" s="36">
        <v>2</v>
      </c>
      <c r="E15" s="36">
        <v>4</v>
      </c>
      <c r="F15" s="36"/>
      <c r="G15" s="36">
        <v>19</v>
      </c>
    </row>
    <row r="16" spans="1:7" s="90" customFormat="1" x14ac:dyDescent="0.25">
      <c r="A16" s="90" t="s">
        <v>942</v>
      </c>
      <c r="B16" s="36"/>
      <c r="C16" s="36"/>
      <c r="D16" s="36">
        <v>1</v>
      </c>
      <c r="E16" s="36"/>
      <c r="F16" s="36"/>
      <c r="G16" s="36">
        <v>1</v>
      </c>
    </row>
    <row r="17" spans="1:7" s="90" customFormat="1" x14ac:dyDescent="0.25">
      <c r="A17" s="90" t="s">
        <v>750</v>
      </c>
      <c r="B17" s="36">
        <v>81</v>
      </c>
      <c r="C17" s="36">
        <v>6</v>
      </c>
      <c r="D17" s="36">
        <v>8</v>
      </c>
      <c r="E17" s="36">
        <v>28</v>
      </c>
      <c r="F17" s="36">
        <v>1</v>
      </c>
      <c r="G17" s="36">
        <v>124</v>
      </c>
    </row>
    <row r="18" spans="1:7" s="90" customFormat="1" x14ac:dyDescent="0.25">
      <c r="A18"/>
      <c r="B18"/>
      <c r="C18"/>
      <c r="D18"/>
      <c r="E18"/>
      <c r="F18"/>
      <c r="G18"/>
    </row>
    <row r="19" spans="1:7" s="90" customFormat="1" x14ac:dyDescent="0.25">
      <c r="A19"/>
      <c r="B19"/>
      <c r="C19"/>
      <c r="D19"/>
      <c r="E19"/>
      <c r="F19"/>
      <c r="G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H16"/>
  <sheetViews>
    <sheetView topLeftCell="C1" workbookViewId="0">
      <selection activeCell="C3" sqref="C3"/>
    </sheetView>
  </sheetViews>
  <sheetFormatPr baseColWidth="10" defaultRowHeight="15" x14ac:dyDescent="0.25"/>
  <cols>
    <col min="3" max="3" width="49.28515625" customWidth="1"/>
    <col min="4" max="4" width="10.28515625" customWidth="1"/>
    <col min="5" max="5" width="8.85546875" customWidth="1"/>
    <col min="6" max="6" width="10.140625" customWidth="1"/>
    <col min="7" max="7" width="6.140625" customWidth="1"/>
    <col min="8" max="8" width="6.28515625" customWidth="1"/>
  </cols>
  <sheetData>
    <row r="4" spans="3:8" ht="33.75" x14ac:dyDescent="0.25">
      <c r="C4" s="81" t="s">
        <v>893</v>
      </c>
      <c r="D4" s="82" t="e">
        <f>dinámica!#REF!</f>
        <v>#REF!</v>
      </c>
      <c r="E4" s="83" t="e">
        <f>dinámica!#REF!</f>
        <v>#REF!</v>
      </c>
      <c r="F4" s="84" t="e">
        <f>dinámica!#REF!</f>
        <v>#REF!</v>
      </c>
      <c r="G4" s="85" t="e">
        <f>dinámica!#REF!</f>
        <v>#REF!</v>
      </c>
      <c r="H4" s="86" t="e">
        <f>dinámica!#REF!</f>
        <v>#REF!</v>
      </c>
    </row>
    <row r="5" spans="3:8" x14ac:dyDescent="0.25">
      <c r="C5" s="87" t="e">
        <f>dinámica!#REF!</f>
        <v>#REF!</v>
      </c>
      <c r="D5" s="88" t="e">
        <f>dinámica!#REF!</f>
        <v>#REF!</v>
      </c>
      <c r="E5" s="88" t="e">
        <f>dinámica!#REF!</f>
        <v>#REF!</v>
      </c>
      <c r="F5" s="88" t="e">
        <f>dinámica!#REF!</f>
        <v>#REF!</v>
      </c>
      <c r="G5" s="88" t="e">
        <f>dinámica!#REF!</f>
        <v>#REF!</v>
      </c>
      <c r="H5" s="88" t="e">
        <f>dinámica!#REF!</f>
        <v>#REF!</v>
      </c>
    </row>
    <row r="6" spans="3:8" x14ac:dyDescent="0.25">
      <c r="C6" s="87" t="e">
        <f>dinámica!#REF!</f>
        <v>#REF!</v>
      </c>
      <c r="D6" s="88" t="e">
        <f>dinámica!#REF!</f>
        <v>#REF!</v>
      </c>
      <c r="E6" s="88" t="e">
        <f>dinámica!#REF!</f>
        <v>#REF!</v>
      </c>
      <c r="F6" s="88" t="e">
        <f>dinámica!#REF!</f>
        <v>#REF!</v>
      </c>
      <c r="G6" s="88" t="e">
        <f>dinámica!#REF!</f>
        <v>#REF!</v>
      </c>
      <c r="H6" s="88" t="e">
        <f>dinámica!#REF!</f>
        <v>#REF!</v>
      </c>
    </row>
    <row r="7" spans="3:8" x14ac:dyDescent="0.25">
      <c r="C7" s="87" t="e">
        <f>dinámica!#REF!</f>
        <v>#REF!</v>
      </c>
      <c r="D7" s="88" t="e">
        <f>dinámica!#REF!</f>
        <v>#REF!</v>
      </c>
      <c r="E7" s="88" t="e">
        <f>dinámica!#REF!</f>
        <v>#REF!</v>
      </c>
      <c r="F7" s="88" t="e">
        <f>dinámica!#REF!</f>
        <v>#REF!</v>
      </c>
      <c r="G7" s="88" t="e">
        <f>dinámica!#REF!</f>
        <v>#REF!</v>
      </c>
      <c r="H7" s="88" t="e">
        <f>dinámica!#REF!</f>
        <v>#REF!</v>
      </c>
    </row>
    <row r="8" spans="3:8" x14ac:dyDescent="0.25">
      <c r="C8" s="87" t="e">
        <f>dinámica!#REF!</f>
        <v>#REF!</v>
      </c>
      <c r="D8" s="88" t="e">
        <f>dinámica!#REF!</f>
        <v>#REF!</v>
      </c>
      <c r="E8" s="88" t="e">
        <f>dinámica!#REF!</f>
        <v>#REF!</v>
      </c>
      <c r="F8" s="88" t="e">
        <f>dinámica!#REF!</f>
        <v>#REF!</v>
      </c>
      <c r="G8" s="88" t="e">
        <f>dinámica!#REF!</f>
        <v>#REF!</v>
      </c>
      <c r="H8" s="88" t="e">
        <f>dinámica!#REF!</f>
        <v>#REF!</v>
      </c>
    </row>
    <row r="9" spans="3:8" x14ac:dyDescent="0.25">
      <c r="C9" s="87" t="e">
        <f>dinámica!#REF!</f>
        <v>#REF!</v>
      </c>
      <c r="D9" s="88" t="e">
        <f>dinámica!#REF!</f>
        <v>#REF!</v>
      </c>
      <c r="E9" s="88" t="e">
        <f>dinámica!#REF!</f>
        <v>#REF!</v>
      </c>
      <c r="F9" s="88" t="e">
        <f>dinámica!#REF!</f>
        <v>#REF!</v>
      </c>
      <c r="G9" s="88" t="e">
        <f>dinámica!#REF!</f>
        <v>#REF!</v>
      </c>
      <c r="H9" s="88" t="e">
        <f>dinámica!#REF!</f>
        <v>#REF!</v>
      </c>
    </row>
    <row r="10" spans="3:8" x14ac:dyDescent="0.25">
      <c r="C10" s="87" t="e">
        <f>dinámica!#REF!</f>
        <v>#REF!</v>
      </c>
      <c r="D10" s="88" t="e">
        <f>dinámica!#REF!</f>
        <v>#REF!</v>
      </c>
      <c r="E10" s="88" t="e">
        <f>dinámica!#REF!</f>
        <v>#REF!</v>
      </c>
      <c r="F10" s="88" t="e">
        <f>dinámica!#REF!</f>
        <v>#REF!</v>
      </c>
      <c r="G10" s="88" t="e">
        <f>dinámica!#REF!</f>
        <v>#REF!</v>
      </c>
      <c r="H10" s="88" t="e">
        <f>dinámica!#REF!</f>
        <v>#REF!</v>
      </c>
    </row>
    <row r="11" spans="3:8" x14ac:dyDescent="0.25">
      <c r="C11" s="87" t="e">
        <f>dinámica!#REF!</f>
        <v>#REF!</v>
      </c>
      <c r="D11" s="88" t="e">
        <f>dinámica!#REF!</f>
        <v>#REF!</v>
      </c>
      <c r="E11" s="88" t="e">
        <f>dinámica!#REF!</f>
        <v>#REF!</v>
      </c>
      <c r="F11" s="88" t="e">
        <f>dinámica!#REF!</f>
        <v>#REF!</v>
      </c>
      <c r="G11" s="88" t="e">
        <f>dinámica!#REF!</f>
        <v>#REF!</v>
      </c>
      <c r="H11" s="88" t="e">
        <f>dinámica!#REF!</f>
        <v>#REF!</v>
      </c>
    </row>
    <row r="12" spans="3:8" x14ac:dyDescent="0.25">
      <c r="C12" s="87" t="e">
        <f>dinámica!#REF!</f>
        <v>#REF!</v>
      </c>
      <c r="D12" s="88" t="e">
        <f>dinámica!#REF!</f>
        <v>#REF!</v>
      </c>
      <c r="E12" s="88" t="e">
        <f>dinámica!#REF!</f>
        <v>#REF!</v>
      </c>
      <c r="F12" s="88" t="e">
        <f>dinámica!#REF!</f>
        <v>#REF!</v>
      </c>
      <c r="G12" s="88" t="e">
        <f>dinámica!#REF!</f>
        <v>#REF!</v>
      </c>
      <c r="H12" s="88" t="e">
        <f>dinámica!#REF!</f>
        <v>#REF!</v>
      </c>
    </row>
    <row r="13" spans="3:8" x14ac:dyDescent="0.25">
      <c r="C13" s="87" t="e">
        <f>dinámica!#REF!</f>
        <v>#REF!</v>
      </c>
      <c r="D13" s="88" t="e">
        <f>dinámica!#REF!</f>
        <v>#REF!</v>
      </c>
      <c r="E13" s="88" t="e">
        <f>dinámica!#REF!</f>
        <v>#REF!</v>
      </c>
      <c r="F13" s="88" t="e">
        <f>dinámica!#REF!</f>
        <v>#REF!</v>
      </c>
      <c r="G13" s="88" t="e">
        <f>dinámica!#REF!</f>
        <v>#REF!</v>
      </c>
      <c r="H13" s="88" t="e">
        <f>dinámica!#REF!</f>
        <v>#REF!</v>
      </c>
    </row>
    <row r="14" spans="3:8" x14ac:dyDescent="0.25">
      <c r="C14" s="87" t="e">
        <f>dinámica!#REF!</f>
        <v>#REF!</v>
      </c>
      <c r="D14" s="88" t="e">
        <f>dinámica!#REF!</f>
        <v>#REF!</v>
      </c>
      <c r="E14" s="88" t="e">
        <f>dinámica!#REF!</f>
        <v>#REF!</v>
      </c>
      <c r="F14" s="88" t="e">
        <f>dinámica!#REF!</f>
        <v>#REF!</v>
      </c>
      <c r="G14" s="88" t="e">
        <f>dinámica!#REF!</f>
        <v>#REF!</v>
      </c>
      <c r="H14" s="88" t="e">
        <f>dinámica!#REF!</f>
        <v>#REF!</v>
      </c>
    </row>
    <row r="15" spans="3:8" x14ac:dyDescent="0.25">
      <c r="C15" s="87" t="e">
        <f>dinámica!#REF!</f>
        <v>#REF!</v>
      </c>
      <c r="D15" s="88" t="e">
        <f>dinámica!#REF!</f>
        <v>#REF!</v>
      </c>
      <c r="E15" s="88" t="e">
        <f>dinámica!#REF!</f>
        <v>#REF!</v>
      </c>
      <c r="F15" s="88" t="e">
        <f>dinámica!#REF!</f>
        <v>#REF!</v>
      </c>
      <c r="G15" s="88" t="e">
        <f>dinámica!#REF!</f>
        <v>#REF!</v>
      </c>
      <c r="H15" s="88" t="e">
        <f>dinámica!#REF!</f>
        <v>#REF!</v>
      </c>
    </row>
    <row r="16" spans="3:8" x14ac:dyDescent="0.25">
      <c r="C16" s="89" t="e">
        <f>dinámica!#REF!</f>
        <v>#REF!</v>
      </c>
      <c r="D16" s="89" t="e">
        <f>dinámica!#REF!</f>
        <v>#REF!</v>
      </c>
      <c r="E16" s="89" t="e">
        <f>dinámica!#REF!</f>
        <v>#REF!</v>
      </c>
      <c r="F16" s="89" t="e">
        <f>dinámica!#REF!</f>
        <v>#REF!</v>
      </c>
      <c r="G16" s="89" t="e">
        <f>dinámica!#REF!</f>
        <v>#REF!</v>
      </c>
      <c r="H16" s="89" t="e">
        <f>dinámica!#REF!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5:E17"/>
  <sheetViews>
    <sheetView workbookViewId="0">
      <selection activeCell="C3" sqref="C3"/>
    </sheetView>
  </sheetViews>
  <sheetFormatPr baseColWidth="10" defaultRowHeight="15" x14ac:dyDescent="0.25"/>
  <cols>
    <col min="4" max="4" width="49.140625" customWidth="1"/>
    <col min="5" max="5" width="10.85546875" customWidth="1"/>
  </cols>
  <sheetData>
    <row r="5" spans="4:5" x14ac:dyDescent="0.25">
      <c r="D5" s="91" t="s">
        <v>895</v>
      </c>
      <c r="E5" s="92" t="s">
        <v>896</v>
      </c>
    </row>
    <row r="6" spans="4:5" x14ac:dyDescent="0.25">
      <c r="D6" s="87" t="s">
        <v>48</v>
      </c>
      <c r="E6" s="93">
        <v>5</v>
      </c>
    </row>
    <row r="7" spans="4:5" x14ac:dyDescent="0.25">
      <c r="D7" s="87" t="s">
        <v>49</v>
      </c>
      <c r="E7" s="93">
        <v>4</v>
      </c>
    </row>
    <row r="8" spans="4:5" x14ac:dyDescent="0.25">
      <c r="D8" s="87" t="s">
        <v>141</v>
      </c>
      <c r="E8" s="93">
        <v>2</v>
      </c>
    </row>
    <row r="9" spans="4:5" x14ac:dyDescent="0.25">
      <c r="D9" s="87" t="s">
        <v>50</v>
      </c>
      <c r="E9" s="93">
        <v>14</v>
      </c>
    </row>
    <row r="10" spans="4:5" x14ac:dyDescent="0.25">
      <c r="D10" s="87" t="s">
        <v>51</v>
      </c>
      <c r="E10" s="93">
        <v>19</v>
      </c>
    </row>
    <row r="11" spans="4:5" x14ac:dyDescent="0.25">
      <c r="D11" s="87" t="s">
        <v>385</v>
      </c>
      <c r="E11" s="93">
        <v>1</v>
      </c>
    </row>
    <row r="12" spans="4:5" x14ac:dyDescent="0.25">
      <c r="D12" s="87" t="s">
        <v>599</v>
      </c>
      <c r="E12" s="93">
        <v>1</v>
      </c>
    </row>
    <row r="13" spans="4:5" x14ac:dyDescent="0.25">
      <c r="D13" s="87" t="s">
        <v>208</v>
      </c>
      <c r="E13" s="93">
        <v>5</v>
      </c>
    </row>
    <row r="14" spans="4:5" x14ac:dyDescent="0.25">
      <c r="D14" s="87" t="s">
        <v>52</v>
      </c>
      <c r="E14" s="93">
        <v>2</v>
      </c>
    </row>
    <row r="15" spans="4:5" x14ac:dyDescent="0.25">
      <c r="D15" s="87" t="s">
        <v>142</v>
      </c>
      <c r="E15" s="93">
        <v>3</v>
      </c>
    </row>
    <row r="16" spans="4:5" x14ac:dyDescent="0.25">
      <c r="D16" s="87" t="s">
        <v>53</v>
      </c>
      <c r="E16" s="93">
        <v>16</v>
      </c>
    </row>
    <row r="17" spans="4:5" x14ac:dyDescent="0.25">
      <c r="D17" s="94" t="s">
        <v>750</v>
      </c>
      <c r="E17" s="95">
        <v>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F16"/>
  <sheetViews>
    <sheetView topLeftCell="A2" workbookViewId="0">
      <selection activeCell="C3" sqref="C3"/>
    </sheetView>
  </sheetViews>
  <sheetFormatPr baseColWidth="10" defaultRowHeight="15" x14ac:dyDescent="0.25"/>
  <cols>
    <col min="1" max="1" width="64.7109375" bestFit="1" customWidth="1"/>
    <col min="2" max="2" width="22.42578125" bestFit="1" customWidth="1"/>
    <col min="3" max="3" width="28.85546875" bestFit="1" customWidth="1"/>
    <col min="4" max="4" width="10" bestFit="1" customWidth="1"/>
    <col min="5" max="5" width="17.28515625" bestFit="1" customWidth="1"/>
    <col min="6" max="6" width="12.5703125" bestFit="1" customWidth="1"/>
  </cols>
  <sheetData>
    <row r="3" spans="1:6" x14ac:dyDescent="0.25">
      <c r="A3" s="34" t="s">
        <v>894</v>
      </c>
      <c r="B3" s="34" t="s">
        <v>768</v>
      </c>
    </row>
    <row r="4" spans="1:6" x14ac:dyDescent="0.25">
      <c r="A4" s="34" t="s">
        <v>895</v>
      </c>
      <c r="B4" s="90" t="s">
        <v>46</v>
      </c>
      <c r="C4" s="90" t="s">
        <v>366</v>
      </c>
      <c r="D4" s="90" t="s">
        <v>47</v>
      </c>
      <c r="E4" s="90" t="s">
        <v>139</v>
      </c>
      <c r="F4" s="90" t="s">
        <v>750</v>
      </c>
    </row>
    <row r="5" spans="1:6" x14ac:dyDescent="0.25">
      <c r="A5" s="35" t="s">
        <v>48</v>
      </c>
      <c r="B5" s="36">
        <v>1</v>
      </c>
      <c r="C5" s="36">
        <v>1</v>
      </c>
      <c r="D5" s="36">
        <v>3</v>
      </c>
      <c r="E5" s="36">
        <v>2</v>
      </c>
      <c r="F5" s="36">
        <v>7</v>
      </c>
    </row>
    <row r="6" spans="1:6" x14ac:dyDescent="0.25">
      <c r="A6" s="35" t="s">
        <v>49</v>
      </c>
      <c r="B6" s="36">
        <v>2</v>
      </c>
      <c r="C6" s="36"/>
      <c r="D6" s="36">
        <v>4</v>
      </c>
      <c r="E6" s="36"/>
      <c r="F6" s="36">
        <v>6</v>
      </c>
    </row>
    <row r="7" spans="1:6" x14ac:dyDescent="0.25">
      <c r="A7" s="35" t="s">
        <v>141</v>
      </c>
      <c r="B7" s="36">
        <v>1</v>
      </c>
      <c r="C7" s="36"/>
      <c r="D7" s="36">
        <v>2</v>
      </c>
      <c r="E7" s="36"/>
      <c r="F7" s="36">
        <v>3</v>
      </c>
    </row>
    <row r="8" spans="1:6" x14ac:dyDescent="0.25">
      <c r="A8" s="35" t="s">
        <v>50</v>
      </c>
      <c r="B8" s="36">
        <v>11</v>
      </c>
      <c r="C8" s="36">
        <v>2</v>
      </c>
      <c r="D8" s="36">
        <v>15</v>
      </c>
      <c r="E8" s="36">
        <v>1</v>
      </c>
      <c r="F8" s="36">
        <v>29</v>
      </c>
    </row>
    <row r="9" spans="1:6" x14ac:dyDescent="0.25">
      <c r="A9" s="35" t="s">
        <v>51</v>
      </c>
      <c r="B9" s="36">
        <v>8</v>
      </c>
      <c r="C9" s="36">
        <v>2</v>
      </c>
      <c r="D9" s="36">
        <v>14</v>
      </c>
      <c r="E9" s="36">
        <v>7</v>
      </c>
      <c r="F9" s="36">
        <v>31</v>
      </c>
    </row>
    <row r="10" spans="1:6" x14ac:dyDescent="0.25">
      <c r="A10" s="35" t="s">
        <v>385</v>
      </c>
      <c r="B10" s="36">
        <v>1</v>
      </c>
      <c r="C10" s="36"/>
      <c r="D10" s="36"/>
      <c r="E10" s="36">
        <v>1</v>
      </c>
      <c r="F10" s="36">
        <v>2</v>
      </c>
    </row>
    <row r="11" spans="1:6" x14ac:dyDescent="0.25">
      <c r="A11" s="35" t="s">
        <v>599</v>
      </c>
      <c r="B11" s="36"/>
      <c r="C11" s="36"/>
      <c r="D11" s="36">
        <v>1</v>
      </c>
      <c r="E11" s="36"/>
      <c r="F11" s="36">
        <v>1</v>
      </c>
    </row>
    <row r="12" spans="1:6" x14ac:dyDescent="0.25">
      <c r="A12" s="35" t="s">
        <v>208</v>
      </c>
      <c r="B12" s="36">
        <v>2</v>
      </c>
      <c r="C12" s="36"/>
      <c r="D12" s="36">
        <v>4</v>
      </c>
      <c r="E12" s="36">
        <v>1</v>
      </c>
      <c r="F12" s="36">
        <v>7</v>
      </c>
    </row>
    <row r="13" spans="1:6" x14ac:dyDescent="0.25">
      <c r="A13" s="35" t="s">
        <v>52</v>
      </c>
      <c r="B13" s="36">
        <v>1</v>
      </c>
      <c r="C13" s="36"/>
      <c r="D13" s="36">
        <v>2</v>
      </c>
      <c r="E13" s="36"/>
      <c r="F13" s="36">
        <v>3</v>
      </c>
    </row>
    <row r="14" spans="1:6" x14ac:dyDescent="0.25">
      <c r="A14" s="35" t="s">
        <v>142</v>
      </c>
      <c r="B14" s="36">
        <v>9</v>
      </c>
      <c r="C14" s="36"/>
      <c r="D14" s="36">
        <v>3</v>
      </c>
      <c r="E14" s="36"/>
      <c r="F14" s="36">
        <v>12</v>
      </c>
    </row>
    <row r="15" spans="1:6" x14ac:dyDescent="0.25">
      <c r="A15" s="35" t="s">
        <v>53</v>
      </c>
      <c r="B15" s="36">
        <v>1</v>
      </c>
      <c r="C15" s="36"/>
      <c r="D15" s="36">
        <v>14</v>
      </c>
      <c r="E15" s="36">
        <v>3</v>
      </c>
      <c r="F15" s="36">
        <v>18</v>
      </c>
    </row>
    <row r="16" spans="1:6" x14ac:dyDescent="0.25">
      <c r="A16" s="35" t="s">
        <v>750</v>
      </c>
      <c r="B16" s="36">
        <v>37</v>
      </c>
      <c r="C16" s="36">
        <v>5</v>
      </c>
      <c r="D16" s="36">
        <v>62</v>
      </c>
      <c r="E16" s="36">
        <v>15</v>
      </c>
      <c r="F16" s="36">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G17"/>
  <sheetViews>
    <sheetView workbookViewId="0">
      <selection activeCell="C3" sqref="C3"/>
    </sheetView>
  </sheetViews>
  <sheetFormatPr baseColWidth="10" defaultRowHeight="15" x14ac:dyDescent="0.25"/>
  <cols>
    <col min="2" max="2" width="42.85546875" customWidth="1"/>
    <col min="3" max="3" width="9.85546875" customWidth="1"/>
    <col min="4" max="4" width="11.85546875" customWidth="1"/>
    <col min="5" max="5" width="7" customWidth="1"/>
    <col min="6" max="6" width="12.7109375" customWidth="1"/>
    <col min="7" max="7" width="6.7109375" customWidth="1"/>
  </cols>
  <sheetData>
    <row r="5" spans="2:7" ht="45" customHeight="1" x14ac:dyDescent="0.25">
      <c r="B5" s="96" t="s">
        <v>895</v>
      </c>
      <c r="C5" s="97" t="s">
        <v>46</v>
      </c>
      <c r="D5" s="98" t="s">
        <v>366</v>
      </c>
      <c r="E5" s="99" t="s">
        <v>47</v>
      </c>
      <c r="F5" s="100" t="s">
        <v>139</v>
      </c>
      <c r="G5" s="101" t="s">
        <v>750</v>
      </c>
    </row>
    <row r="6" spans="2:7" x14ac:dyDescent="0.25">
      <c r="B6" s="102" t="s">
        <v>48</v>
      </c>
      <c r="C6" s="103">
        <v>1</v>
      </c>
      <c r="D6" s="103">
        <v>1</v>
      </c>
      <c r="E6" s="103">
        <v>3</v>
      </c>
      <c r="F6" s="103">
        <v>2</v>
      </c>
      <c r="G6" s="103">
        <v>7</v>
      </c>
    </row>
    <row r="7" spans="2:7" x14ac:dyDescent="0.25">
      <c r="B7" s="102" t="s">
        <v>49</v>
      </c>
      <c r="C7" s="103">
        <v>2</v>
      </c>
      <c r="D7" s="103"/>
      <c r="E7" s="103">
        <v>4</v>
      </c>
      <c r="F7" s="103"/>
      <c r="G7" s="103">
        <v>6</v>
      </c>
    </row>
    <row r="8" spans="2:7" x14ac:dyDescent="0.25">
      <c r="B8" s="102" t="s">
        <v>141</v>
      </c>
      <c r="C8" s="103">
        <v>1</v>
      </c>
      <c r="D8" s="103"/>
      <c r="E8" s="103">
        <v>2</v>
      </c>
      <c r="F8" s="103"/>
      <c r="G8" s="103">
        <v>3</v>
      </c>
    </row>
    <row r="9" spans="2:7" x14ac:dyDescent="0.25">
      <c r="B9" s="102" t="s">
        <v>50</v>
      </c>
      <c r="C9" s="103">
        <v>11</v>
      </c>
      <c r="D9" s="103">
        <v>2</v>
      </c>
      <c r="E9" s="103">
        <v>15</v>
      </c>
      <c r="F9" s="103">
        <v>1</v>
      </c>
      <c r="G9" s="103">
        <v>29</v>
      </c>
    </row>
    <row r="10" spans="2:7" x14ac:dyDescent="0.25">
      <c r="B10" s="102" t="s">
        <v>51</v>
      </c>
      <c r="C10" s="103">
        <v>8</v>
      </c>
      <c r="D10" s="103">
        <v>2</v>
      </c>
      <c r="E10" s="103">
        <v>14</v>
      </c>
      <c r="F10" s="103">
        <v>7</v>
      </c>
      <c r="G10" s="103">
        <v>31</v>
      </c>
    </row>
    <row r="11" spans="2:7" x14ac:dyDescent="0.25">
      <c r="B11" s="102" t="s">
        <v>385</v>
      </c>
      <c r="C11" s="103">
        <v>1</v>
      </c>
      <c r="D11" s="103"/>
      <c r="E11" s="103"/>
      <c r="F11" s="103">
        <v>1</v>
      </c>
      <c r="G11" s="103">
        <v>2</v>
      </c>
    </row>
    <row r="12" spans="2:7" x14ac:dyDescent="0.25">
      <c r="B12" s="102" t="s">
        <v>599</v>
      </c>
      <c r="C12" s="103"/>
      <c r="D12" s="103"/>
      <c r="E12" s="103">
        <v>1</v>
      </c>
      <c r="F12" s="103"/>
      <c r="G12" s="103">
        <v>1</v>
      </c>
    </row>
    <row r="13" spans="2:7" x14ac:dyDescent="0.25">
      <c r="B13" s="102" t="s">
        <v>208</v>
      </c>
      <c r="C13" s="103">
        <v>2</v>
      </c>
      <c r="D13" s="103"/>
      <c r="E13" s="103">
        <v>4</v>
      </c>
      <c r="F13" s="103">
        <v>1</v>
      </c>
      <c r="G13" s="103">
        <v>7</v>
      </c>
    </row>
    <row r="14" spans="2:7" x14ac:dyDescent="0.25">
      <c r="B14" s="102" t="s">
        <v>52</v>
      </c>
      <c r="C14" s="103">
        <v>1</v>
      </c>
      <c r="D14" s="103"/>
      <c r="E14" s="103">
        <v>2</v>
      </c>
      <c r="F14" s="103"/>
      <c r="G14" s="103">
        <v>3</v>
      </c>
    </row>
    <row r="15" spans="2:7" x14ac:dyDescent="0.25">
      <c r="B15" s="102" t="s">
        <v>142</v>
      </c>
      <c r="C15" s="103">
        <v>9</v>
      </c>
      <c r="D15" s="103"/>
      <c r="E15" s="103">
        <v>3</v>
      </c>
      <c r="F15" s="103"/>
      <c r="G15" s="103">
        <v>12</v>
      </c>
    </row>
    <row r="16" spans="2:7" x14ac:dyDescent="0.25">
      <c r="B16" s="102" t="s">
        <v>53</v>
      </c>
      <c r="C16" s="103">
        <v>1</v>
      </c>
      <c r="D16" s="103"/>
      <c r="E16" s="103">
        <v>14</v>
      </c>
      <c r="F16" s="103">
        <v>3</v>
      </c>
      <c r="G16" s="103">
        <v>18</v>
      </c>
    </row>
    <row r="17" spans="2:7" x14ac:dyDescent="0.25">
      <c r="B17" s="104" t="s">
        <v>750</v>
      </c>
      <c r="C17" s="105">
        <v>37</v>
      </c>
      <c r="D17" s="105">
        <v>5</v>
      </c>
      <c r="E17" s="105">
        <v>62</v>
      </c>
      <c r="F17" s="105">
        <v>15</v>
      </c>
      <c r="G17" s="105">
        <v>119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73"/>
  <sheetViews>
    <sheetView workbookViewId="0">
      <selection activeCell="C3" sqref="C3"/>
    </sheetView>
  </sheetViews>
  <sheetFormatPr baseColWidth="10" defaultRowHeight="15" x14ac:dyDescent="0.25"/>
  <cols>
    <col min="1" max="1" width="5.5703125" customWidth="1"/>
    <col min="2" max="4" width="14.28515625" customWidth="1"/>
    <col min="5" max="5" width="9.28515625" customWidth="1"/>
    <col min="6" max="6" width="12.7109375" customWidth="1"/>
    <col min="7" max="7" width="12" customWidth="1"/>
    <col min="8" max="8" width="15" customWidth="1"/>
    <col min="9" max="9" width="9.28515625" customWidth="1"/>
    <col min="10" max="10" width="14.28515625" customWidth="1"/>
    <col min="11" max="13" width="15.7109375" customWidth="1"/>
    <col min="14" max="14" width="13" customWidth="1"/>
    <col min="15" max="15" width="42.5703125" customWidth="1"/>
    <col min="16" max="16" width="57.140625" customWidth="1"/>
    <col min="17" max="18" width="28.5703125" customWidth="1"/>
    <col min="19" max="19" width="14.28515625" customWidth="1"/>
    <col min="20" max="20" width="20.85546875" customWidth="1"/>
    <col min="21" max="21" width="12.140625" customWidth="1"/>
    <col min="22" max="22" width="14" customWidth="1"/>
    <col min="23" max="23" width="64.28515625" customWidth="1"/>
    <col min="24" max="25" width="12.85546875" customWidth="1"/>
    <col min="26" max="26" width="64.28515625" customWidth="1"/>
    <col min="27" max="28" width="12.85546875" customWidth="1"/>
    <col min="29" max="30" width="28.5703125" customWidth="1"/>
    <col min="31" max="31" width="64.28515625" customWidth="1"/>
    <col min="32" max="33" width="12.85546875" customWidth="1"/>
    <col min="34" max="35" width="28.5703125" customWidth="1"/>
    <col min="36" max="36" width="64.28515625" customWidth="1"/>
    <col min="37" max="38" width="12.85546875" customWidth="1"/>
    <col min="39" max="39" width="64.28515625" customWidth="1"/>
    <col min="40" max="40" width="11.140625" customWidth="1"/>
    <col min="41" max="41" width="12.140625" customWidth="1"/>
  </cols>
  <sheetData>
    <row r="1" spans="1:41" ht="44.25" customHeight="1" thickBot="1" x14ac:dyDescent="0.3">
      <c r="A1" s="43" t="s">
        <v>0</v>
      </c>
      <c r="B1" s="44" t="s">
        <v>1</v>
      </c>
      <c r="C1" s="44" t="s">
        <v>2</v>
      </c>
      <c r="D1" s="44" t="s">
        <v>3</v>
      </c>
      <c r="E1" s="44" t="s">
        <v>4</v>
      </c>
      <c r="F1" s="44" t="s">
        <v>5</v>
      </c>
      <c r="G1" s="44" t="s">
        <v>6</v>
      </c>
      <c r="H1" s="44" t="s">
        <v>7</v>
      </c>
      <c r="I1" s="44" t="s">
        <v>8</v>
      </c>
      <c r="J1" s="44" t="s">
        <v>9</v>
      </c>
      <c r="K1" s="44" t="s">
        <v>10</v>
      </c>
      <c r="L1" s="44" t="s">
        <v>11</v>
      </c>
      <c r="M1" s="44" t="s">
        <v>12</v>
      </c>
      <c r="N1" s="44" t="s">
        <v>13</v>
      </c>
      <c r="O1" s="44" t="s">
        <v>14</v>
      </c>
      <c r="P1" s="44" t="s">
        <v>15</v>
      </c>
      <c r="Q1" s="44" t="s">
        <v>16</v>
      </c>
      <c r="R1" s="44" t="s">
        <v>17</v>
      </c>
      <c r="S1" s="44" t="s">
        <v>18</v>
      </c>
      <c r="T1" s="44" t="s">
        <v>19</v>
      </c>
      <c r="U1" s="44" t="s">
        <v>20</v>
      </c>
      <c r="V1" s="45" t="s">
        <v>21</v>
      </c>
      <c r="W1" s="16" t="s">
        <v>54</v>
      </c>
      <c r="X1" s="17" t="s">
        <v>44</v>
      </c>
      <c r="Y1" s="18" t="s">
        <v>55</v>
      </c>
      <c r="Z1" s="20" t="s">
        <v>54</v>
      </c>
      <c r="AA1" s="21" t="s">
        <v>44</v>
      </c>
      <c r="AB1" s="66" t="s">
        <v>55</v>
      </c>
      <c r="AC1" s="70" t="s">
        <v>388</v>
      </c>
      <c r="AD1" s="72" t="s">
        <v>679</v>
      </c>
      <c r="AE1" s="68" t="s">
        <v>54</v>
      </c>
      <c r="AF1" s="46" t="s">
        <v>44</v>
      </c>
      <c r="AG1" s="67" t="s">
        <v>55</v>
      </c>
      <c r="AH1" s="70" t="s">
        <v>823</v>
      </c>
      <c r="AI1" s="73" t="s">
        <v>679</v>
      </c>
      <c r="AJ1" s="47" t="s">
        <v>54</v>
      </c>
      <c r="AK1" s="48" t="s">
        <v>44</v>
      </c>
      <c r="AL1" s="49" t="s">
        <v>55</v>
      </c>
      <c r="AM1" s="78" t="s">
        <v>54</v>
      </c>
      <c r="AN1" s="79" t="s">
        <v>44</v>
      </c>
      <c r="AO1" s="80" t="s">
        <v>55</v>
      </c>
    </row>
    <row r="2" spans="1:41" ht="44.25" customHeight="1" x14ac:dyDescent="0.25">
      <c r="A2" s="5">
        <v>9</v>
      </c>
      <c r="B2" s="19" t="s">
        <v>76</v>
      </c>
      <c r="C2" s="4" t="s">
        <v>22</v>
      </c>
      <c r="D2" s="4" t="s">
        <v>77</v>
      </c>
      <c r="E2" s="4">
        <v>208</v>
      </c>
      <c r="F2" s="4">
        <v>2019</v>
      </c>
      <c r="G2" s="4">
        <v>23</v>
      </c>
      <c r="H2" s="10" t="s">
        <v>36</v>
      </c>
      <c r="I2" s="10">
        <v>1</v>
      </c>
      <c r="J2" s="4" t="s">
        <v>23</v>
      </c>
      <c r="K2" s="4" t="s">
        <v>24</v>
      </c>
      <c r="L2" s="4" t="s">
        <v>28</v>
      </c>
      <c r="M2" s="4" t="s">
        <v>29</v>
      </c>
      <c r="N2" s="6" t="s">
        <v>100</v>
      </c>
      <c r="O2" s="6" t="s">
        <v>101</v>
      </c>
      <c r="P2" s="6" t="s">
        <v>102</v>
      </c>
      <c r="Q2" s="6" t="s">
        <v>103</v>
      </c>
      <c r="R2" s="6" t="s">
        <v>104</v>
      </c>
      <c r="S2" s="4">
        <v>1</v>
      </c>
      <c r="T2" s="6" t="s">
        <v>50</v>
      </c>
      <c r="U2" s="4" t="s">
        <v>105</v>
      </c>
      <c r="V2" s="50" t="s">
        <v>589</v>
      </c>
      <c r="W2" s="29" t="s">
        <v>371</v>
      </c>
      <c r="X2" s="1">
        <v>50</v>
      </c>
      <c r="Y2" s="12" t="s">
        <v>47</v>
      </c>
      <c r="Z2" s="29" t="s">
        <v>395</v>
      </c>
      <c r="AA2" s="1">
        <v>50</v>
      </c>
      <c r="AB2" s="12" t="s">
        <v>47</v>
      </c>
      <c r="AC2" s="26" t="s">
        <v>389</v>
      </c>
      <c r="AD2" s="63" t="s">
        <v>47</v>
      </c>
      <c r="AE2" s="29" t="s">
        <v>712</v>
      </c>
      <c r="AF2" s="1">
        <v>50</v>
      </c>
      <c r="AG2" s="12" t="s">
        <v>47</v>
      </c>
      <c r="AH2" s="26" t="s">
        <v>389</v>
      </c>
      <c r="AI2" s="32" t="s">
        <v>47</v>
      </c>
      <c r="AJ2" s="55" t="s">
        <v>828</v>
      </c>
      <c r="AK2" s="8" t="s">
        <v>56</v>
      </c>
      <c r="AL2" s="56" t="s">
        <v>139</v>
      </c>
      <c r="AM2" s="31" t="s">
        <v>879</v>
      </c>
      <c r="AN2" s="10">
        <v>100</v>
      </c>
      <c r="AO2" s="11" t="s">
        <v>46</v>
      </c>
    </row>
    <row r="3" spans="1:41" ht="44.25" customHeight="1" x14ac:dyDescent="0.25">
      <c r="A3" s="5">
        <v>10</v>
      </c>
      <c r="B3" s="19" t="s">
        <v>76</v>
      </c>
      <c r="C3" s="4" t="s">
        <v>22</v>
      </c>
      <c r="D3" s="4" t="s">
        <v>77</v>
      </c>
      <c r="E3" s="4">
        <v>208</v>
      </c>
      <c r="F3" s="4">
        <v>2019</v>
      </c>
      <c r="G3" s="4">
        <v>23</v>
      </c>
      <c r="H3" s="10" t="s">
        <v>41</v>
      </c>
      <c r="I3" s="10">
        <v>1</v>
      </c>
      <c r="J3" s="4" t="s">
        <v>23</v>
      </c>
      <c r="K3" s="4" t="s">
        <v>24</v>
      </c>
      <c r="L3" s="4" t="s">
        <v>28</v>
      </c>
      <c r="M3" s="4" t="s">
        <v>29</v>
      </c>
      <c r="N3" s="6" t="s">
        <v>106</v>
      </c>
      <c r="O3" s="6" t="s">
        <v>107</v>
      </c>
      <c r="P3" s="6" t="s">
        <v>108</v>
      </c>
      <c r="Q3" s="6" t="s">
        <v>88</v>
      </c>
      <c r="R3" s="6" t="s">
        <v>109</v>
      </c>
      <c r="S3" s="4">
        <v>1</v>
      </c>
      <c r="T3" s="6" t="s">
        <v>50</v>
      </c>
      <c r="U3" s="4" t="s">
        <v>105</v>
      </c>
      <c r="V3" s="50" t="s">
        <v>589</v>
      </c>
      <c r="W3" s="29" t="s">
        <v>372</v>
      </c>
      <c r="X3" s="1">
        <v>50</v>
      </c>
      <c r="Y3" s="12" t="s">
        <v>47</v>
      </c>
      <c r="Z3" s="29" t="s">
        <v>396</v>
      </c>
      <c r="AA3" s="1">
        <v>50</v>
      </c>
      <c r="AB3" s="12" t="s">
        <v>47</v>
      </c>
      <c r="AC3" s="26" t="s">
        <v>389</v>
      </c>
      <c r="AD3" s="63" t="s">
        <v>47</v>
      </c>
      <c r="AE3" s="29" t="s">
        <v>713</v>
      </c>
      <c r="AF3" s="1">
        <v>50</v>
      </c>
      <c r="AG3" s="12" t="s">
        <v>47</v>
      </c>
      <c r="AH3" s="26" t="s">
        <v>389</v>
      </c>
      <c r="AI3" s="32" t="s">
        <v>47</v>
      </c>
      <c r="AJ3" s="55" t="s">
        <v>828</v>
      </c>
      <c r="AK3" s="8" t="s">
        <v>56</v>
      </c>
      <c r="AL3" s="56" t="s">
        <v>139</v>
      </c>
      <c r="AM3" s="31" t="s">
        <v>880</v>
      </c>
      <c r="AN3" s="10">
        <v>50</v>
      </c>
      <c r="AO3" s="12" t="s">
        <v>47</v>
      </c>
    </row>
    <row r="4" spans="1:41" ht="44.25" customHeight="1" x14ac:dyDescent="0.25">
      <c r="A4" s="5">
        <v>11</v>
      </c>
      <c r="B4" s="19" t="s">
        <v>76</v>
      </c>
      <c r="C4" s="4" t="s">
        <v>22</v>
      </c>
      <c r="D4" s="4" t="s">
        <v>77</v>
      </c>
      <c r="E4" s="4">
        <v>208</v>
      </c>
      <c r="F4" s="4">
        <v>2019</v>
      </c>
      <c r="G4" s="4">
        <v>23</v>
      </c>
      <c r="H4" s="10" t="s">
        <v>42</v>
      </c>
      <c r="I4" s="10">
        <v>2</v>
      </c>
      <c r="J4" s="4" t="s">
        <v>23</v>
      </c>
      <c r="K4" s="4" t="s">
        <v>24</v>
      </c>
      <c r="L4" s="4" t="s">
        <v>28</v>
      </c>
      <c r="M4" s="4" t="s">
        <v>29</v>
      </c>
      <c r="N4" s="6" t="s">
        <v>110</v>
      </c>
      <c r="O4" s="6" t="s">
        <v>111</v>
      </c>
      <c r="P4" s="6" t="s">
        <v>112</v>
      </c>
      <c r="Q4" s="6" t="s">
        <v>113</v>
      </c>
      <c r="R4" s="6" t="s">
        <v>114</v>
      </c>
      <c r="S4" s="4">
        <v>1</v>
      </c>
      <c r="T4" s="6" t="s">
        <v>50</v>
      </c>
      <c r="U4" s="4" t="s">
        <v>105</v>
      </c>
      <c r="V4" s="50" t="s">
        <v>589</v>
      </c>
      <c r="W4" s="29" t="s">
        <v>373</v>
      </c>
      <c r="X4" s="1">
        <v>50</v>
      </c>
      <c r="Y4" s="12" t="s">
        <v>47</v>
      </c>
      <c r="Z4" s="29" t="s">
        <v>397</v>
      </c>
      <c r="AA4" s="1">
        <v>50</v>
      </c>
      <c r="AB4" s="12" t="s">
        <v>47</v>
      </c>
      <c r="AC4" s="26" t="s">
        <v>389</v>
      </c>
      <c r="AD4" s="63" t="s">
        <v>47</v>
      </c>
      <c r="AE4" s="29" t="s">
        <v>714</v>
      </c>
      <c r="AF4" s="1">
        <v>50</v>
      </c>
      <c r="AG4" s="12" t="s">
        <v>47</v>
      </c>
      <c r="AH4" s="26" t="s">
        <v>389</v>
      </c>
      <c r="AI4" s="32" t="s">
        <v>47</v>
      </c>
      <c r="AJ4" s="55" t="s">
        <v>828</v>
      </c>
      <c r="AK4" s="8" t="s">
        <v>56</v>
      </c>
      <c r="AL4" s="56" t="s">
        <v>139</v>
      </c>
      <c r="AM4" s="31" t="s">
        <v>881</v>
      </c>
      <c r="AN4" s="10">
        <v>50</v>
      </c>
      <c r="AO4" s="12" t="s">
        <v>47</v>
      </c>
    </row>
    <row r="5" spans="1:41" ht="44.25" customHeight="1" x14ac:dyDescent="0.25">
      <c r="A5" s="5">
        <v>13</v>
      </c>
      <c r="B5" s="19" t="s">
        <v>76</v>
      </c>
      <c r="C5" s="4" t="s">
        <v>22</v>
      </c>
      <c r="D5" s="4" t="s">
        <v>77</v>
      </c>
      <c r="E5" s="4">
        <v>208</v>
      </c>
      <c r="F5" s="4">
        <v>2019</v>
      </c>
      <c r="G5" s="4">
        <v>23</v>
      </c>
      <c r="H5" s="10" t="s">
        <v>121</v>
      </c>
      <c r="I5" s="10">
        <v>1</v>
      </c>
      <c r="J5" s="4" t="s">
        <v>23</v>
      </c>
      <c r="K5" s="4" t="s">
        <v>24</v>
      </c>
      <c r="L5" s="4" t="s">
        <v>30</v>
      </c>
      <c r="M5" s="4" t="s">
        <v>31</v>
      </c>
      <c r="N5" s="6" t="s">
        <v>122</v>
      </c>
      <c r="O5" s="6" t="s">
        <v>123</v>
      </c>
      <c r="P5" s="6" t="s">
        <v>124</v>
      </c>
      <c r="Q5" s="6" t="s">
        <v>125</v>
      </c>
      <c r="R5" s="6" t="s">
        <v>126</v>
      </c>
      <c r="S5" s="4">
        <v>1</v>
      </c>
      <c r="T5" s="6" t="s">
        <v>53</v>
      </c>
      <c r="U5" s="4" t="s">
        <v>86</v>
      </c>
      <c r="V5" s="50" t="s">
        <v>589</v>
      </c>
      <c r="W5" s="29" t="s">
        <v>382</v>
      </c>
      <c r="X5" s="1">
        <v>50</v>
      </c>
      <c r="Y5" s="12" t="s">
        <v>47</v>
      </c>
      <c r="Z5" s="29" t="s">
        <v>398</v>
      </c>
      <c r="AA5" s="1">
        <v>50</v>
      </c>
      <c r="AB5" s="12" t="s">
        <v>47</v>
      </c>
      <c r="AC5" s="26" t="s">
        <v>389</v>
      </c>
      <c r="AD5" s="63" t="s">
        <v>47</v>
      </c>
      <c r="AE5" s="29" t="s">
        <v>738</v>
      </c>
      <c r="AF5" s="1">
        <v>50</v>
      </c>
      <c r="AG5" s="12" t="s">
        <v>47</v>
      </c>
      <c r="AH5" s="26" t="s">
        <v>389</v>
      </c>
      <c r="AI5" s="32" t="s">
        <v>47</v>
      </c>
      <c r="AJ5" s="55" t="s">
        <v>828</v>
      </c>
      <c r="AK5" s="8" t="s">
        <v>56</v>
      </c>
      <c r="AL5" s="56" t="s">
        <v>139</v>
      </c>
      <c r="AM5" s="31" t="s">
        <v>860</v>
      </c>
      <c r="AN5" s="10">
        <v>100</v>
      </c>
      <c r="AO5" s="11" t="s">
        <v>46</v>
      </c>
    </row>
    <row r="6" spans="1:41" ht="44.25" customHeight="1" x14ac:dyDescent="0.25">
      <c r="A6" s="5">
        <v>14</v>
      </c>
      <c r="B6" s="19" t="s">
        <v>76</v>
      </c>
      <c r="C6" s="4" t="s">
        <v>22</v>
      </c>
      <c r="D6" s="4" t="s">
        <v>77</v>
      </c>
      <c r="E6" s="4">
        <v>208</v>
      </c>
      <c r="F6" s="4">
        <v>2019</v>
      </c>
      <c r="G6" s="4">
        <v>23</v>
      </c>
      <c r="H6" s="10" t="s">
        <v>127</v>
      </c>
      <c r="I6" s="10">
        <v>1</v>
      </c>
      <c r="J6" s="4" t="s">
        <v>23</v>
      </c>
      <c r="K6" s="4" t="s">
        <v>24</v>
      </c>
      <c r="L6" s="4" t="s">
        <v>30</v>
      </c>
      <c r="M6" s="4" t="s">
        <v>31</v>
      </c>
      <c r="N6" s="6" t="s">
        <v>128</v>
      </c>
      <c r="O6" s="6" t="s">
        <v>129</v>
      </c>
      <c r="P6" s="6" t="s">
        <v>130</v>
      </c>
      <c r="Q6" s="6" t="s">
        <v>131</v>
      </c>
      <c r="R6" s="6" t="s">
        <v>132</v>
      </c>
      <c r="S6" s="4">
        <v>1</v>
      </c>
      <c r="T6" s="6" t="s">
        <v>53</v>
      </c>
      <c r="U6" s="4" t="s">
        <v>86</v>
      </c>
      <c r="V6" s="50" t="s">
        <v>589</v>
      </c>
      <c r="W6" s="29" t="s">
        <v>383</v>
      </c>
      <c r="X6" s="1">
        <v>50</v>
      </c>
      <c r="Y6" s="12" t="s">
        <v>47</v>
      </c>
      <c r="Z6" s="29" t="s">
        <v>399</v>
      </c>
      <c r="AA6" s="1">
        <v>50</v>
      </c>
      <c r="AB6" s="12" t="s">
        <v>47</v>
      </c>
      <c r="AC6" s="26" t="s">
        <v>389</v>
      </c>
      <c r="AD6" s="63" t="s">
        <v>47</v>
      </c>
      <c r="AE6" s="29" t="s">
        <v>739</v>
      </c>
      <c r="AF6" s="1">
        <v>50</v>
      </c>
      <c r="AG6" s="12" t="s">
        <v>47</v>
      </c>
      <c r="AH6" s="26" t="s">
        <v>389</v>
      </c>
      <c r="AI6" s="32" t="s">
        <v>47</v>
      </c>
      <c r="AJ6" s="55" t="s">
        <v>828</v>
      </c>
      <c r="AK6" s="8" t="s">
        <v>56</v>
      </c>
      <c r="AL6" s="56" t="s">
        <v>139</v>
      </c>
      <c r="AM6" s="31" t="s">
        <v>861</v>
      </c>
      <c r="AN6" s="10">
        <v>50</v>
      </c>
      <c r="AO6" s="12" t="s">
        <v>47</v>
      </c>
    </row>
    <row r="7" spans="1:41" ht="44.25" customHeight="1" x14ac:dyDescent="0.25">
      <c r="A7" s="5">
        <v>15</v>
      </c>
      <c r="B7" s="19" t="s">
        <v>76</v>
      </c>
      <c r="C7" s="4" t="s">
        <v>22</v>
      </c>
      <c r="D7" s="4" t="s">
        <v>77</v>
      </c>
      <c r="E7" s="4">
        <v>208</v>
      </c>
      <c r="F7" s="4">
        <v>2019</v>
      </c>
      <c r="G7" s="4">
        <v>23</v>
      </c>
      <c r="H7" s="10" t="s">
        <v>133</v>
      </c>
      <c r="I7" s="10">
        <v>1</v>
      </c>
      <c r="J7" s="4" t="s">
        <v>23</v>
      </c>
      <c r="K7" s="4" t="s">
        <v>24</v>
      </c>
      <c r="L7" s="4" t="s">
        <v>30</v>
      </c>
      <c r="M7" s="4" t="s">
        <v>31</v>
      </c>
      <c r="N7" s="6" t="s">
        <v>134</v>
      </c>
      <c r="O7" s="6" t="s">
        <v>135</v>
      </c>
      <c r="P7" s="6" t="s">
        <v>136</v>
      </c>
      <c r="Q7" s="6" t="s">
        <v>137</v>
      </c>
      <c r="R7" s="6" t="s">
        <v>132</v>
      </c>
      <c r="S7" s="4">
        <v>1</v>
      </c>
      <c r="T7" s="6" t="s">
        <v>53</v>
      </c>
      <c r="U7" s="4" t="s">
        <v>86</v>
      </c>
      <c r="V7" s="50" t="s">
        <v>589</v>
      </c>
      <c r="W7" s="29" t="s">
        <v>384</v>
      </c>
      <c r="X7" s="1">
        <v>50</v>
      </c>
      <c r="Y7" s="12" t="s">
        <v>47</v>
      </c>
      <c r="Z7" s="29" t="s">
        <v>400</v>
      </c>
      <c r="AA7" s="1">
        <v>50</v>
      </c>
      <c r="AB7" s="12" t="s">
        <v>47</v>
      </c>
      <c r="AC7" s="26" t="s">
        <v>389</v>
      </c>
      <c r="AD7" s="63" t="s">
        <v>47</v>
      </c>
      <c r="AE7" s="29" t="s">
        <v>740</v>
      </c>
      <c r="AF7" s="1">
        <v>50</v>
      </c>
      <c r="AG7" s="12" t="s">
        <v>47</v>
      </c>
      <c r="AH7" s="26" t="s">
        <v>389</v>
      </c>
      <c r="AI7" s="32" t="s">
        <v>47</v>
      </c>
      <c r="AJ7" s="55" t="s">
        <v>828</v>
      </c>
      <c r="AK7" s="8" t="s">
        <v>56</v>
      </c>
      <c r="AL7" s="56" t="s">
        <v>139</v>
      </c>
      <c r="AM7" s="31" t="s">
        <v>862</v>
      </c>
      <c r="AN7" s="10">
        <v>100</v>
      </c>
      <c r="AO7" s="11" t="s">
        <v>46</v>
      </c>
    </row>
    <row r="8" spans="1:41" ht="44.25" customHeight="1" x14ac:dyDescent="0.25">
      <c r="A8" s="5">
        <v>20</v>
      </c>
      <c r="B8" s="19" t="s">
        <v>151</v>
      </c>
      <c r="C8" s="4" t="s">
        <v>22</v>
      </c>
      <c r="D8" s="4" t="s">
        <v>77</v>
      </c>
      <c r="E8" s="4">
        <v>208</v>
      </c>
      <c r="F8" s="4">
        <v>2019</v>
      </c>
      <c r="G8" s="4">
        <v>30</v>
      </c>
      <c r="H8" s="10" t="s">
        <v>177</v>
      </c>
      <c r="I8" s="10">
        <v>1</v>
      </c>
      <c r="J8" s="4" t="s">
        <v>23</v>
      </c>
      <c r="K8" s="4" t="s">
        <v>32</v>
      </c>
      <c r="L8" s="4" t="s">
        <v>25</v>
      </c>
      <c r="M8" s="4" t="s">
        <v>178</v>
      </c>
      <c r="N8" s="6" t="s">
        <v>179</v>
      </c>
      <c r="O8" s="6" t="s">
        <v>180</v>
      </c>
      <c r="P8" s="6" t="s">
        <v>181</v>
      </c>
      <c r="Q8" s="6" t="s">
        <v>182</v>
      </c>
      <c r="R8" s="6" t="s">
        <v>183</v>
      </c>
      <c r="S8" s="4">
        <v>1</v>
      </c>
      <c r="T8" s="6" t="s">
        <v>53</v>
      </c>
      <c r="U8" s="4" t="s">
        <v>184</v>
      </c>
      <c r="V8" s="51" t="s">
        <v>171</v>
      </c>
      <c r="W8" s="29" t="s">
        <v>445</v>
      </c>
      <c r="X8" s="1">
        <v>50</v>
      </c>
      <c r="Y8" s="12" t="s">
        <v>47</v>
      </c>
      <c r="Z8" s="29" t="s">
        <v>405</v>
      </c>
      <c r="AA8" s="1">
        <v>50</v>
      </c>
      <c r="AB8" s="12" t="s">
        <v>47</v>
      </c>
      <c r="AC8" s="26" t="s">
        <v>389</v>
      </c>
      <c r="AD8" s="63" t="s">
        <v>47</v>
      </c>
      <c r="AE8" s="29" t="s">
        <v>741</v>
      </c>
      <c r="AF8" s="1">
        <v>50</v>
      </c>
      <c r="AG8" s="12" t="s">
        <v>47</v>
      </c>
      <c r="AH8" s="26" t="s">
        <v>389</v>
      </c>
      <c r="AI8" s="32" t="s">
        <v>47</v>
      </c>
      <c r="AJ8" s="55" t="s">
        <v>828</v>
      </c>
      <c r="AK8" s="8" t="s">
        <v>56</v>
      </c>
      <c r="AL8" s="56" t="s">
        <v>139</v>
      </c>
      <c r="AM8" s="31" t="s">
        <v>863</v>
      </c>
      <c r="AN8" s="10">
        <v>100</v>
      </c>
      <c r="AO8" s="11" t="s">
        <v>46</v>
      </c>
    </row>
    <row r="9" spans="1:41" ht="44.25" customHeight="1" x14ac:dyDescent="0.25">
      <c r="A9" s="5">
        <v>21</v>
      </c>
      <c r="B9" s="19" t="s">
        <v>151</v>
      </c>
      <c r="C9" s="4" t="s">
        <v>22</v>
      </c>
      <c r="D9" s="4" t="s">
        <v>77</v>
      </c>
      <c r="E9" s="4">
        <v>208</v>
      </c>
      <c r="F9" s="4">
        <v>2019</v>
      </c>
      <c r="G9" s="4">
        <v>30</v>
      </c>
      <c r="H9" s="10" t="s">
        <v>177</v>
      </c>
      <c r="I9" s="10">
        <v>2</v>
      </c>
      <c r="J9" s="4" t="s">
        <v>23</v>
      </c>
      <c r="K9" s="4" t="s">
        <v>32</v>
      </c>
      <c r="L9" s="4" t="s">
        <v>25</v>
      </c>
      <c r="M9" s="4" t="s">
        <v>178</v>
      </c>
      <c r="N9" s="6" t="s">
        <v>179</v>
      </c>
      <c r="O9" s="6" t="s">
        <v>180</v>
      </c>
      <c r="P9" s="6" t="s">
        <v>185</v>
      </c>
      <c r="Q9" s="6" t="s">
        <v>186</v>
      </c>
      <c r="R9" s="6" t="s">
        <v>187</v>
      </c>
      <c r="S9" s="4">
        <v>1</v>
      </c>
      <c r="T9" s="6" t="s">
        <v>53</v>
      </c>
      <c r="U9" s="4" t="s">
        <v>170</v>
      </c>
      <c r="V9" s="51" t="s">
        <v>171</v>
      </c>
      <c r="W9" s="29" t="s">
        <v>446</v>
      </c>
      <c r="X9" s="1">
        <v>50</v>
      </c>
      <c r="Y9" s="12" t="s">
        <v>47</v>
      </c>
      <c r="Z9" s="29" t="s">
        <v>406</v>
      </c>
      <c r="AA9" s="1">
        <v>50</v>
      </c>
      <c r="AB9" s="12" t="s">
        <v>47</v>
      </c>
      <c r="AC9" s="26" t="s">
        <v>389</v>
      </c>
      <c r="AD9" s="63" t="s">
        <v>47</v>
      </c>
      <c r="AE9" s="29" t="s">
        <v>741</v>
      </c>
      <c r="AF9" s="1">
        <v>50</v>
      </c>
      <c r="AG9" s="12" t="s">
        <v>47</v>
      </c>
      <c r="AH9" s="26" t="s">
        <v>389</v>
      </c>
      <c r="AI9" s="32" t="s">
        <v>47</v>
      </c>
      <c r="AJ9" s="55" t="s">
        <v>828</v>
      </c>
      <c r="AK9" s="8" t="s">
        <v>56</v>
      </c>
      <c r="AL9" s="56" t="s">
        <v>139</v>
      </c>
      <c r="AM9" s="31" t="s">
        <v>864</v>
      </c>
      <c r="AN9" s="10">
        <v>100</v>
      </c>
      <c r="AO9" s="11" t="s">
        <v>46</v>
      </c>
    </row>
    <row r="10" spans="1:41" ht="44.25" customHeight="1" x14ac:dyDescent="0.25">
      <c r="A10" s="5">
        <v>24</v>
      </c>
      <c r="B10" s="19" t="s">
        <v>151</v>
      </c>
      <c r="C10" s="4" t="s">
        <v>22</v>
      </c>
      <c r="D10" s="4" t="s">
        <v>77</v>
      </c>
      <c r="E10" s="4">
        <v>208</v>
      </c>
      <c r="F10" s="4">
        <v>2019</v>
      </c>
      <c r="G10" s="4">
        <v>30</v>
      </c>
      <c r="H10" s="10" t="s">
        <v>194</v>
      </c>
      <c r="I10" s="10">
        <v>1</v>
      </c>
      <c r="J10" s="4" t="s">
        <v>23</v>
      </c>
      <c r="K10" s="4" t="s">
        <v>32</v>
      </c>
      <c r="L10" s="4" t="s">
        <v>25</v>
      </c>
      <c r="M10" s="4" t="s">
        <v>26</v>
      </c>
      <c r="N10" s="6" t="s">
        <v>195</v>
      </c>
      <c r="O10" s="6" t="s">
        <v>166</v>
      </c>
      <c r="P10" s="6" t="s">
        <v>196</v>
      </c>
      <c r="Q10" s="6" t="s">
        <v>197</v>
      </c>
      <c r="R10" s="6" t="s">
        <v>198</v>
      </c>
      <c r="S10" s="4">
        <v>3</v>
      </c>
      <c r="T10" s="6" t="s">
        <v>50</v>
      </c>
      <c r="U10" s="4" t="s">
        <v>157</v>
      </c>
      <c r="V10" s="51" t="s">
        <v>171</v>
      </c>
      <c r="W10" s="29" t="s">
        <v>378</v>
      </c>
      <c r="X10" s="1">
        <v>50</v>
      </c>
      <c r="Y10" s="12" t="s">
        <v>47</v>
      </c>
      <c r="Z10" s="29" t="s">
        <v>409</v>
      </c>
      <c r="AA10" s="1">
        <v>50</v>
      </c>
      <c r="AB10" s="12" t="s">
        <v>47</v>
      </c>
      <c r="AC10" s="26" t="s">
        <v>389</v>
      </c>
      <c r="AD10" s="63" t="s">
        <v>47</v>
      </c>
      <c r="AE10" s="29" t="s">
        <v>717</v>
      </c>
      <c r="AF10" s="1">
        <v>50</v>
      </c>
      <c r="AG10" s="12" t="s">
        <v>47</v>
      </c>
      <c r="AH10" s="26" t="s">
        <v>389</v>
      </c>
      <c r="AI10" s="32" t="s">
        <v>47</v>
      </c>
      <c r="AJ10" s="55" t="s">
        <v>828</v>
      </c>
      <c r="AK10" s="8" t="s">
        <v>56</v>
      </c>
      <c r="AL10" s="56" t="s">
        <v>139</v>
      </c>
      <c r="AM10" s="31" t="s">
        <v>882</v>
      </c>
      <c r="AN10" s="10">
        <v>100</v>
      </c>
      <c r="AO10" s="11" t="s">
        <v>46</v>
      </c>
    </row>
    <row r="11" spans="1:41" ht="44.25" customHeight="1" x14ac:dyDescent="0.25">
      <c r="A11" s="5">
        <v>29</v>
      </c>
      <c r="B11" s="19" t="s">
        <v>209</v>
      </c>
      <c r="C11" s="4" t="s">
        <v>22</v>
      </c>
      <c r="D11" s="4" t="s">
        <v>77</v>
      </c>
      <c r="E11" s="4">
        <v>208</v>
      </c>
      <c r="F11" s="4">
        <v>2019</v>
      </c>
      <c r="G11" s="4">
        <v>35</v>
      </c>
      <c r="H11" s="10" t="s">
        <v>216</v>
      </c>
      <c r="I11" s="10">
        <v>2</v>
      </c>
      <c r="J11" s="4" t="s">
        <v>23</v>
      </c>
      <c r="K11" s="4" t="s">
        <v>32</v>
      </c>
      <c r="L11" s="4" t="s">
        <v>28</v>
      </c>
      <c r="M11" s="4" t="s">
        <v>447</v>
      </c>
      <c r="N11" s="6" t="s">
        <v>217</v>
      </c>
      <c r="O11" s="6" t="s">
        <v>218</v>
      </c>
      <c r="P11" s="6" t="s">
        <v>223</v>
      </c>
      <c r="Q11" s="6" t="s">
        <v>224</v>
      </c>
      <c r="R11" s="6" t="s">
        <v>225</v>
      </c>
      <c r="S11" s="4">
        <v>1</v>
      </c>
      <c r="T11" s="6" t="s">
        <v>142</v>
      </c>
      <c r="U11" s="4" t="s">
        <v>215</v>
      </c>
      <c r="V11" s="51" t="s">
        <v>226</v>
      </c>
      <c r="W11" s="29" t="s">
        <v>138</v>
      </c>
      <c r="X11" s="1" t="s">
        <v>56</v>
      </c>
      <c r="Y11" s="12" t="s">
        <v>139</v>
      </c>
      <c r="Z11" s="29" t="s">
        <v>442</v>
      </c>
      <c r="AA11" s="1">
        <v>50</v>
      </c>
      <c r="AB11" s="12" t="s">
        <v>47</v>
      </c>
      <c r="AC11" s="26" t="s">
        <v>389</v>
      </c>
      <c r="AD11" s="63" t="s">
        <v>47</v>
      </c>
      <c r="AE11" s="29" t="s">
        <v>734</v>
      </c>
      <c r="AF11" s="1">
        <v>50</v>
      </c>
      <c r="AG11" s="12" t="s">
        <v>47</v>
      </c>
      <c r="AH11" s="26" t="s">
        <v>389</v>
      </c>
      <c r="AI11" s="32" t="s">
        <v>47</v>
      </c>
      <c r="AJ11" s="55" t="s">
        <v>828</v>
      </c>
      <c r="AK11" s="8" t="s">
        <v>56</v>
      </c>
      <c r="AL11" s="56" t="s">
        <v>139</v>
      </c>
      <c r="AM11" s="31" t="s">
        <v>833</v>
      </c>
      <c r="AN11" s="10">
        <v>50</v>
      </c>
      <c r="AO11" s="12" t="s">
        <v>47</v>
      </c>
    </row>
    <row r="12" spans="1:41" ht="44.25" customHeight="1" x14ac:dyDescent="0.25">
      <c r="A12" s="5">
        <v>30</v>
      </c>
      <c r="B12" s="19" t="s">
        <v>209</v>
      </c>
      <c r="C12" s="4" t="s">
        <v>22</v>
      </c>
      <c r="D12" s="4" t="s">
        <v>77</v>
      </c>
      <c r="E12" s="4">
        <v>208</v>
      </c>
      <c r="F12" s="4">
        <v>2019</v>
      </c>
      <c r="G12" s="4">
        <v>35</v>
      </c>
      <c r="H12" s="10" t="s">
        <v>227</v>
      </c>
      <c r="I12" s="10">
        <v>1</v>
      </c>
      <c r="J12" s="4" t="s">
        <v>23</v>
      </c>
      <c r="K12" s="4" t="s">
        <v>32</v>
      </c>
      <c r="L12" s="4" t="s">
        <v>28</v>
      </c>
      <c r="M12" s="4" t="s">
        <v>447</v>
      </c>
      <c r="N12" s="6" t="s">
        <v>228</v>
      </c>
      <c r="O12" s="6" t="s">
        <v>229</v>
      </c>
      <c r="P12" s="6" t="s">
        <v>230</v>
      </c>
      <c r="Q12" s="6" t="s">
        <v>224</v>
      </c>
      <c r="R12" s="6" t="s">
        <v>231</v>
      </c>
      <c r="S12" s="4">
        <v>1</v>
      </c>
      <c r="T12" s="6" t="s">
        <v>142</v>
      </c>
      <c r="U12" s="4" t="s">
        <v>215</v>
      </c>
      <c r="V12" s="51" t="s">
        <v>226</v>
      </c>
      <c r="W12" s="29" t="s">
        <v>138</v>
      </c>
      <c r="X12" s="1" t="s">
        <v>56</v>
      </c>
      <c r="Y12" s="12" t="s">
        <v>139</v>
      </c>
      <c r="Z12" s="29" t="s">
        <v>439</v>
      </c>
      <c r="AA12" s="1">
        <v>50</v>
      </c>
      <c r="AB12" s="12" t="s">
        <v>47</v>
      </c>
      <c r="AC12" s="26" t="s">
        <v>389</v>
      </c>
      <c r="AD12" s="63" t="s">
        <v>47</v>
      </c>
      <c r="AE12" s="29" t="s">
        <v>734</v>
      </c>
      <c r="AF12" s="1">
        <v>50</v>
      </c>
      <c r="AG12" s="12" t="s">
        <v>47</v>
      </c>
      <c r="AH12" s="26" t="s">
        <v>389</v>
      </c>
      <c r="AI12" s="32" t="s">
        <v>47</v>
      </c>
      <c r="AJ12" s="55" t="s">
        <v>828</v>
      </c>
      <c r="AK12" s="8" t="s">
        <v>56</v>
      </c>
      <c r="AL12" s="56" t="s">
        <v>139</v>
      </c>
      <c r="AM12" s="31" t="s">
        <v>833</v>
      </c>
      <c r="AN12" s="10">
        <v>50</v>
      </c>
      <c r="AO12" s="12" t="s">
        <v>47</v>
      </c>
    </row>
    <row r="13" spans="1:41" ht="44.25" customHeight="1" x14ac:dyDescent="0.25">
      <c r="A13" s="5">
        <v>34</v>
      </c>
      <c r="B13" s="19" t="s">
        <v>209</v>
      </c>
      <c r="C13" s="4" t="s">
        <v>22</v>
      </c>
      <c r="D13" s="4" t="s">
        <v>77</v>
      </c>
      <c r="E13" s="4">
        <v>208</v>
      </c>
      <c r="F13" s="4">
        <v>2019</v>
      </c>
      <c r="G13" s="4">
        <v>35</v>
      </c>
      <c r="H13" s="10" t="s">
        <v>243</v>
      </c>
      <c r="I13" s="10">
        <v>1</v>
      </c>
      <c r="J13" s="4" t="s">
        <v>23</v>
      </c>
      <c r="K13" s="4" t="s">
        <v>32</v>
      </c>
      <c r="L13" s="4" t="s">
        <v>28</v>
      </c>
      <c r="M13" s="4" t="s">
        <v>447</v>
      </c>
      <c r="N13" s="6" t="s">
        <v>244</v>
      </c>
      <c r="O13" s="6" t="s">
        <v>245</v>
      </c>
      <c r="P13" s="6" t="s">
        <v>246</v>
      </c>
      <c r="Q13" s="6" t="s">
        <v>247</v>
      </c>
      <c r="R13" s="6" t="s">
        <v>248</v>
      </c>
      <c r="S13" s="4">
        <v>1</v>
      </c>
      <c r="T13" s="6" t="s">
        <v>51</v>
      </c>
      <c r="U13" s="4" t="s">
        <v>215</v>
      </c>
      <c r="V13" s="51" t="s">
        <v>226</v>
      </c>
      <c r="W13" s="29" t="s">
        <v>138</v>
      </c>
      <c r="X13" s="1" t="s">
        <v>56</v>
      </c>
      <c r="Y13" s="12" t="s">
        <v>139</v>
      </c>
      <c r="Z13" s="29" t="s">
        <v>440</v>
      </c>
      <c r="AA13" s="1">
        <v>50</v>
      </c>
      <c r="AB13" s="12" t="s">
        <v>47</v>
      </c>
      <c r="AC13" s="26" t="s">
        <v>389</v>
      </c>
      <c r="AD13" s="63" t="s">
        <v>47</v>
      </c>
      <c r="AE13" s="29" t="s">
        <v>686</v>
      </c>
      <c r="AF13" s="1">
        <v>50</v>
      </c>
      <c r="AG13" s="12" t="s">
        <v>47</v>
      </c>
      <c r="AH13" s="26" t="s">
        <v>389</v>
      </c>
      <c r="AI13" s="32" t="s">
        <v>47</v>
      </c>
      <c r="AJ13" s="55" t="s">
        <v>828</v>
      </c>
      <c r="AK13" s="8" t="s">
        <v>56</v>
      </c>
      <c r="AL13" s="56" t="s">
        <v>139</v>
      </c>
      <c r="AM13" s="31" t="s">
        <v>842</v>
      </c>
      <c r="AN13" s="10">
        <v>100</v>
      </c>
      <c r="AO13" s="11" t="s">
        <v>46</v>
      </c>
    </row>
    <row r="14" spans="1:41" ht="44.25" customHeight="1" x14ac:dyDescent="0.25">
      <c r="A14" s="5">
        <v>35</v>
      </c>
      <c r="B14" s="19" t="s">
        <v>209</v>
      </c>
      <c r="C14" s="4" t="s">
        <v>22</v>
      </c>
      <c r="D14" s="4" t="s">
        <v>77</v>
      </c>
      <c r="E14" s="4">
        <v>208</v>
      </c>
      <c r="F14" s="4">
        <v>2019</v>
      </c>
      <c r="G14" s="4">
        <v>35</v>
      </c>
      <c r="H14" s="10" t="s">
        <v>243</v>
      </c>
      <c r="I14" s="10">
        <v>2</v>
      </c>
      <c r="J14" s="4" t="s">
        <v>23</v>
      </c>
      <c r="K14" s="4" t="s">
        <v>32</v>
      </c>
      <c r="L14" s="4" t="s">
        <v>28</v>
      </c>
      <c r="M14" s="4" t="s">
        <v>447</v>
      </c>
      <c r="N14" s="6" t="s">
        <v>244</v>
      </c>
      <c r="O14" s="6" t="s">
        <v>245</v>
      </c>
      <c r="P14" s="6" t="s">
        <v>246</v>
      </c>
      <c r="Q14" s="6" t="s">
        <v>247</v>
      </c>
      <c r="R14" s="6" t="s">
        <v>248</v>
      </c>
      <c r="S14" s="4">
        <v>1</v>
      </c>
      <c r="T14" s="6" t="s">
        <v>50</v>
      </c>
      <c r="U14" s="4" t="s">
        <v>215</v>
      </c>
      <c r="V14" s="51" t="s">
        <v>226</v>
      </c>
      <c r="W14" s="29" t="s">
        <v>138</v>
      </c>
      <c r="X14" s="1" t="s">
        <v>56</v>
      </c>
      <c r="Y14" s="12" t="s">
        <v>139</v>
      </c>
      <c r="Z14" s="29" t="s">
        <v>443</v>
      </c>
      <c r="AA14" s="1">
        <v>50</v>
      </c>
      <c r="AB14" s="12" t="s">
        <v>47</v>
      </c>
      <c r="AC14" s="26" t="s">
        <v>389</v>
      </c>
      <c r="AD14" s="63" t="s">
        <v>47</v>
      </c>
      <c r="AE14" s="29" t="s">
        <v>719</v>
      </c>
      <c r="AF14" s="1">
        <v>50</v>
      </c>
      <c r="AG14" s="12" t="s">
        <v>47</v>
      </c>
      <c r="AH14" s="26" t="s">
        <v>389</v>
      </c>
      <c r="AI14" s="32" t="s">
        <v>47</v>
      </c>
      <c r="AJ14" s="55" t="s">
        <v>828</v>
      </c>
      <c r="AK14" s="8" t="s">
        <v>56</v>
      </c>
      <c r="AL14" s="56" t="s">
        <v>139</v>
      </c>
      <c r="AM14" s="31" t="s">
        <v>883</v>
      </c>
      <c r="AN14" s="10">
        <v>100</v>
      </c>
      <c r="AO14" s="11" t="s">
        <v>46</v>
      </c>
    </row>
    <row r="15" spans="1:41" ht="44.25" customHeight="1" x14ac:dyDescent="0.25">
      <c r="A15" s="5">
        <v>47</v>
      </c>
      <c r="B15" s="19" t="s">
        <v>209</v>
      </c>
      <c r="C15" s="4" t="s">
        <v>22</v>
      </c>
      <c r="D15" s="4" t="s">
        <v>77</v>
      </c>
      <c r="E15" s="4">
        <v>208</v>
      </c>
      <c r="F15" s="4">
        <v>2019</v>
      </c>
      <c r="G15" s="4">
        <v>35</v>
      </c>
      <c r="H15" s="10" t="s">
        <v>68</v>
      </c>
      <c r="I15" s="10">
        <v>1</v>
      </c>
      <c r="J15" s="4" t="s">
        <v>23</v>
      </c>
      <c r="K15" s="4" t="s">
        <v>32</v>
      </c>
      <c r="L15" s="4" t="s">
        <v>28</v>
      </c>
      <c r="M15" s="4" t="s">
        <v>447</v>
      </c>
      <c r="N15" s="6" t="s">
        <v>290</v>
      </c>
      <c r="O15" s="6" t="s">
        <v>291</v>
      </c>
      <c r="P15" s="6" t="s">
        <v>292</v>
      </c>
      <c r="Q15" s="6" t="s">
        <v>293</v>
      </c>
      <c r="R15" s="6" t="s">
        <v>294</v>
      </c>
      <c r="S15" s="4">
        <v>1</v>
      </c>
      <c r="T15" s="6" t="s">
        <v>51</v>
      </c>
      <c r="U15" s="4" t="s">
        <v>280</v>
      </c>
      <c r="V15" s="51" t="s">
        <v>287</v>
      </c>
      <c r="W15" s="29" t="s">
        <v>138</v>
      </c>
      <c r="X15" s="1" t="s">
        <v>56</v>
      </c>
      <c r="Y15" s="12" t="s">
        <v>139</v>
      </c>
      <c r="Z15" s="29" t="s">
        <v>421</v>
      </c>
      <c r="AA15" s="1">
        <v>50</v>
      </c>
      <c r="AB15" s="12" t="s">
        <v>47</v>
      </c>
      <c r="AC15" s="26" t="s">
        <v>389</v>
      </c>
      <c r="AD15" s="63" t="s">
        <v>47</v>
      </c>
      <c r="AE15" s="29" t="s">
        <v>694</v>
      </c>
      <c r="AF15" s="1">
        <v>50</v>
      </c>
      <c r="AG15" s="12" t="s">
        <v>47</v>
      </c>
      <c r="AH15" s="26" t="s">
        <v>389</v>
      </c>
      <c r="AI15" s="32" t="s">
        <v>47</v>
      </c>
      <c r="AJ15" s="55" t="s">
        <v>828</v>
      </c>
      <c r="AK15" s="8" t="s">
        <v>56</v>
      </c>
      <c r="AL15" s="56" t="s">
        <v>139</v>
      </c>
      <c r="AM15" s="31" t="s">
        <v>843</v>
      </c>
      <c r="AN15" s="10">
        <v>100</v>
      </c>
      <c r="AO15" s="11" t="s">
        <v>46</v>
      </c>
    </row>
    <row r="16" spans="1:41" ht="44.25" customHeight="1" x14ac:dyDescent="0.25">
      <c r="A16" s="5">
        <v>48</v>
      </c>
      <c r="B16" s="19" t="s">
        <v>209</v>
      </c>
      <c r="C16" s="4" t="s">
        <v>22</v>
      </c>
      <c r="D16" s="4" t="s">
        <v>77</v>
      </c>
      <c r="E16" s="4">
        <v>208</v>
      </c>
      <c r="F16" s="4">
        <v>2019</v>
      </c>
      <c r="G16" s="4">
        <v>35</v>
      </c>
      <c r="H16" s="10" t="s">
        <v>72</v>
      </c>
      <c r="I16" s="10">
        <v>1</v>
      </c>
      <c r="J16" s="4" t="s">
        <v>23</v>
      </c>
      <c r="K16" s="4" t="s">
        <v>32</v>
      </c>
      <c r="L16" s="4" t="s">
        <v>28</v>
      </c>
      <c r="M16" s="4" t="s">
        <v>447</v>
      </c>
      <c r="N16" s="6" t="s">
        <v>295</v>
      </c>
      <c r="O16" s="6" t="s">
        <v>296</v>
      </c>
      <c r="P16" s="6" t="s">
        <v>297</v>
      </c>
      <c r="Q16" s="6" t="s">
        <v>298</v>
      </c>
      <c r="R16" s="6" t="s">
        <v>299</v>
      </c>
      <c r="S16" s="4">
        <v>1</v>
      </c>
      <c r="T16" s="6" t="s">
        <v>51</v>
      </c>
      <c r="U16" s="4" t="s">
        <v>215</v>
      </c>
      <c r="V16" s="50" t="s">
        <v>572</v>
      </c>
      <c r="W16" s="29" t="s">
        <v>138</v>
      </c>
      <c r="X16" s="1" t="s">
        <v>56</v>
      </c>
      <c r="Y16" s="12" t="s">
        <v>139</v>
      </c>
      <c r="Z16" s="29" t="s">
        <v>424</v>
      </c>
      <c r="AA16" s="1">
        <v>50</v>
      </c>
      <c r="AB16" s="12" t="s">
        <v>47</v>
      </c>
      <c r="AC16" s="26" t="s">
        <v>389</v>
      </c>
      <c r="AD16" s="63" t="s">
        <v>47</v>
      </c>
      <c r="AE16" s="29" t="s">
        <v>695</v>
      </c>
      <c r="AF16" s="1">
        <v>50</v>
      </c>
      <c r="AG16" s="12" t="s">
        <v>47</v>
      </c>
      <c r="AH16" s="26" t="s">
        <v>389</v>
      </c>
      <c r="AI16" s="32" t="s">
        <v>47</v>
      </c>
      <c r="AJ16" s="55" t="s">
        <v>828</v>
      </c>
      <c r="AK16" s="8" t="s">
        <v>56</v>
      </c>
      <c r="AL16" s="56" t="s">
        <v>139</v>
      </c>
      <c r="AM16" s="31" t="s">
        <v>844</v>
      </c>
      <c r="AN16" s="10">
        <v>100</v>
      </c>
      <c r="AO16" s="11" t="s">
        <v>46</v>
      </c>
    </row>
    <row r="17" spans="1:41" ht="44.25" customHeight="1" x14ac:dyDescent="0.25">
      <c r="A17" s="5">
        <v>49</v>
      </c>
      <c r="B17" s="19" t="s">
        <v>209</v>
      </c>
      <c r="C17" s="4" t="s">
        <v>22</v>
      </c>
      <c r="D17" s="4" t="s">
        <v>77</v>
      </c>
      <c r="E17" s="4">
        <v>208</v>
      </c>
      <c r="F17" s="4">
        <v>2019</v>
      </c>
      <c r="G17" s="4">
        <v>35</v>
      </c>
      <c r="H17" s="10" t="s">
        <v>73</v>
      </c>
      <c r="I17" s="10">
        <v>1</v>
      </c>
      <c r="J17" s="4" t="s">
        <v>23</v>
      </c>
      <c r="K17" s="4" t="s">
        <v>32</v>
      </c>
      <c r="L17" s="4" t="s">
        <v>28</v>
      </c>
      <c r="M17" s="4" t="s">
        <v>447</v>
      </c>
      <c r="N17" s="6" t="s">
        <v>301</v>
      </c>
      <c r="O17" s="6" t="s">
        <v>302</v>
      </c>
      <c r="P17" s="6" t="s">
        <v>303</v>
      </c>
      <c r="Q17" s="6" t="s">
        <v>304</v>
      </c>
      <c r="R17" s="6" t="s">
        <v>305</v>
      </c>
      <c r="S17" s="4">
        <v>2</v>
      </c>
      <c r="T17" s="6" t="s">
        <v>51</v>
      </c>
      <c r="U17" s="4" t="s">
        <v>283</v>
      </c>
      <c r="V17" s="52">
        <v>44319</v>
      </c>
      <c r="W17" s="29" t="s">
        <v>138</v>
      </c>
      <c r="X17" s="1" t="s">
        <v>56</v>
      </c>
      <c r="Y17" s="12" t="s">
        <v>139</v>
      </c>
      <c r="Z17" s="29" t="s">
        <v>421</v>
      </c>
      <c r="AA17" s="1">
        <v>50</v>
      </c>
      <c r="AB17" s="12" t="s">
        <v>47</v>
      </c>
      <c r="AC17" s="26" t="s">
        <v>389</v>
      </c>
      <c r="AD17" s="63" t="s">
        <v>47</v>
      </c>
      <c r="AE17" s="29" t="s">
        <v>696</v>
      </c>
      <c r="AF17" s="1">
        <v>50</v>
      </c>
      <c r="AG17" s="12" t="s">
        <v>47</v>
      </c>
      <c r="AH17" s="26" t="s">
        <v>389</v>
      </c>
      <c r="AI17" s="32" t="s">
        <v>47</v>
      </c>
      <c r="AJ17" s="55" t="s">
        <v>828</v>
      </c>
      <c r="AK17" s="8" t="s">
        <v>56</v>
      </c>
      <c r="AL17" s="56" t="s">
        <v>139</v>
      </c>
      <c r="AM17" s="31" t="s">
        <v>845</v>
      </c>
      <c r="AN17" s="10">
        <v>50</v>
      </c>
      <c r="AO17" s="12" t="s">
        <v>47</v>
      </c>
    </row>
    <row r="18" spans="1:41" ht="44.25" customHeight="1" x14ac:dyDescent="0.25">
      <c r="A18" s="5">
        <v>52</v>
      </c>
      <c r="B18" s="19" t="s">
        <v>209</v>
      </c>
      <c r="C18" s="4" t="s">
        <v>22</v>
      </c>
      <c r="D18" s="4" t="s">
        <v>77</v>
      </c>
      <c r="E18" s="4">
        <v>208</v>
      </c>
      <c r="F18" s="4">
        <v>2019</v>
      </c>
      <c r="G18" s="4">
        <v>35</v>
      </c>
      <c r="H18" s="10" t="s">
        <v>312</v>
      </c>
      <c r="I18" s="10">
        <v>1</v>
      </c>
      <c r="J18" s="4" t="s">
        <v>23</v>
      </c>
      <c r="K18" s="4" t="s">
        <v>32</v>
      </c>
      <c r="L18" s="4" t="s">
        <v>28</v>
      </c>
      <c r="M18" s="4" t="s">
        <v>447</v>
      </c>
      <c r="N18" s="6" t="s">
        <v>313</v>
      </c>
      <c r="O18" s="6" t="s">
        <v>314</v>
      </c>
      <c r="P18" s="6" t="s">
        <v>315</v>
      </c>
      <c r="Q18" s="6" t="s">
        <v>316</v>
      </c>
      <c r="R18" s="6" t="s">
        <v>317</v>
      </c>
      <c r="S18" s="4">
        <v>1</v>
      </c>
      <c r="T18" s="6" t="s">
        <v>51</v>
      </c>
      <c r="U18" s="4" t="s">
        <v>215</v>
      </c>
      <c r="V18" s="51" t="s">
        <v>226</v>
      </c>
      <c r="W18" s="29" t="s">
        <v>138</v>
      </c>
      <c r="X18" s="1" t="s">
        <v>56</v>
      </c>
      <c r="Y18" s="12" t="s">
        <v>139</v>
      </c>
      <c r="Z18" s="29" t="s">
        <v>421</v>
      </c>
      <c r="AA18" s="1">
        <v>50</v>
      </c>
      <c r="AB18" s="12" t="s">
        <v>47</v>
      </c>
      <c r="AC18" s="26" t="s">
        <v>389</v>
      </c>
      <c r="AD18" s="63" t="s">
        <v>47</v>
      </c>
      <c r="AE18" s="29" t="s">
        <v>748</v>
      </c>
      <c r="AF18" s="1">
        <v>50</v>
      </c>
      <c r="AG18" s="12" t="s">
        <v>47</v>
      </c>
      <c r="AH18" s="26" t="s">
        <v>389</v>
      </c>
      <c r="AI18" s="32" t="s">
        <v>47</v>
      </c>
      <c r="AJ18" s="55" t="s">
        <v>828</v>
      </c>
      <c r="AK18" s="8" t="s">
        <v>56</v>
      </c>
      <c r="AL18" s="56" t="s">
        <v>139</v>
      </c>
      <c r="AM18" s="31" t="s">
        <v>846</v>
      </c>
      <c r="AN18" s="10">
        <v>50</v>
      </c>
      <c r="AO18" s="12" t="s">
        <v>47</v>
      </c>
    </row>
    <row r="19" spans="1:41" ht="44.25" customHeight="1" x14ac:dyDescent="0.25">
      <c r="A19" s="5">
        <v>54</v>
      </c>
      <c r="B19" s="19" t="s">
        <v>209</v>
      </c>
      <c r="C19" s="4" t="s">
        <v>22</v>
      </c>
      <c r="D19" s="4" t="s">
        <v>77</v>
      </c>
      <c r="E19" s="4">
        <v>208</v>
      </c>
      <c r="F19" s="4">
        <v>2019</v>
      </c>
      <c r="G19" s="4">
        <v>35</v>
      </c>
      <c r="H19" s="10" t="s">
        <v>318</v>
      </c>
      <c r="I19" s="10">
        <v>2</v>
      </c>
      <c r="J19" s="4" t="s">
        <v>23</v>
      </c>
      <c r="K19" s="4" t="s">
        <v>32</v>
      </c>
      <c r="L19" s="4" t="s">
        <v>28</v>
      </c>
      <c r="M19" s="4" t="s">
        <v>447</v>
      </c>
      <c r="N19" s="6" t="s">
        <v>319</v>
      </c>
      <c r="O19" s="6" t="s">
        <v>320</v>
      </c>
      <c r="P19" s="6" t="s">
        <v>324</v>
      </c>
      <c r="Q19" s="6" t="s">
        <v>325</v>
      </c>
      <c r="R19" s="6" t="s">
        <v>326</v>
      </c>
      <c r="S19" s="4">
        <v>1</v>
      </c>
      <c r="T19" s="6" t="s">
        <v>208</v>
      </c>
      <c r="U19" s="4" t="s">
        <v>327</v>
      </c>
      <c r="V19" s="51" t="s">
        <v>226</v>
      </c>
      <c r="W19" s="29" t="s">
        <v>138</v>
      </c>
      <c r="X19" s="1" t="s">
        <v>56</v>
      </c>
      <c r="Y19" s="12" t="s">
        <v>139</v>
      </c>
      <c r="Z19" s="29" t="s">
        <v>428</v>
      </c>
      <c r="AA19" s="1">
        <v>50</v>
      </c>
      <c r="AB19" s="12" t="s">
        <v>47</v>
      </c>
      <c r="AC19" s="26" t="s">
        <v>389</v>
      </c>
      <c r="AD19" s="63" t="s">
        <v>47</v>
      </c>
      <c r="AE19" s="29" t="s">
        <v>729</v>
      </c>
      <c r="AF19" s="1">
        <v>50</v>
      </c>
      <c r="AG19" s="12" t="s">
        <v>47</v>
      </c>
      <c r="AH19" s="26" t="s">
        <v>389</v>
      </c>
      <c r="AI19" s="32" t="s">
        <v>47</v>
      </c>
      <c r="AJ19" s="55" t="s">
        <v>828</v>
      </c>
      <c r="AK19" s="8" t="s">
        <v>56</v>
      </c>
      <c r="AL19" s="56" t="s">
        <v>139</v>
      </c>
      <c r="AM19" s="31" t="s">
        <v>872</v>
      </c>
      <c r="AN19" s="10">
        <v>100</v>
      </c>
      <c r="AO19" s="11" t="s">
        <v>46</v>
      </c>
    </row>
    <row r="20" spans="1:41" ht="44.25" customHeight="1" x14ac:dyDescent="0.25">
      <c r="A20" s="5">
        <v>56</v>
      </c>
      <c r="B20" s="19" t="s">
        <v>209</v>
      </c>
      <c r="C20" s="4" t="s">
        <v>22</v>
      </c>
      <c r="D20" s="4" t="s">
        <v>77</v>
      </c>
      <c r="E20" s="4">
        <v>208</v>
      </c>
      <c r="F20" s="4">
        <v>2019</v>
      </c>
      <c r="G20" s="4">
        <v>35</v>
      </c>
      <c r="H20" s="10" t="s">
        <v>328</v>
      </c>
      <c r="I20" s="10">
        <v>2</v>
      </c>
      <c r="J20" s="4" t="s">
        <v>23</v>
      </c>
      <c r="K20" s="4" t="s">
        <v>32</v>
      </c>
      <c r="L20" s="4" t="s">
        <v>28</v>
      </c>
      <c r="M20" s="4" t="s">
        <v>447</v>
      </c>
      <c r="N20" s="6" t="s">
        <v>329</v>
      </c>
      <c r="O20" s="6" t="s">
        <v>330</v>
      </c>
      <c r="P20" s="6" t="s">
        <v>335</v>
      </c>
      <c r="Q20" s="6" t="s">
        <v>113</v>
      </c>
      <c r="R20" s="6" t="s">
        <v>591</v>
      </c>
      <c r="S20" s="4">
        <v>1</v>
      </c>
      <c r="T20" s="6" t="s">
        <v>50</v>
      </c>
      <c r="U20" s="4" t="s">
        <v>215</v>
      </c>
      <c r="V20" s="51" t="s">
        <v>226</v>
      </c>
      <c r="W20" s="29" t="s">
        <v>138</v>
      </c>
      <c r="X20" s="1" t="s">
        <v>56</v>
      </c>
      <c r="Y20" s="12" t="s">
        <v>139</v>
      </c>
      <c r="Z20" s="29" t="s">
        <v>430</v>
      </c>
      <c r="AA20" s="1">
        <v>50</v>
      </c>
      <c r="AB20" s="12" t="s">
        <v>47</v>
      </c>
      <c r="AC20" s="26" t="s">
        <v>389</v>
      </c>
      <c r="AD20" s="63" t="s">
        <v>47</v>
      </c>
      <c r="AE20" s="29" t="s">
        <v>721</v>
      </c>
      <c r="AF20" s="1">
        <v>50</v>
      </c>
      <c r="AG20" s="12" t="s">
        <v>47</v>
      </c>
      <c r="AH20" s="26" t="s">
        <v>389</v>
      </c>
      <c r="AI20" s="32" t="s">
        <v>47</v>
      </c>
      <c r="AJ20" s="55" t="s">
        <v>828</v>
      </c>
      <c r="AK20" s="8" t="s">
        <v>56</v>
      </c>
      <c r="AL20" s="56" t="s">
        <v>139</v>
      </c>
      <c r="AM20" s="31" t="s">
        <v>884</v>
      </c>
      <c r="AN20" s="10">
        <v>100</v>
      </c>
      <c r="AO20" s="11" t="s">
        <v>46</v>
      </c>
    </row>
    <row r="21" spans="1:41" ht="44.25" customHeight="1" x14ac:dyDescent="0.25">
      <c r="A21" s="5">
        <v>57</v>
      </c>
      <c r="B21" s="19" t="s">
        <v>209</v>
      </c>
      <c r="C21" s="4" t="s">
        <v>22</v>
      </c>
      <c r="D21" s="4" t="s">
        <v>77</v>
      </c>
      <c r="E21" s="4">
        <v>208</v>
      </c>
      <c r="F21" s="4">
        <v>2019</v>
      </c>
      <c r="G21" s="4">
        <v>35</v>
      </c>
      <c r="H21" s="10" t="s">
        <v>336</v>
      </c>
      <c r="I21" s="10">
        <v>1</v>
      </c>
      <c r="J21" s="4" t="s">
        <v>23</v>
      </c>
      <c r="K21" s="4" t="s">
        <v>32</v>
      </c>
      <c r="L21" s="4" t="s">
        <v>28</v>
      </c>
      <c r="M21" s="4" t="s">
        <v>447</v>
      </c>
      <c r="N21" s="6" t="s">
        <v>337</v>
      </c>
      <c r="O21" s="6" t="s">
        <v>338</v>
      </c>
      <c r="P21" s="7" t="s">
        <v>820</v>
      </c>
      <c r="Q21" s="7" t="s">
        <v>821</v>
      </c>
      <c r="R21" s="7" t="s">
        <v>822</v>
      </c>
      <c r="S21" s="9">
        <v>1</v>
      </c>
      <c r="T21" s="6" t="s">
        <v>50</v>
      </c>
      <c r="U21" s="4" t="s">
        <v>215</v>
      </c>
      <c r="V21" s="51" t="s">
        <v>226</v>
      </c>
      <c r="W21" s="29" t="s">
        <v>138</v>
      </c>
      <c r="X21" s="1" t="s">
        <v>56</v>
      </c>
      <c r="Y21" s="12" t="s">
        <v>139</v>
      </c>
      <c r="Z21" s="29" t="s">
        <v>431</v>
      </c>
      <c r="AA21" s="1">
        <v>50</v>
      </c>
      <c r="AB21" s="12" t="s">
        <v>47</v>
      </c>
      <c r="AC21" s="26" t="s">
        <v>389</v>
      </c>
      <c r="AD21" s="63" t="s">
        <v>47</v>
      </c>
      <c r="AE21" s="29" t="s">
        <v>722</v>
      </c>
      <c r="AF21" s="1">
        <v>50</v>
      </c>
      <c r="AG21" s="12" t="s">
        <v>47</v>
      </c>
      <c r="AH21" s="26" t="s">
        <v>389</v>
      </c>
      <c r="AI21" s="32" t="s">
        <v>47</v>
      </c>
      <c r="AJ21" s="55" t="s">
        <v>828</v>
      </c>
      <c r="AK21" s="8" t="s">
        <v>56</v>
      </c>
      <c r="AL21" s="56" t="s">
        <v>139</v>
      </c>
      <c r="AM21" s="31" t="s">
        <v>885</v>
      </c>
      <c r="AN21" s="10">
        <v>100</v>
      </c>
      <c r="AO21" s="11" t="s">
        <v>46</v>
      </c>
    </row>
    <row r="22" spans="1:41" ht="44.25" customHeight="1" x14ac:dyDescent="0.25">
      <c r="A22" s="5">
        <v>59</v>
      </c>
      <c r="B22" s="19" t="s">
        <v>209</v>
      </c>
      <c r="C22" s="4" t="s">
        <v>22</v>
      </c>
      <c r="D22" s="4" t="s">
        <v>77</v>
      </c>
      <c r="E22" s="4">
        <v>208</v>
      </c>
      <c r="F22" s="4">
        <v>2019</v>
      </c>
      <c r="G22" s="4">
        <v>35</v>
      </c>
      <c r="H22" s="10" t="s">
        <v>342</v>
      </c>
      <c r="I22" s="10">
        <v>1</v>
      </c>
      <c r="J22" s="4" t="s">
        <v>23</v>
      </c>
      <c r="K22" s="4" t="s">
        <v>32</v>
      </c>
      <c r="L22" s="4" t="s">
        <v>28</v>
      </c>
      <c r="M22" s="4" t="s">
        <v>447</v>
      </c>
      <c r="N22" s="6" t="s">
        <v>343</v>
      </c>
      <c r="O22" s="6" t="s">
        <v>344</v>
      </c>
      <c r="P22" s="6" t="s">
        <v>592</v>
      </c>
      <c r="Q22" s="6" t="s">
        <v>593</v>
      </c>
      <c r="R22" s="6" t="s">
        <v>594</v>
      </c>
      <c r="S22" s="4">
        <v>1</v>
      </c>
      <c r="T22" s="6" t="s">
        <v>50</v>
      </c>
      <c r="U22" s="4" t="s">
        <v>215</v>
      </c>
      <c r="V22" s="51" t="s">
        <v>226</v>
      </c>
      <c r="W22" s="29" t="s">
        <v>138</v>
      </c>
      <c r="X22" s="1" t="s">
        <v>56</v>
      </c>
      <c r="Y22" s="12" t="s">
        <v>139</v>
      </c>
      <c r="Z22" s="29" t="s">
        <v>433</v>
      </c>
      <c r="AA22" s="1">
        <v>50</v>
      </c>
      <c r="AB22" s="12" t="s">
        <v>47</v>
      </c>
      <c r="AC22" s="26" t="s">
        <v>389</v>
      </c>
      <c r="AD22" s="63" t="s">
        <v>47</v>
      </c>
      <c r="AE22" s="29" t="s">
        <v>723</v>
      </c>
      <c r="AF22" s="1">
        <v>50</v>
      </c>
      <c r="AG22" s="12" t="s">
        <v>47</v>
      </c>
      <c r="AH22" s="26" t="s">
        <v>389</v>
      </c>
      <c r="AI22" s="32" t="s">
        <v>47</v>
      </c>
      <c r="AJ22" s="55" t="s">
        <v>828</v>
      </c>
      <c r="AK22" s="8" t="s">
        <v>56</v>
      </c>
      <c r="AL22" s="56" t="s">
        <v>139</v>
      </c>
      <c r="AM22" s="31" t="s">
        <v>886</v>
      </c>
      <c r="AN22" s="10">
        <v>100</v>
      </c>
      <c r="AO22" s="11" t="s">
        <v>46</v>
      </c>
    </row>
    <row r="23" spans="1:41" ht="44.25" customHeight="1" x14ac:dyDescent="0.25">
      <c r="A23" s="5">
        <v>60</v>
      </c>
      <c r="B23" s="19" t="s">
        <v>209</v>
      </c>
      <c r="C23" s="4" t="s">
        <v>22</v>
      </c>
      <c r="D23" s="4" t="s">
        <v>77</v>
      </c>
      <c r="E23" s="4">
        <v>208</v>
      </c>
      <c r="F23" s="4">
        <v>2019</v>
      </c>
      <c r="G23" s="4">
        <v>35</v>
      </c>
      <c r="H23" s="10" t="s">
        <v>342</v>
      </c>
      <c r="I23" s="10">
        <v>2</v>
      </c>
      <c r="J23" s="4" t="s">
        <v>23</v>
      </c>
      <c r="K23" s="4" t="s">
        <v>32</v>
      </c>
      <c r="L23" s="4" t="s">
        <v>28</v>
      </c>
      <c r="M23" s="4" t="s">
        <v>447</v>
      </c>
      <c r="N23" s="6" t="s">
        <v>343</v>
      </c>
      <c r="O23" s="6" t="s">
        <v>344</v>
      </c>
      <c r="P23" s="6" t="s">
        <v>345</v>
      </c>
      <c r="Q23" s="6" t="s">
        <v>113</v>
      </c>
      <c r="R23" s="6" t="s">
        <v>595</v>
      </c>
      <c r="S23" s="4">
        <v>1</v>
      </c>
      <c r="T23" s="6" t="s">
        <v>50</v>
      </c>
      <c r="U23" s="4" t="s">
        <v>215</v>
      </c>
      <c r="V23" s="51" t="s">
        <v>226</v>
      </c>
      <c r="W23" s="29" t="s">
        <v>138</v>
      </c>
      <c r="X23" s="1" t="s">
        <v>56</v>
      </c>
      <c r="Y23" s="12" t="s">
        <v>139</v>
      </c>
      <c r="Z23" s="29" t="s">
        <v>434</v>
      </c>
      <c r="AA23" s="1">
        <v>50</v>
      </c>
      <c r="AB23" s="12" t="s">
        <v>47</v>
      </c>
      <c r="AC23" s="26" t="s">
        <v>389</v>
      </c>
      <c r="AD23" s="63" t="s">
        <v>47</v>
      </c>
      <c r="AE23" s="29" t="s">
        <v>724</v>
      </c>
      <c r="AF23" s="1">
        <v>50</v>
      </c>
      <c r="AG23" s="12" t="s">
        <v>47</v>
      </c>
      <c r="AH23" s="26" t="s">
        <v>389</v>
      </c>
      <c r="AI23" s="32" t="s">
        <v>47</v>
      </c>
      <c r="AJ23" s="55" t="s">
        <v>828</v>
      </c>
      <c r="AK23" s="8" t="s">
        <v>56</v>
      </c>
      <c r="AL23" s="56" t="s">
        <v>139</v>
      </c>
      <c r="AM23" s="31" t="s">
        <v>887</v>
      </c>
      <c r="AN23" s="10">
        <v>100</v>
      </c>
      <c r="AO23" s="11" t="s">
        <v>46</v>
      </c>
    </row>
    <row r="24" spans="1:41" ht="44.25" customHeight="1" x14ac:dyDescent="0.25">
      <c r="A24" s="5">
        <v>63</v>
      </c>
      <c r="B24" s="19" t="s">
        <v>209</v>
      </c>
      <c r="C24" s="4" t="s">
        <v>22</v>
      </c>
      <c r="D24" s="4" t="s">
        <v>77</v>
      </c>
      <c r="E24" s="4">
        <v>208</v>
      </c>
      <c r="F24" s="4">
        <v>2019</v>
      </c>
      <c r="G24" s="4">
        <v>35</v>
      </c>
      <c r="H24" s="10" t="s">
        <v>352</v>
      </c>
      <c r="I24" s="10">
        <v>2</v>
      </c>
      <c r="J24" s="4" t="s">
        <v>23</v>
      </c>
      <c r="K24" s="4" t="s">
        <v>32</v>
      </c>
      <c r="L24" s="4" t="s">
        <v>28</v>
      </c>
      <c r="M24" s="4" t="s">
        <v>447</v>
      </c>
      <c r="N24" s="6" t="s">
        <v>353</v>
      </c>
      <c r="O24" s="6" t="s">
        <v>320</v>
      </c>
      <c r="P24" s="6" t="s">
        <v>358</v>
      </c>
      <c r="Q24" s="6" t="s">
        <v>359</v>
      </c>
      <c r="R24" s="6" t="s">
        <v>359</v>
      </c>
      <c r="S24" s="4">
        <v>1</v>
      </c>
      <c r="T24" s="6" t="s">
        <v>208</v>
      </c>
      <c r="U24" s="4" t="s">
        <v>327</v>
      </c>
      <c r="V24" s="51" t="s">
        <v>226</v>
      </c>
      <c r="W24" s="29" t="s">
        <v>138</v>
      </c>
      <c r="X24" s="1" t="s">
        <v>56</v>
      </c>
      <c r="Y24" s="12" t="s">
        <v>139</v>
      </c>
      <c r="Z24" s="29" t="s">
        <v>436</v>
      </c>
      <c r="AA24" s="1">
        <v>50</v>
      </c>
      <c r="AB24" s="12" t="s">
        <v>47</v>
      </c>
      <c r="AC24" s="26" t="s">
        <v>389</v>
      </c>
      <c r="AD24" s="63" t="s">
        <v>47</v>
      </c>
      <c r="AE24" s="29" t="s">
        <v>730</v>
      </c>
      <c r="AF24" s="1">
        <v>50</v>
      </c>
      <c r="AG24" s="12" t="s">
        <v>47</v>
      </c>
      <c r="AH24" s="26" t="s">
        <v>389</v>
      </c>
      <c r="AI24" s="32" t="s">
        <v>47</v>
      </c>
      <c r="AJ24" s="55" t="s">
        <v>828</v>
      </c>
      <c r="AK24" s="8" t="s">
        <v>56</v>
      </c>
      <c r="AL24" s="56" t="s">
        <v>139</v>
      </c>
      <c r="AM24" s="31" t="s">
        <v>873</v>
      </c>
      <c r="AN24" s="10">
        <v>100</v>
      </c>
      <c r="AO24" s="11" t="s">
        <v>46</v>
      </c>
    </row>
    <row r="25" spans="1:41" ht="44.25" customHeight="1" x14ac:dyDescent="0.25">
      <c r="A25" s="5">
        <v>64</v>
      </c>
      <c r="B25" s="19" t="s">
        <v>209</v>
      </c>
      <c r="C25" s="4" t="s">
        <v>22</v>
      </c>
      <c r="D25" s="4" t="s">
        <v>77</v>
      </c>
      <c r="E25" s="4">
        <v>208</v>
      </c>
      <c r="F25" s="4">
        <v>2019</v>
      </c>
      <c r="G25" s="4">
        <v>35</v>
      </c>
      <c r="H25" s="10" t="s">
        <v>360</v>
      </c>
      <c r="I25" s="10">
        <v>1</v>
      </c>
      <c r="J25" s="4" t="s">
        <v>23</v>
      </c>
      <c r="K25" s="4" t="s">
        <v>32</v>
      </c>
      <c r="L25" s="4" t="s">
        <v>28</v>
      </c>
      <c r="M25" s="4" t="s">
        <v>447</v>
      </c>
      <c r="N25" s="6" t="s">
        <v>361</v>
      </c>
      <c r="O25" s="6" t="s">
        <v>362</v>
      </c>
      <c r="P25" s="6" t="s">
        <v>596</v>
      </c>
      <c r="Q25" s="6" t="s">
        <v>597</v>
      </c>
      <c r="R25" s="6" t="s">
        <v>598</v>
      </c>
      <c r="S25" s="4">
        <v>1</v>
      </c>
      <c r="T25" s="6" t="s">
        <v>50</v>
      </c>
      <c r="U25" s="4" t="s">
        <v>215</v>
      </c>
      <c r="V25" s="51" t="s">
        <v>226</v>
      </c>
      <c r="W25" s="29" t="s">
        <v>138</v>
      </c>
      <c r="X25" s="1" t="s">
        <v>56</v>
      </c>
      <c r="Y25" s="12" t="s">
        <v>139</v>
      </c>
      <c r="Z25" s="29" t="s">
        <v>437</v>
      </c>
      <c r="AA25" s="1">
        <v>50</v>
      </c>
      <c r="AB25" s="12" t="s">
        <v>47</v>
      </c>
      <c r="AC25" s="26" t="s">
        <v>389</v>
      </c>
      <c r="AD25" s="63" t="s">
        <v>47</v>
      </c>
      <c r="AE25" s="29" t="s">
        <v>725</v>
      </c>
      <c r="AF25" s="1">
        <v>50</v>
      </c>
      <c r="AG25" s="12" t="s">
        <v>47</v>
      </c>
      <c r="AH25" s="26" t="s">
        <v>389</v>
      </c>
      <c r="AI25" s="32" t="s">
        <v>47</v>
      </c>
      <c r="AJ25" s="55" t="s">
        <v>828</v>
      </c>
      <c r="AK25" s="8" t="s">
        <v>56</v>
      </c>
      <c r="AL25" s="56" t="s">
        <v>139</v>
      </c>
      <c r="AM25" s="31" t="s">
        <v>888</v>
      </c>
      <c r="AN25" s="10">
        <v>50</v>
      </c>
      <c r="AO25" s="12" t="s">
        <v>47</v>
      </c>
    </row>
    <row r="26" spans="1:41" ht="44.25" customHeight="1" x14ac:dyDescent="0.25">
      <c r="A26" s="5">
        <v>65</v>
      </c>
      <c r="B26" s="19" t="s">
        <v>448</v>
      </c>
      <c r="C26" s="4" t="s">
        <v>22</v>
      </c>
      <c r="D26" s="4" t="s">
        <v>77</v>
      </c>
      <c r="E26" s="4" t="s">
        <v>449</v>
      </c>
      <c r="F26" s="4">
        <v>2020</v>
      </c>
      <c r="G26" s="4">
        <v>56</v>
      </c>
      <c r="H26" s="10" t="s">
        <v>78</v>
      </c>
      <c r="I26" s="10">
        <v>1</v>
      </c>
      <c r="J26" s="4" t="s">
        <v>23</v>
      </c>
      <c r="K26" s="4" t="s">
        <v>24</v>
      </c>
      <c r="L26" s="4" t="s">
        <v>25</v>
      </c>
      <c r="M26" s="4" t="s">
        <v>26</v>
      </c>
      <c r="N26" s="6" t="s">
        <v>450</v>
      </c>
      <c r="O26" s="6" t="s">
        <v>451</v>
      </c>
      <c r="P26" s="6" t="s">
        <v>452</v>
      </c>
      <c r="Q26" s="6" t="s">
        <v>453</v>
      </c>
      <c r="R26" s="6" t="s">
        <v>454</v>
      </c>
      <c r="S26" s="4">
        <v>1</v>
      </c>
      <c r="T26" s="4" t="s">
        <v>48</v>
      </c>
      <c r="U26" s="4" t="s">
        <v>270</v>
      </c>
      <c r="V26" s="51" t="s">
        <v>455</v>
      </c>
      <c r="W26" s="29" t="s">
        <v>138</v>
      </c>
      <c r="X26" s="1" t="s">
        <v>56</v>
      </c>
      <c r="Y26" s="12" t="s">
        <v>139</v>
      </c>
      <c r="Z26" s="29" t="s">
        <v>138</v>
      </c>
      <c r="AA26" s="1" t="s">
        <v>56</v>
      </c>
      <c r="AB26" s="12" t="s">
        <v>139</v>
      </c>
      <c r="AC26" s="26" t="s">
        <v>588</v>
      </c>
      <c r="AD26" s="63" t="s">
        <v>139</v>
      </c>
      <c r="AE26" s="29" t="s">
        <v>701</v>
      </c>
      <c r="AF26" s="1">
        <v>50</v>
      </c>
      <c r="AG26" s="12" t="s">
        <v>47</v>
      </c>
      <c r="AH26" s="26" t="s">
        <v>389</v>
      </c>
      <c r="AI26" s="32" t="s">
        <v>47</v>
      </c>
      <c r="AJ26" s="55" t="s">
        <v>828</v>
      </c>
      <c r="AK26" s="8" t="s">
        <v>56</v>
      </c>
      <c r="AL26" s="56" t="s">
        <v>139</v>
      </c>
      <c r="AM26" s="31" t="s">
        <v>838</v>
      </c>
      <c r="AN26" s="10">
        <v>50</v>
      </c>
      <c r="AO26" s="12" t="s">
        <v>47</v>
      </c>
    </row>
    <row r="27" spans="1:41" ht="44.25" customHeight="1" x14ac:dyDescent="0.25">
      <c r="A27" s="5">
        <v>66</v>
      </c>
      <c r="B27" s="19" t="s">
        <v>448</v>
      </c>
      <c r="C27" s="4" t="s">
        <v>22</v>
      </c>
      <c r="D27" s="4" t="s">
        <v>77</v>
      </c>
      <c r="E27" s="4" t="s">
        <v>449</v>
      </c>
      <c r="F27" s="4">
        <v>2020</v>
      </c>
      <c r="G27" s="4">
        <v>56</v>
      </c>
      <c r="H27" s="10" t="s">
        <v>79</v>
      </c>
      <c r="I27" s="10">
        <v>1</v>
      </c>
      <c r="J27" s="4" t="s">
        <v>23</v>
      </c>
      <c r="K27" s="4" t="s">
        <v>24</v>
      </c>
      <c r="L27" s="4" t="s">
        <v>25</v>
      </c>
      <c r="M27" s="4" t="s">
        <v>26</v>
      </c>
      <c r="N27" s="6" t="s">
        <v>456</v>
      </c>
      <c r="O27" s="6" t="s">
        <v>457</v>
      </c>
      <c r="P27" s="6" t="s">
        <v>458</v>
      </c>
      <c r="Q27" s="6" t="s">
        <v>459</v>
      </c>
      <c r="R27" s="6" t="s">
        <v>460</v>
      </c>
      <c r="S27" s="4">
        <v>100</v>
      </c>
      <c r="T27" s="6" t="s">
        <v>142</v>
      </c>
      <c r="U27" s="4" t="s">
        <v>461</v>
      </c>
      <c r="V27" s="51" t="s">
        <v>462</v>
      </c>
      <c r="W27" s="29" t="s">
        <v>138</v>
      </c>
      <c r="X27" s="1" t="s">
        <v>56</v>
      </c>
      <c r="Y27" s="12" t="s">
        <v>139</v>
      </c>
      <c r="Z27" s="29" t="s">
        <v>138</v>
      </c>
      <c r="AA27" s="1" t="s">
        <v>56</v>
      </c>
      <c r="AB27" s="12" t="s">
        <v>139</v>
      </c>
      <c r="AC27" s="26" t="s">
        <v>588</v>
      </c>
      <c r="AD27" s="63" t="s">
        <v>139</v>
      </c>
      <c r="AE27" s="29" t="s">
        <v>736</v>
      </c>
      <c r="AF27" s="1">
        <v>50</v>
      </c>
      <c r="AG27" s="12" t="s">
        <v>47</v>
      </c>
      <c r="AH27" s="26" t="s">
        <v>389</v>
      </c>
      <c r="AI27" s="32" t="s">
        <v>47</v>
      </c>
      <c r="AJ27" s="55" t="s">
        <v>828</v>
      </c>
      <c r="AK27" s="8" t="s">
        <v>56</v>
      </c>
      <c r="AL27" s="56" t="s">
        <v>139</v>
      </c>
      <c r="AM27" s="31" t="s">
        <v>834</v>
      </c>
      <c r="AN27" s="10">
        <v>100</v>
      </c>
      <c r="AO27" s="11" t="s">
        <v>46</v>
      </c>
    </row>
    <row r="28" spans="1:41" ht="44.25" customHeight="1" x14ac:dyDescent="0.25">
      <c r="A28" s="5">
        <v>68</v>
      </c>
      <c r="B28" s="19" t="s">
        <v>448</v>
      </c>
      <c r="C28" s="4" t="s">
        <v>22</v>
      </c>
      <c r="D28" s="4" t="s">
        <v>77</v>
      </c>
      <c r="E28" s="4" t="s">
        <v>449</v>
      </c>
      <c r="F28" s="4">
        <v>2020</v>
      </c>
      <c r="G28" s="4">
        <v>56</v>
      </c>
      <c r="H28" s="10" t="s">
        <v>81</v>
      </c>
      <c r="I28" s="10">
        <v>2</v>
      </c>
      <c r="J28" s="4" t="s">
        <v>23</v>
      </c>
      <c r="K28" s="4" t="s">
        <v>24</v>
      </c>
      <c r="L28" s="4" t="s">
        <v>25</v>
      </c>
      <c r="M28" s="4" t="s">
        <v>26</v>
      </c>
      <c r="N28" s="6" t="s">
        <v>463</v>
      </c>
      <c r="O28" s="6" t="s">
        <v>464</v>
      </c>
      <c r="P28" s="6" t="s">
        <v>470</v>
      </c>
      <c r="Q28" s="6" t="s">
        <v>471</v>
      </c>
      <c r="R28" s="6" t="s">
        <v>472</v>
      </c>
      <c r="S28" s="4">
        <v>1</v>
      </c>
      <c r="T28" s="6" t="s">
        <v>141</v>
      </c>
      <c r="U28" s="4" t="s">
        <v>461</v>
      </c>
      <c r="V28" s="51" t="s">
        <v>473</v>
      </c>
      <c r="W28" s="29" t="s">
        <v>138</v>
      </c>
      <c r="X28" s="1" t="s">
        <v>56</v>
      </c>
      <c r="Y28" s="12" t="s">
        <v>139</v>
      </c>
      <c r="Z28" s="29" t="s">
        <v>138</v>
      </c>
      <c r="AA28" s="1" t="s">
        <v>56</v>
      </c>
      <c r="AB28" s="12" t="s">
        <v>139</v>
      </c>
      <c r="AC28" s="26" t="s">
        <v>588</v>
      </c>
      <c r="AD28" s="63" t="s">
        <v>139</v>
      </c>
      <c r="AE28" s="29" t="s">
        <v>709</v>
      </c>
      <c r="AF28" s="1">
        <v>50</v>
      </c>
      <c r="AG28" s="12" t="s">
        <v>47</v>
      </c>
      <c r="AH28" s="26" t="s">
        <v>389</v>
      </c>
      <c r="AI28" s="32" t="s">
        <v>47</v>
      </c>
      <c r="AJ28" s="55" t="s">
        <v>828</v>
      </c>
      <c r="AK28" s="8" t="s">
        <v>56</v>
      </c>
      <c r="AL28" s="56" t="s">
        <v>139</v>
      </c>
      <c r="AM28" s="31" t="s">
        <v>892</v>
      </c>
      <c r="AN28" s="10">
        <v>50</v>
      </c>
      <c r="AO28" s="12" t="s">
        <v>47</v>
      </c>
    </row>
    <row r="29" spans="1:41" ht="44.25" customHeight="1" x14ac:dyDescent="0.25">
      <c r="A29" s="5">
        <v>69</v>
      </c>
      <c r="B29" s="19" t="s">
        <v>448</v>
      </c>
      <c r="C29" s="4" t="s">
        <v>22</v>
      </c>
      <c r="D29" s="4" t="s">
        <v>77</v>
      </c>
      <c r="E29" s="4" t="s">
        <v>449</v>
      </c>
      <c r="F29" s="4">
        <v>2020</v>
      </c>
      <c r="G29" s="4">
        <v>56</v>
      </c>
      <c r="H29" s="10" t="s">
        <v>35</v>
      </c>
      <c r="I29" s="10">
        <v>1</v>
      </c>
      <c r="J29" s="4" t="s">
        <v>23</v>
      </c>
      <c r="K29" s="4" t="s">
        <v>24</v>
      </c>
      <c r="L29" s="4" t="s">
        <v>25</v>
      </c>
      <c r="M29" s="4" t="s">
        <v>26</v>
      </c>
      <c r="N29" s="6" t="s">
        <v>474</v>
      </c>
      <c r="O29" s="6" t="s">
        <v>475</v>
      </c>
      <c r="P29" s="6" t="s">
        <v>476</v>
      </c>
      <c r="Q29" s="6" t="s">
        <v>477</v>
      </c>
      <c r="R29" s="6" t="s">
        <v>478</v>
      </c>
      <c r="S29" s="4">
        <v>1</v>
      </c>
      <c r="T29" s="6" t="s">
        <v>141</v>
      </c>
      <c r="U29" s="4" t="s">
        <v>461</v>
      </c>
      <c r="V29" s="51" t="s">
        <v>473</v>
      </c>
      <c r="W29" s="29" t="s">
        <v>138</v>
      </c>
      <c r="X29" s="1" t="s">
        <v>56</v>
      </c>
      <c r="Y29" s="12" t="s">
        <v>139</v>
      </c>
      <c r="Z29" s="29" t="s">
        <v>138</v>
      </c>
      <c r="AA29" s="1" t="s">
        <v>56</v>
      </c>
      <c r="AB29" s="12" t="s">
        <v>139</v>
      </c>
      <c r="AC29" s="26" t="s">
        <v>588</v>
      </c>
      <c r="AD29" s="63" t="s">
        <v>139</v>
      </c>
      <c r="AE29" s="29" t="s">
        <v>708</v>
      </c>
      <c r="AF29" s="1">
        <v>50</v>
      </c>
      <c r="AG29" s="12" t="s">
        <v>47</v>
      </c>
      <c r="AH29" s="26" t="s">
        <v>389</v>
      </c>
      <c r="AI29" s="32" t="s">
        <v>47</v>
      </c>
      <c r="AJ29" s="55" t="s">
        <v>828</v>
      </c>
      <c r="AK29" s="8" t="s">
        <v>56</v>
      </c>
      <c r="AL29" s="56" t="s">
        <v>139</v>
      </c>
      <c r="AM29" s="31" t="s">
        <v>892</v>
      </c>
      <c r="AN29" s="10">
        <v>50</v>
      </c>
      <c r="AO29" s="12" t="s">
        <v>47</v>
      </c>
    </row>
    <row r="30" spans="1:41" ht="44.25" customHeight="1" x14ac:dyDescent="0.25">
      <c r="A30" s="5">
        <v>70</v>
      </c>
      <c r="B30" s="19" t="s">
        <v>448</v>
      </c>
      <c r="C30" s="4" t="s">
        <v>22</v>
      </c>
      <c r="D30" s="4" t="s">
        <v>77</v>
      </c>
      <c r="E30" s="4" t="s">
        <v>449</v>
      </c>
      <c r="F30" s="4">
        <v>2020</v>
      </c>
      <c r="G30" s="4">
        <v>56</v>
      </c>
      <c r="H30" s="10" t="s">
        <v>82</v>
      </c>
      <c r="I30" s="10">
        <v>1</v>
      </c>
      <c r="J30" s="4" t="s">
        <v>23</v>
      </c>
      <c r="K30" s="4" t="s">
        <v>24</v>
      </c>
      <c r="L30" s="4" t="s">
        <v>25</v>
      </c>
      <c r="M30" s="4" t="s">
        <v>26</v>
      </c>
      <c r="N30" s="6" t="s">
        <v>479</v>
      </c>
      <c r="O30" s="6" t="s">
        <v>480</v>
      </c>
      <c r="P30" s="6" t="s">
        <v>481</v>
      </c>
      <c r="Q30" s="6" t="s">
        <v>482</v>
      </c>
      <c r="R30" s="6" t="s">
        <v>483</v>
      </c>
      <c r="S30" s="4">
        <v>5</v>
      </c>
      <c r="T30" s="6" t="s">
        <v>49</v>
      </c>
      <c r="U30" s="4" t="s">
        <v>484</v>
      </c>
      <c r="V30" s="51" t="s">
        <v>300</v>
      </c>
      <c r="W30" s="29" t="s">
        <v>138</v>
      </c>
      <c r="X30" s="1" t="s">
        <v>56</v>
      </c>
      <c r="Y30" s="12" t="s">
        <v>139</v>
      </c>
      <c r="Z30" s="29" t="s">
        <v>138</v>
      </c>
      <c r="AA30" s="1" t="s">
        <v>56</v>
      </c>
      <c r="AB30" s="12" t="s">
        <v>139</v>
      </c>
      <c r="AC30" s="26" t="s">
        <v>588</v>
      </c>
      <c r="AD30" s="63" t="s">
        <v>139</v>
      </c>
      <c r="AE30" s="29" t="s">
        <v>703</v>
      </c>
      <c r="AF30" s="1">
        <v>50</v>
      </c>
      <c r="AG30" s="12" t="s">
        <v>47</v>
      </c>
      <c r="AH30" s="26" t="s">
        <v>389</v>
      </c>
      <c r="AI30" s="32" t="s">
        <v>47</v>
      </c>
      <c r="AJ30" s="55" t="s">
        <v>828</v>
      </c>
      <c r="AK30" s="8" t="s">
        <v>56</v>
      </c>
      <c r="AL30" s="56" t="s">
        <v>139</v>
      </c>
      <c r="AM30" s="31" t="s">
        <v>835</v>
      </c>
      <c r="AN30" s="10">
        <v>100</v>
      </c>
      <c r="AO30" s="11" t="s">
        <v>46</v>
      </c>
    </row>
    <row r="31" spans="1:41" ht="44.25" customHeight="1" x14ac:dyDescent="0.25">
      <c r="A31" s="5">
        <v>72</v>
      </c>
      <c r="B31" s="19" t="s">
        <v>448</v>
      </c>
      <c r="C31" s="4" t="s">
        <v>22</v>
      </c>
      <c r="D31" s="4" t="s">
        <v>77</v>
      </c>
      <c r="E31" s="4" t="s">
        <v>449</v>
      </c>
      <c r="F31" s="4">
        <v>2020</v>
      </c>
      <c r="G31" s="4">
        <v>56</v>
      </c>
      <c r="H31" s="10" t="s">
        <v>492</v>
      </c>
      <c r="I31" s="10">
        <v>1</v>
      </c>
      <c r="J31" s="4" t="s">
        <v>23</v>
      </c>
      <c r="K31" s="4" t="s">
        <v>24</v>
      </c>
      <c r="L31" s="4" t="s">
        <v>25</v>
      </c>
      <c r="M31" s="4" t="s">
        <v>26</v>
      </c>
      <c r="N31" s="6" t="s">
        <v>493</v>
      </c>
      <c r="O31" s="6" t="s">
        <v>494</v>
      </c>
      <c r="P31" s="6" t="s">
        <v>495</v>
      </c>
      <c r="Q31" s="6" t="s">
        <v>496</v>
      </c>
      <c r="R31" s="6" t="s">
        <v>497</v>
      </c>
      <c r="S31" s="4">
        <v>3</v>
      </c>
      <c r="T31" s="6" t="s">
        <v>51</v>
      </c>
      <c r="U31" s="4" t="s">
        <v>498</v>
      </c>
      <c r="V31" s="51" t="s">
        <v>499</v>
      </c>
      <c r="W31" s="29" t="s">
        <v>138</v>
      </c>
      <c r="X31" s="1" t="s">
        <v>56</v>
      </c>
      <c r="Y31" s="12" t="s">
        <v>139</v>
      </c>
      <c r="Z31" s="29" t="s">
        <v>138</v>
      </c>
      <c r="AA31" s="1" t="s">
        <v>56</v>
      </c>
      <c r="AB31" s="12" t="s">
        <v>139</v>
      </c>
      <c r="AC31" s="26" t="s">
        <v>588</v>
      </c>
      <c r="AD31" s="63" t="s">
        <v>139</v>
      </c>
      <c r="AE31" s="29" t="s">
        <v>699</v>
      </c>
      <c r="AF31" s="1">
        <v>50</v>
      </c>
      <c r="AG31" s="12" t="s">
        <v>47</v>
      </c>
      <c r="AH31" s="26" t="s">
        <v>389</v>
      </c>
      <c r="AI31" s="32" t="s">
        <v>47</v>
      </c>
      <c r="AJ31" s="55" t="s">
        <v>828</v>
      </c>
      <c r="AK31" s="8" t="s">
        <v>56</v>
      </c>
      <c r="AL31" s="56" t="s">
        <v>139</v>
      </c>
      <c r="AM31" s="31" t="s">
        <v>847</v>
      </c>
      <c r="AN31" s="10">
        <v>50</v>
      </c>
      <c r="AO31" s="12" t="s">
        <v>47</v>
      </c>
    </row>
    <row r="32" spans="1:41" ht="44.25" customHeight="1" x14ac:dyDescent="0.25">
      <c r="A32" s="5">
        <v>73</v>
      </c>
      <c r="B32" s="19" t="s">
        <v>448</v>
      </c>
      <c r="C32" s="4" t="s">
        <v>22</v>
      </c>
      <c r="D32" s="4" t="s">
        <v>77</v>
      </c>
      <c r="E32" s="4" t="s">
        <v>449</v>
      </c>
      <c r="F32" s="4">
        <v>2020</v>
      </c>
      <c r="G32" s="4">
        <v>56</v>
      </c>
      <c r="H32" s="10" t="s">
        <v>500</v>
      </c>
      <c r="I32" s="10">
        <v>1</v>
      </c>
      <c r="J32" s="4" t="s">
        <v>23</v>
      </c>
      <c r="K32" s="4" t="s">
        <v>24</v>
      </c>
      <c r="L32" s="4" t="s">
        <v>25</v>
      </c>
      <c r="M32" s="4" t="s">
        <v>26</v>
      </c>
      <c r="N32" s="6" t="s">
        <v>501</v>
      </c>
      <c r="O32" s="6" t="s">
        <v>502</v>
      </c>
      <c r="P32" s="6" t="s">
        <v>503</v>
      </c>
      <c r="Q32" s="6" t="s">
        <v>504</v>
      </c>
      <c r="R32" s="6" t="s">
        <v>505</v>
      </c>
      <c r="S32" s="4">
        <v>1</v>
      </c>
      <c r="T32" s="6" t="s">
        <v>51</v>
      </c>
      <c r="U32" s="4" t="s">
        <v>498</v>
      </c>
      <c r="V32" s="51" t="s">
        <v>499</v>
      </c>
      <c r="W32" s="29" t="s">
        <v>138</v>
      </c>
      <c r="X32" s="1" t="s">
        <v>56</v>
      </c>
      <c r="Y32" s="12" t="s">
        <v>139</v>
      </c>
      <c r="Z32" s="29" t="s">
        <v>138</v>
      </c>
      <c r="AA32" s="1" t="s">
        <v>56</v>
      </c>
      <c r="AB32" s="12" t="s">
        <v>139</v>
      </c>
      <c r="AC32" s="26" t="s">
        <v>588</v>
      </c>
      <c r="AD32" s="63" t="s">
        <v>139</v>
      </c>
      <c r="AE32" s="29" t="s">
        <v>699</v>
      </c>
      <c r="AF32" s="1">
        <v>50</v>
      </c>
      <c r="AG32" s="12" t="s">
        <v>47</v>
      </c>
      <c r="AH32" s="26" t="s">
        <v>389</v>
      </c>
      <c r="AI32" s="32" t="s">
        <v>47</v>
      </c>
      <c r="AJ32" s="55" t="s">
        <v>828</v>
      </c>
      <c r="AK32" s="8" t="s">
        <v>56</v>
      </c>
      <c r="AL32" s="56" t="s">
        <v>139</v>
      </c>
      <c r="AM32" s="31" t="s">
        <v>848</v>
      </c>
      <c r="AN32" s="10">
        <v>50</v>
      </c>
      <c r="AO32" s="12" t="s">
        <v>47</v>
      </c>
    </row>
    <row r="33" spans="1:41" ht="44.25" customHeight="1" x14ac:dyDescent="0.25">
      <c r="A33" s="5">
        <v>74</v>
      </c>
      <c r="B33" s="19" t="s">
        <v>448</v>
      </c>
      <c r="C33" s="4" t="s">
        <v>22</v>
      </c>
      <c r="D33" s="4" t="s">
        <v>77</v>
      </c>
      <c r="E33" s="4" t="s">
        <v>449</v>
      </c>
      <c r="F33" s="4">
        <v>2020</v>
      </c>
      <c r="G33" s="4">
        <v>56</v>
      </c>
      <c r="H33" s="10" t="s">
        <v>57</v>
      </c>
      <c r="I33" s="10">
        <v>1</v>
      </c>
      <c r="J33" s="4" t="s">
        <v>23</v>
      </c>
      <c r="K33" s="4" t="s">
        <v>24</v>
      </c>
      <c r="L33" s="4" t="s">
        <v>28</v>
      </c>
      <c r="M33" s="4" t="s">
        <v>506</v>
      </c>
      <c r="N33" s="6" t="s">
        <v>507</v>
      </c>
      <c r="O33" s="6" t="s">
        <v>508</v>
      </c>
      <c r="P33" s="6" t="s">
        <v>509</v>
      </c>
      <c r="Q33" s="6" t="s">
        <v>510</v>
      </c>
      <c r="R33" s="6" t="s">
        <v>511</v>
      </c>
      <c r="S33" s="4">
        <v>2</v>
      </c>
      <c r="T33" s="6" t="s">
        <v>52</v>
      </c>
      <c r="U33" s="4" t="s">
        <v>270</v>
      </c>
      <c r="V33" s="51" t="s">
        <v>512</v>
      </c>
      <c r="W33" s="29" t="s">
        <v>138</v>
      </c>
      <c r="X33" s="1" t="s">
        <v>56</v>
      </c>
      <c r="Y33" s="12" t="s">
        <v>139</v>
      </c>
      <c r="Z33" s="29" t="s">
        <v>138</v>
      </c>
      <c r="AA33" s="1" t="s">
        <v>56</v>
      </c>
      <c r="AB33" s="12" t="s">
        <v>139</v>
      </c>
      <c r="AC33" s="26" t="s">
        <v>588</v>
      </c>
      <c r="AD33" s="63" t="s">
        <v>139</v>
      </c>
      <c r="AE33" s="29" t="s">
        <v>733</v>
      </c>
      <c r="AF33" s="1">
        <v>50</v>
      </c>
      <c r="AG33" s="12" t="s">
        <v>47</v>
      </c>
      <c r="AH33" s="26" t="s">
        <v>389</v>
      </c>
      <c r="AI33" s="32" t="s">
        <v>47</v>
      </c>
      <c r="AJ33" s="55" t="s">
        <v>828</v>
      </c>
      <c r="AK33" s="8" t="s">
        <v>56</v>
      </c>
      <c r="AL33" s="56" t="s">
        <v>139</v>
      </c>
      <c r="AM33" s="31" t="s">
        <v>877</v>
      </c>
      <c r="AN33" s="10">
        <v>100</v>
      </c>
      <c r="AO33" s="11" t="s">
        <v>46</v>
      </c>
    </row>
    <row r="34" spans="1:41" ht="44.25" customHeight="1" x14ac:dyDescent="0.25">
      <c r="A34" s="5">
        <v>75</v>
      </c>
      <c r="B34" s="19" t="s">
        <v>448</v>
      </c>
      <c r="C34" s="4" t="s">
        <v>22</v>
      </c>
      <c r="D34" s="4" t="s">
        <v>77</v>
      </c>
      <c r="E34" s="4" t="s">
        <v>449</v>
      </c>
      <c r="F34" s="4">
        <v>2020</v>
      </c>
      <c r="G34" s="4">
        <v>56</v>
      </c>
      <c r="H34" s="10" t="s">
        <v>57</v>
      </c>
      <c r="I34" s="10">
        <v>2</v>
      </c>
      <c r="J34" s="4" t="s">
        <v>23</v>
      </c>
      <c r="K34" s="4" t="s">
        <v>24</v>
      </c>
      <c r="L34" s="4" t="s">
        <v>28</v>
      </c>
      <c r="M34" s="4" t="s">
        <v>506</v>
      </c>
      <c r="N34" s="6" t="s">
        <v>507</v>
      </c>
      <c r="O34" s="6" t="s">
        <v>513</v>
      </c>
      <c r="P34" s="6" t="s">
        <v>514</v>
      </c>
      <c r="Q34" s="6" t="s">
        <v>515</v>
      </c>
      <c r="R34" s="6" t="s">
        <v>516</v>
      </c>
      <c r="S34" s="4">
        <v>1</v>
      </c>
      <c r="T34" s="6" t="s">
        <v>52</v>
      </c>
      <c r="U34" s="4" t="s">
        <v>517</v>
      </c>
      <c r="V34" s="51" t="s">
        <v>512</v>
      </c>
      <c r="W34" s="29" t="s">
        <v>138</v>
      </c>
      <c r="X34" s="1" t="s">
        <v>56</v>
      </c>
      <c r="Y34" s="12" t="s">
        <v>139</v>
      </c>
      <c r="Z34" s="29" t="s">
        <v>138</v>
      </c>
      <c r="AA34" s="1" t="s">
        <v>56</v>
      </c>
      <c r="AB34" s="12" t="s">
        <v>139</v>
      </c>
      <c r="AC34" s="26" t="s">
        <v>588</v>
      </c>
      <c r="AD34" s="63" t="s">
        <v>139</v>
      </c>
      <c r="AE34" s="29" t="s">
        <v>733</v>
      </c>
      <c r="AF34" s="1">
        <v>50</v>
      </c>
      <c r="AG34" s="12" t="s">
        <v>47</v>
      </c>
      <c r="AH34" s="26" t="s">
        <v>389</v>
      </c>
      <c r="AI34" s="32" t="s">
        <v>47</v>
      </c>
      <c r="AJ34" s="55" t="s">
        <v>828</v>
      </c>
      <c r="AK34" s="8" t="s">
        <v>56</v>
      </c>
      <c r="AL34" s="56" t="s">
        <v>139</v>
      </c>
      <c r="AM34" s="31" t="s">
        <v>878</v>
      </c>
      <c r="AN34" s="10">
        <v>100</v>
      </c>
      <c r="AO34" s="11" t="s">
        <v>46</v>
      </c>
    </row>
    <row r="35" spans="1:41" ht="44.25" customHeight="1" x14ac:dyDescent="0.25">
      <c r="A35" s="5">
        <v>76</v>
      </c>
      <c r="B35" s="19" t="s">
        <v>448</v>
      </c>
      <c r="C35" s="4" t="s">
        <v>22</v>
      </c>
      <c r="D35" s="4" t="s">
        <v>77</v>
      </c>
      <c r="E35" s="4" t="s">
        <v>449</v>
      </c>
      <c r="F35" s="4">
        <v>2020</v>
      </c>
      <c r="G35" s="4">
        <v>56</v>
      </c>
      <c r="H35" s="10" t="s">
        <v>518</v>
      </c>
      <c r="I35" s="10">
        <v>1</v>
      </c>
      <c r="J35" s="4" t="s">
        <v>23</v>
      </c>
      <c r="K35" s="4" t="s">
        <v>24</v>
      </c>
      <c r="L35" s="4" t="s">
        <v>30</v>
      </c>
      <c r="M35" s="4" t="s">
        <v>519</v>
      </c>
      <c r="N35" s="6" t="s">
        <v>520</v>
      </c>
      <c r="O35" s="6" t="s">
        <v>521</v>
      </c>
      <c r="P35" s="6" t="s">
        <v>522</v>
      </c>
      <c r="Q35" s="6" t="s">
        <v>523</v>
      </c>
      <c r="R35" s="6" t="s">
        <v>524</v>
      </c>
      <c r="S35" s="4">
        <v>2</v>
      </c>
      <c r="T35" s="6" t="s">
        <v>51</v>
      </c>
      <c r="U35" s="4" t="s">
        <v>498</v>
      </c>
      <c r="V35" s="51" t="s">
        <v>499</v>
      </c>
      <c r="W35" s="29" t="s">
        <v>138</v>
      </c>
      <c r="X35" s="1" t="s">
        <v>56</v>
      </c>
      <c r="Y35" s="12" t="s">
        <v>139</v>
      </c>
      <c r="Z35" s="29" t="s">
        <v>138</v>
      </c>
      <c r="AA35" s="1" t="s">
        <v>56</v>
      </c>
      <c r="AB35" s="12" t="s">
        <v>139</v>
      </c>
      <c r="AC35" s="26" t="s">
        <v>588</v>
      </c>
      <c r="AD35" s="63" t="s">
        <v>139</v>
      </c>
      <c r="AE35" s="29" t="s">
        <v>699</v>
      </c>
      <c r="AF35" s="1">
        <v>50</v>
      </c>
      <c r="AG35" s="12" t="s">
        <v>47</v>
      </c>
      <c r="AH35" s="26" t="s">
        <v>389</v>
      </c>
      <c r="AI35" s="32" t="s">
        <v>47</v>
      </c>
      <c r="AJ35" s="55" t="s">
        <v>828</v>
      </c>
      <c r="AK35" s="8" t="s">
        <v>56</v>
      </c>
      <c r="AL35" s="56" t="s">
        <v>139</v>
      </c>
      <c r="AM35" s="31" t="s">
        <v>849</v>
      </c>
      <c r="AN35" s="10">
        <v>50</v>
      </c>
      <c r="AO35" s="12" t="s">
        <v>47</v>
      </c>
    </row>
    <row r="36" spans="1:41" ht="44.25" customHeight="1" x14ac:dyDescent="0.25">
      <c r="A36" s="5">
        <v>77</v>
      </c>
      <c r="B36" s="19" t="s">
        <v>448</v>
      </c>
      <c r="C36" s="4" t="s">
        <v>22</v>
      </c>
      <c r="D36" s="4" t="s">
        <v>77</v>
      </c>
      <c r="E36" s="4" t="s">
        <v>449</v>
      </c>
      <c r="F36" s="4">
        <v>2020</v>
      </c>
      <c r="G36" s="4">
        <v>56</v>
      </c>
      <c r="H36" s="10" t="s">
        <v>518</v>
      </c>
      <c r="I36" s="10">
        <v>2</v>
      </c>
      <c r="J36" s="4" t="s">
        <v>23</v>
      </c>
      <c r="K36" s="4" t="s">
        <v>24</v>
      </c>
      <c r="L36" s="4" t="s">
        <v>30</v>
      </c>
      <c r="M36" s="4" t="s">
        <v>519</v>
      </c>
      <c r="N36" s="6" t="s">
        <v>520</v>
      </c>
      <c r="O36" s="6" t="s">
        <v>521</v>
      </c>
      <c r="P36" s="6" t="s">
        <v>525</v>
      </c>
      <c r="Q36" s="6" t="s">
        <v>526</v>
      </c>
      <c r="R36" s="6" t="s">
        <v>527</v>
      </c>
      <c r="S36" s="4">
        <v>100</v>
      </c>
      <c r="T36" s="6" t="s">
        <v>53</v>
      </c>
      <c r="U36" s="4" t="s">
        <v>498</v>
      </c>
      <c r="V36" s="51" t="s">
        <v>499</v>
      </c>
      <c r="W36" s="29" t="s">
        <v>138</v>
      </c>
      <c r="X36" s="1" t="s">
        <v>56</v>
      </c>
      <c r="Y36" s="12" t="s">
        <v>139</v>
      </c>
      <c r="Z36" s="29" t="s">
        <v>138</v>
      </c>
      <c r="AA36" s="1" t="s">
        <v>56</v>
      </c>
      <c r="AB36" s="12" t="s">
        <v>139</v>
      </c>
      <c r="AC36" s="26" t="s">
        <v>588</v>
      </c>
      <c r="AD36" s="63" t="s">
        <v>139</v>
      </c>
      <c r="AE36" s="29" t="s">
        <v>742</v>
      </c>
      <c r="AF36" s="1">
        <v>50</v>
      </c>
      <c r="AG36" s="12" t="s">
        <v>47</v>
      </c>
      <c r="AH36" s="26" t="s">
        <v>389</v>
      </c>
      <c r="AI36" s="32" t="s">
        <v>47</v>
      </c>
      <c r="AJ36" s="55" t="s">
        <v>828</v>
      </c>
      <c r="AK36" s="8" t="s">
        <v>56</v>
      </c>
      <c r="AL36" s="56" t="s">
        <v>139</v>
      </c>
      <c r="AM36" s="31" t="s">
        <v>865</v>
      </c>
      <c r="AN36" s="10">
        <v>50</v>
      </c>
      <c r="AO36" s="12" t="s">
        <v>47</v>
      </c>
    </row>
    <row r="37" spans="1:41" ht="44.25" customHeight="1" x14ac:dyDescent="0.25">
      <c r="A37" s="5">
        <v>78</v>
      </c>
      <c r="B37" s="19" t="s">
        <v>448</v>
      </c>
      <c r="C37" s="4" t="s">
        <v>22</v>
      </c>
      <c r="D37" s="4" t="s">
        <v>77</v>
      </c>
      <c r="E37" s="4" t="s">
        <v>449</v>
      </c>
      <c r="F37" s="4">
        <v>2020</v>
      </c>
      <c r="G37" s="4">
        <v>56</v>
      </c>
      <c r="H37" s="10" t="s">
        <v>528</v>
      </c>
      <c r="I37" s="10">
        <v>1</v>
      </c>
      <c r="J37" s="4" t="s">
        <v>23</v>
      </c>
      <c r="K37" s="4" t="s">
        <v>24</v>
      </c>
      <c r="L37" s="4" t="s">
        <v>30</v>
      </c>
      <c r="M37" s="4" t="s">
        <v>519</v>
      </c>
      <c r="N37" s="6" t="s">
        <v>529</v>
      </c>
      <c r="O37" s="6" t="s">
        <v>530</v>
      </c>
      <c r="P37" s="6" t="s">
        <v>531</v>
      </c>
      <c r="Q37" s="6" t="s">
        <v>532</v>
      </c>
      <c r="R37" s="6" t="s">
        <v>533</v>
      </c>
      <c r="S37" s="4">
        <v>1</v>
      </c>
      <c r="T37" s="6" t="s">
        <v>599</v>
      </c>
      <c r="U37" s="4" t="s">
        <v>498</v>
      </c>
      <c r="V37" s="51" t="s">
        <v>534</v>
      </c>
      <c r="W37" s="29" t="s">
        <v>138</v>
      </c>
      <c r="X37" s="1" t="s">
        <v>56</v>
      </c>
      <c r="Y37" s="12" t="s">
        <v>139</v>
      </c>
      <c r="Z37" s="29" t="s">
        <v>138</v>
      </c>
      <c r="AA37" s="1" t="s">
        <v>56</v>
      </c>
      <c r="AB37" s="12" t="s">
        <v>139</v>
      </c>
      <c r="AC37" s="26" t="s">
        <v>588</v>
      </c>
      <c r="AD37" s="63" t="s">
        <v>139</v>
      </c>
      <c r="AE37" s="29" t="s">
        <v>749</v>
      </c>
      <c r="AF37" s="1">
        <v>50</v>
      </c>
      <c r="AG37" s="12" t="s">
        <v>47</v>
      </c>
      <c r="AH37" s="26" t="s">
        <v>389</v>
      </c>
      <c r="AI37" s="32" t="s">
        <v>47</v>
      </c>
      <c r="AJ37" s="55" t="s">
        <v>828</v>
      </c>
      <c r="AK37" s="8" t="s">
        <v>56</v>
      </c>
      <c r="AL37" s="56" t="s">
        <v>139</v>
      </c>
      <c r="AM37" s="31" t="s">
        <v>850</v>
      </c>
      <c r="AN37" s="10">
        <v>50</v>
      </c>
      <c r="AO37" s="12" t="s">
        <v>47</v>
      </c>
    </row>
    <row r="38" spans="1:41" ht="44.25" customHeight="1" x14ac:dyDescent="0.25">
      <c r="A38" s="5">
        <v>79</v>
      </c>
      <c r="B38" s="19" t="s">
        <v>448</v>
      </c>
      <c r="C38" s="4" t="s">
        <v>22</v>
      </c>
      <c r="D38" s="4" t="s">
        <v>77</v>
      </c>
      <c r="E38" s="4" t="s">
        <v>449</v>
      </c>
      <c r="F38" s="4">
        <v>2020</v>
      </c>
      <c r="G38" s="4">
        <v>56</v>
      </c>
      <c r="H38" s="10" t="s">
        <v>535</v>
      </c>
      <c r="I38" s="10">
        <v>1</v>
      </c>
      <c r="J38" s="4" t="s">
        <v>23</v>
      </c>
      <c r="K38" s="4" t="s">
        <v>24</v>
      </c>
      <c r="L38" s="4" t="s">
        <v>30</v>
      </c>
      <c r="M38" s="4" t="s">
        <v>519</v>
      </c>
      <c r="N38" s="6" t="s">
        <v>536</v>
      </c>
      <c r="O38" s="6" t="s">
        <v>537</v>
      </c>
      <c r="P38" s="6" t="s">
        <v>538</v>
      </c>
      <c r="Q38" s="6" t="s">
        <v>539</v>
      </c>
      <c r="R38" s="6" t="s">
        <v>540</v>
      </c>
      <c r="S38" s="4">
        <v>29</v>
      </c>
      <c r="T38" s="6" t="s">
        <v>51</v>
      </c>
      <c r="U38" s="4" t="s">
        <v>498</v>
      </c>
      <c r="V38" s="51" t="s">
        <v>499</v>
      </c>
      <c r="W38" s="29" t="s">
        <v>138</v>
      </c>
      <c r="X38" s="1" t="s">
        <v>56</v>
      </c>
      <c r="Y38" s="12" t="s">
        <v>139</v>
      </c>
      <c r="Z38" s="29" t="s">
        <v>138</v>
      </c>
      <c r="AA38" s="1" t="s">
        <v>56</v>
      </c>
      <c r="AB38" s="12" t="s">
        <v>139</v>
      </c>
      <c r="AC38" s="26" t="s">
        <v>588</v>
      </c>
      <c r="AD38" s="63" t="s">
        <v>139</v>
      </c>
      <c r="AE38" s="29" t="s">
        <v>699</v>
      </c>
      <c r="AF38" s="1">
        <v>50</v>
      </c>
      <c r="AG38" s="12" t="s">
        <v>47</v>
      </c>
      <c r="AH38" s="26" t="s">
        <v>389</v>
      </c>
      <c r="AI38" s="32" t="s">
        <v>47</v>
      </c>
      <c r="AJ38" s="55" t="s">
        <v>828</v>
      </c>
      <c r="AK38" s="8" t="s">
        <v>56</v>
      </c>
      <c r="AL38" s="56" t="s">
        <v>139</v>
      </c>
      <c r="AM38" s="31" t="s">
        <v>851</v>
      </c>
      <c r="AN38" s="10">
        <v>50</v>
      </c>
      <c r="AO38" s="12" t="s">
        <v>47</v>
      </c>
    </row>
    <row r="39" spans="1:41" ht="44.25" customHeight="1" x14ac:dyDescent="0.25">
      <c r="A39" s="5">
        <v>80</v>
      </c>
      <c r="B39" s="19" t="s">
        <v>448</v>
      </c>
      <c r="C39" s="4" t="s">
        <v>22</v>
      </c>
      <c r="D39" s="4" t="s">
        <v>77</v>
      </c>
      <c r="E39" s="4" t="s">
        <v>449</v>
      </c>
      <c r="F39" s="4">
        <v>2020</v>
      </c>
      <c r="G39" s="4">
        <v>56</v>
      </c>
      <c r="H39" s="10" t="s">
        <v>535</v>
      </c>
      <c r="I39" s="10">
        <v>2</v>
      </c>
      <c r="J39" s="4" t="s">
        <v>23</v>
      </c>
      <c r="K39" s="4" t="s">
        <v>24</v>
      </c>
      <c r="L39" s="4" t="s">
        <v>30</v>
      </c>
      <c r="M39" s="4" t="s">
        <v>519</v>
      </c>
      <c r="N39" s="6" t="s">
        <v>536</v>
      </c>
      <c r="O39" s="6" t="s">
        <v>537</v>
      </c>
      <c r="P39" s="6" t="s">
        <v>541</v>
      </c>
      <c r="Q39" s="6" t="s">
        <v>526</v>
      </c>
      <c r="R39" s="6" t="s">
        <v>527</v>
      </c>
      <c r="S39" s="4">
        <v>100</v>
      </c>
      <c r="T39" s="6" t="s">
        <v>53</v>
      </c>
      <c r="U39" s="4" t="s">
        <v>498</v>
      </c>
      <c r="V39" s="51" t="s">
        <v>499</v>
      </c>
      <c r="W39" s="29" t="s">
        <v>138</v>
      </c>
      <c r="X39" s="1" t="s">
        <v>56</v>
      </c>
      <c r="Y39" s="12" t="s">
        <v>139</v>
      </c>
      <c r="Z39" s="29" t="s">
        <v>138</v>
      </c>
      <c r="AA39" s="1" t="s">
        <v>56</v>
      </c>
      <c r="AB39" s="12" t="s">
        <v>139</v>
      </c>
      <c r="AC39" s="26" t="s">
        <v>588</v>
      </c>
      <c r="AD39" s="63" t="s">
        <v>139</v>
      </c>
      <c r="AE39" s="29" t="s">
        <v>743</v>
      </c>
      <c r="AF39" s="1">
        <v>50</v>
      </c>
      <c r="AG39" s="12" t="s">
        <v>47</v>
      </c>
      <c r="AH39" s="26" t="s">
        <v>389</v>
      </c>
      <c r="AI39" s="32" t="s">
        <v>47</v>
      </c>
      <c r="AJ39" s="55" t="s">
        <v>828</v>
      </c>
      <c r="AK39" s="8" t="s">
        <v>56</v>
      </c>
      <c r="AL39" s="56" t="s">
        <v>139</v>
      </c>
      <c r="AM39" s="31" t="s">
        <v>866</v>
      </c>
      <c r="AN39" s="10">
        <v>50</v>
      </c>
      <c r="AO39" s="12" t="s">
        <v>47</v>
      </c>
    </row>
    <row r="40" spans="1:41" ht="44.25" customHeight="1" x14ac:dyDescent="0.25">
      <c r="A40" s="5">
        <v>82</v>
      </c>
      <c r="B40" s="19" t="s">
        <v>448</v>
      </c>
      <c r="C40" s="4" t="s">
        <v>22</v>
      </c>
      <c r="D40" s="4" t="s">
        <v>77</v>
      </c>
      <c r="E40" s="4" t="s">
        <v>449</v>
      </c>
      <c r="F40" s="4">
        <v>2020</v>
      </c>
      <c r="G40" s="4">
        <v>56</v>
      </c>
      <c r="H40" s="10" t="s">
        <v>550</v>
      </c>
      <c r="I40" s="10">
        <v>1</v>
      </c>
      <c r="J40" s="4" t="s">
        <v>23</v>
      </c>
      <c r="K40" s="4" t="s">
        <v>24</v>
      </c>
      <c r="L40" s="4" t="s">
        <v>30</v>
      </c>
      <c r="M40" s="4" t="s">
        <v>543</v>
      </c>
      <c r="N40" s="6" t="s">
        <v>551</v>
      </c>
      <c r="O40" s="6" t="s">
        <v>552</v>
      </c>
      <c r="P40" s="6" t="s">
        <v>553</v>
      </c>
      <c r="Q40" s="6" t="s">
        <v>554</v>
      </c>
      <c r="R40" s="6" t="s">
        <v>555</v>
      </c>
      <c r="S40" s="4">
        <v>100</v>
      </c>
      <c r="T40" s="6" t="s">
        <v>53</v>
      </c>
      <c r="U40" s="4" t="s">
        <v>498</v>
      </c>
      <c r="V40" s="51" t="s">
        <v>556</v>
      </c>
      <c r="W40" s="29" t="s">
        <v>138</v>
      </c>
      <c r="X40" s="1" t="s">
        <v>56</v>
      </c>
      <c r="Y40" s="12" t="s">
        <v>139</v>
      </c>
      <c r="Z40" s="29" t="s">
        <v>138</v>
      </c>
      <c r="AA40" s="1" t="s">
        <v>56</v>
      </c>
      <c r="AB40" s="12" t="s">
        <v>139</v>
      </c>
      <c r="AC40" s="26" t="s">
        <v>588</v>
      </c>
      <c r="AD40" s="63" t="s">
        <v>139</v>
      </c>
      <c r="AE40" s="29" t="s">
        <v>745</v>
      </c>
      <c r="AF40" s="1">
        <v>50</v>
      </c>
      <c r="AG40" s="12" t="s">
        <v>47</v>
      </c>
      <c r="AH40" s="26" t="s">
        <v>389</v>
      </c>
      <c r="AI40" s="32" t="s">
        <v>47</v>
      </c>
      <c r="AJ40" s="55" t="s">
        <v>828</v>
      </c>
      <c r="AK40" s="8" t="s">
        <v>56</v>
      </c>
      <c r="AL40" s="56" t="s">
        <v>139</v>
      </c>
      <c r="AM40" s="31" t="s">
        <v>867</v>
      </c>
      <c r="AN40" s="10">
        <v>50</v>
      </c>
      <c r="AO40" s="12" t="s">
        <v>47</v>
      </c>
    </row>
    <row r="41" spans="1:41" ht="44.25" customHeight="1" x14ac:dyDescent="0.25">
      <c r="A41" s="5">
        <v>83</v>
      </c>
      <c r="B41" s="19" t="s">
        <v>448</v>
      </c>
      <c r="C41" s="4" t="s">
        <v>22</v>
      </c>
      <c r="D41" s="4" t="s">
        <v>77</v>
      </c>
      <c r="E41" s="4" t="s">
        <v>449</v>
      </c>
      <c r="F41" s="4">
        <v>2020</v>
      </c>
      <c r="G41" s="4">
        <v>56</v>
      </c>
      <c r="H41" s="10" t="s">
        <v>557</v>
      </c>
      <c r="I41" s="10">
        <v>1</v>
      </c>
      <c r="J41" s="4" t="s">
        <v>23</v>
      </c>
      <c r="K41" s="4" t="s">
        <v>24</v>
      </c>
      <c r="L41" s="4" t="s">
        <v>30</v>
      </c>
      <c r="M41" s="4" t="s">
        <v>27</v>
      </c>
      <c r="N41" s="6" t="s">
        <v>558</v>
      </c>
      <c r="O41" s="6" t="s">
        <v>96</v>
      </c>
      <c r="P41" s="6" t="s">
        <v>559</v>
      </c>
      <c r="Q41" s="6" t="s">
        <v>560</v>
      </c>
      <c r="R41" s="6" t="s">
        <v>561</v>
      </c>
      <c r="S41" s="4">
        <v>1</v>
      </c>
      <c r="T41" s="4" t="s">
        <v>48</v>
      </c>
      <c r="U41" s="4" t="s">
        <v>270</v>
      </c>
      <c r="V41" s="51" t="s">
        <v>534</v>
      </c>
      <c r="W41" s="29" t="s">
        <v>138</v>
      </c>
      <c r="X41" s="1" t="s">
        <v>56</v>
      </c>
      <c r="Y41" s="12" t="s">
        <v>139</v>
      </c>
      <c r="Z41" s="29" t="s">
        <v>138</v>
      </c>
      <c r="AA41" s="1" t="s">
        <v>56</v>
      </c>
      <c r="AB41" s="12" t="s">
        <v>139</v>
      </c>
      <c r="AC41" s="26" t="s">
        <v>588</v>
      </c>
      <c r="AD41" s="63" t="s">
        <v>139</v>
      </c>
      <c r="AE41" s="29" t="s">
        <v>702</v>
      </c>
      <c r="AF41" s="1">
        <v>50</v>
      </c>
      <c r="AG41" s="12" t="s">
        <v>47</v>
      </c>
      <c r="AH41" s="26" t="s">
        <v>389</v>
      </c>
      <c r="AI41" s="32" t="s">
        <v>47</v>
      </c>
      <c r="AJ41" s="55" t="s">
        <v>828</v>
      </c>
      <c r="AK41" s="8" t="s">
        <v>56</v>
      </c>
      <c r="AL41" s="56" t="s">
        <v>139</v>
      </c>
      <c r="AM41" s="31" t="s">
        <v>839</v>
      </c>
      <c r="AN41" s="10">
        <v>50</v>
      </c>
      <c r="AO41" s="12" t="s">
        <v>47</v>
      </c>
    </row>
    <row r="42" spans="1:41" ht="44.25" customHeight="1" x14ac:dyDescent="0.25">
      <c r="A42" s="5">
        <v>84</v>
      </c>
      <c r="B42" s="19" t="s">
        <v>448</v>
      </c>
      <c r="C42" s="4" t="s">
        <v>22</v>
      </c>
      <c r="D42" s="4" t="s">
        <v>77</v>
      </c>
      <c r="E42" s="4" t="s">
        <v>449</v>
      </c>
      <c r="F42" s="4">
        <v>2020</v>
      </c>
      <c r="G42" s="4">
        <v>56</v>
      </c>
      <c r="H42" s="10" t="s">
        <v>557</v>
      </c>
      <c r="I42" s="10">
        <v>2</v>
      </c>
      <c r="J42" s="4" t="s">
        <v>23</v>
      </c>
      <c r="K42" s="4" t="s">
        <v>24</v>
      </c>
      <c r="L42" s="4" t="s">
        <v>30</v>
      </c>
      <c r="M42" s="4" t="s">
        <v>27</v>
      </c>
      <c r="N42" s="6" t="s">
        <v>558</v>
      </c>
      <c r="O42" s="6" t="s">
        <v>562</v>
      </c>
      <c r="P42" s="6" t="s">
        <v>563</v>
      </c>
      <c r="Q42" s="6" t="s">
        <v>564</v>
      </c>
      <c r="R42" s="6" t="s">
        <v>483</v>
      </c>
      <c r="S42" s="4">
        <v>6</v>
      </c>
      <c r="T42" s="6" t="s">
        <v>49</v>
      </c>
      <c r="U42" s="4" t="s">
        <v>357</v>
      </c>
      <c r="V42" s="51" t="s">
        <v>534</v>
      </c>
      <c r="W42" s="29" t="s">
        <v>138</v>
      </c>
      <c r="X42" s="1" t="s">
        <v>56</v>
      </c>
      <c r="Y42" s="12" t="s">
        <v>139</v>
      </c>
      <c r="Z42" s="29" t="s">
        <v>138</v>
      </c>
      <c r="AA42" s="1" t="s">
        <v>56</v>
      </c>
      <c r="AB42" s="12" t="s">
        <v>139</v>
      </c>
      <c r="AC42" s="26" t="s">
        <v>588</v>
      </c>
      <c r="AD42" s="63" t="s">
        <v>139</v>
      </c>
      <c r="AE42" s="29" t="s">
        <v>704</v>
      </c>
      <c r="AF42" s="1">
        <v>50</v>
      </c>
      <c r="AG42" s="12" t="s">
        <v>47</v>
      </c>
      <c r="AH42" s="26" t="s">
        <v>389</v>
      </c>
      <c r="AI42" s="32" t="s">
        <v>47</v>
      </c>
      <c r="AJ42" s="55" t="s">
        <v>828</v>
      </c>
      <c r="AK42" s="8" t="s">
        <v>56</v>
      </c>
      <c r="AL42" s="56" t="s">
        <v>139</v>
      </c>
      <c r="AM42" s="31" t="s">
        <v>836</v>
      </c>
      <c r="AN42" s="10">
        <v>50</v>
      </c>
      <c r="AO42" s="12" t="s">
        <v>47</v>
      </c>
    </row>
    <row r="43" spans="1:41" ht="44.25" customHeight="1" x14ac:dyDescent="0.25">
      <c r="A43" s="5">
        <v>85</v>
      </c>
      <c r="B43" s="19" t="s">
        <v>448</v>
      </c>
      <c r="C43" s="4" t="s">
        <v>22</v>
      </c>
      <c r="D43" s="4" t="s">
        <v>77</v>
      </c>
      <c r="E43" s="4" t="s">
        <v>449</v>
      </c>
      <c r="F43" s="4">
        <v>2020</v>
      </c>
      <c r="G43" s="4">
        <v>56</v>
      </c>
      <c r="H43" s="10" t="s">
        <v>557</v>
      </c>
      <c r="I43" s="10">
        <v>3</v>
      </c>
      <c r="J43" s="4" t="s">
        <v>23</v>
      </c>
      <c r="K43" s="4" t="s">
        <v>24</v>
      </c>
      <c r="L43" s="4" t="s">
        <v>30</v>
      </c>
      <c r="M43" s="4" t="s">
        <v>27</v>
      </c>
      <c r="N43" s="6" t="s">
        <v>558</v>
      </c>
      <c r="O43" s="6" t="s">
        <v>565</v>
      </c>
      <c r="P43" s="6" t="s">
        <v>566</v>
      </c>
      <c r="Q43" s="6" t="s">
        <v>567</v>
      </c>
      <c r="R43" s="6" t="s">
        <v>568</v>
      </c>
      <c r="S43" s="4">
        <v>4</v>
      </c>
      <c r="T43" s="6" t="s">
        <v>50</v>
      </c>
      <c r="U43" s="4" t="s">
        <v>357</v>
      </c>
      <c r="V43" s="51" t="s">
        <v>473</v>
      </c>
      <c r="W43" s="29" t="s">
        <v>138</v>
      </c>
      <c r="X43" s="1" t="s">
        <v>56</v>
      </c>
      <c r="Y43" s="12" t="s">
        <v>139</v>
      </c>
      <c r="Z43" s="29" t="s">
        <v>138</v>
      </c>
      <c r="AA43" s="1" t="s">
        <v>56</v>
      </c>
      <c r="AB43" s="12" t="s">
        <v>139</v>
      </c>
      <c r="AC43" s="26" t="s">
        <v>588</v>
      </c>
      <c r="AD43" s="63" t="s">
        <v>139</v>
      </c>
      <c r="AE43" s="29" t="s">
        <v>726</v>
      </c>
      <c r="AF43" s="1">
        <v>50</v>
      </c>
      <c r="AG43" s="12" t="s">
        <v>47</v>
      </c>
      <c r="AH43" s="26" t="s">
        <v>389</v>
      </c>
      <c r="AI43" s="32" t="s">
        <v>47</v>
      </c>
      <c r="AJ43" s="55" t="s">
        <v>828</v>
      </c>
      <c r="AK43" s="8" t="s">
        <v>56</v>
      </c>
      <c r="AL43" s="56" t="s">
        <v>139</v>
      </c>
      <c r="AM43" s="31" t="s">
        <v>889</v>
      </c>
      <c r="AN43" s="10">
        <v>50</v>
      </c>
      <c r="AO43" s="12" t="s">
        <v>47</v>
      </c>
    </row>
    <row r="44" spans="1:41" ht="44.25" customHeight="1" x14ac:dyDescent="0.25">
      <c r="A44" s="5">
        <v>86</v>
      </c>
      <c r="B44" s="19" t="s">
        <v>448</v>
      </c>
      <c r="C44" s="4" t="s">
        <v>22</v>
      </c>
      <c r="D44" s="4" t="s">
        <v>77</v>
      </c>
      <c r="E44" s="4" t="s">
        <v>449</v>
      </c>
      <c r="F44" s="4">
        <v>2020</v>
      </c>
      <c r="G44" s="4">
        <v>56</v>
      </c>
      <c r="H44" s="10" t="s">
        <v>557</v>
      </c>
      <c r="I44" s="10">
        <v>4</v>
      </c>
      <c r="J44" s="4" t="s">
        <v>23</v>
      </c>
      <c r="K44" s="4" t="s">
        <v>24</v>
      </c>
      <c r="L44" s="4" t="s">
        <v>30</v>
      </c>
      <c r="M44" s="4" t="s">
        <v>27</v>
      </c>
      <c r="N44" s="6" t="s">
        <v>558</v>
      </c>
      <c r="O44" s="6" t="s">
        <v>569</v>
      </c>
      <c r="P44" s="6" t="s">
        <v>570</v>
      </c>
      <c r="Q44" s="6" t="s">
        <v>567</v>
      </c>
      <c r="R44" s="6" t="s">
        <v>568</v>
      </c>
      <c r="S44" s="4">
        <v>3</v>
      </c>
      <c r="T44" s="6" t="s">
        <v>51</v>
      </c>
      <c r="U44" s="4" t="s">
        <v>571</v>
      </c>
      <c r="V44" s="51" t="s">
        <v>572</v>
      </c>
      <c r="W44" s="29" t="s">
        <v>138</v>
      </c>
      <c r="X44" s="1" t="s">
        <v>56</v>
      </c>
      <c r="Y44" s="12" t="s">
        <v>139</v>
      </c>
      <c r="Z44" s="29" t="s">
        <v>138</v>
      </c>
      <c r="AA44" s="1" t="s">
        <v>56</v>
      </c>
      <c r="AB44" s="12" t="s">
        <v>139</v>
      </c>
      <c r="AC44" s="26" t="s">
        <v>588</v>
      </c>
      <c r="AD44" s="63" t="s">
        <v>139</v>
      </c>
      <c r="AE44" s="29" t="s">
        <v>699</v>
      </c>
      <c r="AF44" s="1">
        <v>50</v>
      </c>
      <c r="AG44" s="12" t="s">
        <v>47</v>
      </c>
      <c r="AH44" s="26" t="s">
        <v>389</v>
      </c>
      <c r="AI44" s="32" t="s">
        <v>47</v>
      </c>
      <c r="AJ44" s="55" t="s">
        <v>828</v>
      </c>
      <c r="AK44" s="8" t="s">
        <v>56</v>
      </c>
      <c r="AL44" s="56" t="s">
        <v>139</v>
      </c>
      <c r="AM44" s="31" t="s">
        <v>852</v>
      </c>
      <c r="AN44" s="10">
        <v>50</v>
      </c>
      <c r="AO44" s="12" t="s">
        <v>47</v>
      </c>
    </row>
    <row r="45" spans="1:41" ht="44.25" customHeight="1" x14ac:dyDescent="0.25">
      <c r="A45" s="5">
        <v>87</v>
      </c>
      <c r="B45" s="19" t="s">
        <v>448</v>
      </c>
      <c r="C45" s="4" t="s">
        <v>22</v>
      </c>
      <c r="D45" s="4" t="s">
        <v>77</v>
      </c>
      <c r="E45" s="4" t="s">
        <v>449</v>
      </c>
      <c r="F45" s="4">
        <v>2020</v>
      </c>
      <c r="G45" s="4">
        <v>56</v>
      </c>
      <c r="H45" s="10" t="s">
        <v>573</v>
      </c>
      <c r="I45" s="10">
        <v>1</v>
      </c>
      <c r="J45" s="4" t="s">
        <v>23</v>
      </c>
      <c r="K45" s="4" t="s">
        <v>24</v>
      </c>
      <c r="L45" s="4" t="s">
        <v>30</v>
      </c>
      <c r="M45" s="4" t="s">
        <v>27</v>
      </c>
      <c r="N45" s="6" t="s">
        <v>574</v>
      </c>
      <c r="O45" s="6" t="s">
        <v>96</v>
      </c>
      <c r="P45" s="6" t="s">
        <v>559</v>
      </c>
      <c r="Q45" s="6" t="s">
        <v>560</v>
      </c>
      <c r="R45" s="6" t="s">
        <v>561</v>
      </c>
      <c r="S45" s="4">
        <v>100</v>
      </c>
      <c r="T45" s="4" t="s">
        <v>48</v>
      </c>
      <c r="U45" s="4" t="s">
        <v>270</v>
      </c>
      <c r="V45" s="51" t="s">
        <v>534</v>
      </c>
      <c r="W45" s="29" t="s">
        <v>138</v>
      </c>
      <c r="X45" s="1" t="s">
        <v>56</v>
      </c>
      <c r="Y45" s="12" t="s">
        <v>139</v>
      </c>
      <c r="Z45" s="29" t="s">
        <v>138</v>
      </c>
      <c r="AA45" s="1" t="s">
        <v>56</v>
      </c>
      <c r="AB45" s="12" t="s">
        <v>139</v>
      </c>
      <c r="AC45" s="26" t="s">
        <v>588</v>
      </c>
      <c r="AD45" s="63" t="s">
        <v>139</v>
      </c>
      <c r="AE45" s="29" t="s">
        <v>702</v>
      </c>
      <c r="AF45" s="1">
        <v>50</v>
      </c>
      <c r="AG45" s="12" t="s">
        <v>47</v>
      </c>
      <c r="AH45" s="26" t="s">
        <v>389</v>
      </c>
      <c r="AI45" s="32" t="s">
        <v>47</v>
      </c>
      <c r="AJ45" s="55" t="s">
        <v>828</v>
      </c>
      <c r="AK45" s="8" t="s">
        <v>56</v>
      </c>
      <c r="AL45" s="56" t="s">
        <v>139</v>
      </c>
      <c r="AM45" s="31" t="s">
        <v>839</v>
      </c>
      <c r="AN45" s="10">
        <v>50</v>
      </c>
      <c r="AO45" s="12" t="s">
        <v>47</v>
      </c>
    </row>
    <row r="46" spans="1:41" ht="44.25" customHeight="1" x14ac:dyDescent="0.25">
      <c r="A46" s="5">
        <v>88</v>
      </c>
      <c r="B46" s="19" t="s">
        <v>448</v>
      </c>
      <c r="C46" s="4" t="s">
        <v>22</v>
      </c>
      <c r="D46" s="4" t="s">
        <v>77</v>
      </c>
      <c r="E46" s="4" t="s">
        <v>449</v>
      </c>
      <c r="F46" s="4">
        <v>2020</v>
      </c>
      <c r="G46" s="4">
        <v>56</v>
      </c>
      <c r="H46" s="10" t="s">
        <v>573</v>
      </c>
      <c r="I46" s="10">
        <v>2</v>
      </c>
      <c r="J46" s="4" t="s">
        <v>23</v>
      </c>
      <c r="K46" s="4" t="s">
        <v>24</v>
      </c>
      <c r="L46" s="4" t="s">
        <v>30</v>
      </c>
      <c r="M46" s="4" t="s">
        <v>27</v>
      </c>
      <c r="N46" s="6" t="s">
        <v>574</v>
      </c>
      <c r="O46" s="6" t="s">
        <v>575</v>
      </c>
      <c r="P46" s="6" t="s">
        <v>563</v>
      </c>
      <c r="Q46" s="6" t="s">
        <v>564</v>
      </c>
      <c r="R46" s="6" t="s">
        <v>483</v>
      </c>
      <c r="S46" s="4">
        <v>6</v>
      </c>
      <c r="T46" s="6" t="s">
        <v>49</v>
      </c>
      <c r="U46" s="4" t="s">
        <v>357</v>
      </c>
      <c r="V46" s="51" t="s">
        <v>534</v>
      </c>
      <c r="W46" s="29" t="s">
        <v>138</v>
      </c>
      <c r="X46" s="1" t="s">
        <v>56</v>
      </c>
      <c r="Y46" s="12" t="s">
        <v>139</v>
      </c>
      <c r="Z46" s="29" t="s">
        <v>138</v>
      </c>
      <c r="AA46" s="1" t="s">
        <v>56</v>
      </c>
      <c r="AB46" s="12" t="s">
        <v>139</v>
      </c>
      <c r="AC46" s="26" t="s">
        <v>588</v>
      </c>
      <c r="AD46" s="63" t="s">
        <v>139</v>
      </c>
      <c r="AE46" s="29" t="s">
        <v>704</v>
      </c>
      <c r="AF46" s="1">
        <v>50</v>
      </c>
      <c r="AG46" s="12" t="s">
        <v>47</v>
      </c>
      <c r="AH46" s="26" t="s">
        <v>389</v>
      </c>
      <c r="AI46" s="32" t="s">
        <v>47</v>
      </c>
      <c r="AJ46" s="55" t="s">
        <v>828</v>
      </c>
      <c r="AK46" s="8" t="s">
        <v>56</v>
      </c>
      <c r="AL46" s="56" t="s">
        <v>139</v>
      </c>
      <c r="AM46" s="31" t="s">
        <v>836</v>
      </c>
      <c r="AN46" s="10">
        <v>50</v>
      </c>
      <c r="AO46" s="12" t="s">
        <v>47</v>
      </c>
    </row>
    <row r="47" spans="1:41" ht="44.25" customHeight="1" x14ac:dyDescent="0.25">
      <c r="A47" s="5">
        <v>89</v>
      </c>
      <c r="B47" s="19" t="s">
        <v>448</v>
      </c>
      <c r="C47" s="4" t="s">
        <v>22</v>
      </c>
      <c r="D47" s="4" t="s">
        <v>77</v>
      </c>
      <c r="E47" s="4" t="s">
        <v>449</v>
      </c>
      <c r="F47" s="4">
        <v>2020</v>
      </c>
      <c r="G47" s="4">
        <v>56</v>
      </c>
      <c r="H47" s="10" t="s">
        <v>573</v>
      </c>
      <c r="I47" s="10">
        <v>3</v>
      </c>
      <c r="J47" s="4" t="s">
        <v>23</v>
      </c>
      <c r="K47" s="4" t="s">
        <v>24</v>
      </c>
      <c r="L47" s="4" t="s">
        <v>30</v>
      </c>
      <c r="M47" s="4" t="s">
        <v>27</v>
      </c>
      <c r="N47" s="6" t="s">
        <v>574</v>
      </c>
      <c r="O47" s="6" t="s">
        <v>576</v>
      </c>
      <c r="P47" s="6" t="s">
        <v>566</v>
      </c>
      <c r="Q47" s="6" t="s">
        <v>567</v>
      </c>
      <c r="R47" s="6" t="s">
        <v>568</v>
      </c>
      <c r="S47" s="4">
        <v>4</v>
      </c>
      <c r="T47" s="6" t="s">
        <v>50</v>
      </c>
      <c r="U47" s="4" t="s">
        <v>357</v>
      </c>
      <c r="V47" s="51" t="s">
        <v>473</v>
      </c>
      <c r="W47" s="29" t="s">
        <v>138</v>
      </c>
      <c r="X47" s="1" t="s">
        <v>56</v>
      </c>
      <c r="Y47" s="12" t="s">
        <v>139</v>
      </c>
      <c r="Z47" s="29" t="s">
        <v>138</v>
      </c>
      <c r="AA47" s="1" t="s">
        <v>56</v>
      </c>
      <c r="AB47" s="12" t="s">
        <v>139</v>
      </c>
      <c r="AC47" s="26" t="s">
        <v>588</v>
      </c>
      <c r="AD47" s="63" t="s">
        <v>139</v>
      </c>
      <c r="AE47" s="29" t="s">
        <v>726</v>
      </c>
      <c r="AF47" s="1">
        <v>50</v>
      </c>
      <c r="AG47" s="12" t="s">
        <v>47</v>
      </c>
      <c r="AH47" s="26" t="s">
        <v>389</v>
      </c>
      <c r="AI47" s="32" t="s">
        <v>47</v>
      </c>
      <c r="AJ47" s="55" t="s">
        <v>828</v>
      </c>
      <c r="AK47" s="8" t="s">
        <v>56</v>
      </c>
      <c r="AL47" s="56" t="s">
        <v>139</v>
      </c>
      <c r="AM47" s="31" t="s">
        <v>889</v>
      </c>
      <c r="AN47" s="10">
        <v>50</v>
      </c>
      <c r="AO47" s="12" t="s">
        <v>47</v>
      </c>
    </row>
    <row r="48" spans="1:41" ht="44.25" customHeight="1" x14ac:dyDescent="0.25">
      <c r="A48" s="5">
        <v>91</v>
      </c>
      <c r="B48" s="19" t="s">
        <v>448</v>
      </c>
      <c r="C48" s="4" t="s">
        <v>22</v>
      </c>
      <c r="D48" s="4" t="s">
        <v>77</v>
      </c>
      <c r="E48" s="4" t="s">
        <v>449</v>
      </c>
      <c r="F48" s="4">
        <v>2020</v>
      </c>
      <c r="G48" s="4">
        <v>56</v>
      </c>
      <c r="H48" s="10" t="s">
        <v>577</v>
      </c>
      <c r="I48" s="10">
        <v>2</v>
      </c>
      <c r="J48" s="4" t="s">
        <v>23</v>
      </c>
      <c r="K48" s="4" t="s">
        <v>24</v>
      </c>
      <c r="L48" s="4" t="s">
        <v>30</v>
      </c>
      <c r="M48" s="4" t="s">
        <v>27</v>
      </c>
      <c r="N48" s="6" t="s">
        <v>578</v>
      </c>
      <c r="O48" s="6" t="s">
        <v>579</v>
      </c>
      <c r="P48" s="6" t="s">
        <v>582</v>
      </c>
      <c r="Q48" s="6" t="s">
        <v>583</v>
      </c>
      <c r="R48" s="6" t="s">
        <v>584</v>
      </c>
      <c r="S48" s="4">
        <v>6</v>
      </c>
      <c r="T48" s="6" t="s">
        <v>49</v>
      </c>
      <c r="U48" s="4" t="s">
        <v>357</v>
      </c>
      <c r="V48" s="51" t="s">
        <v>534</v>
      </c>
      <c r="W48" s="29" t="s">
        <v>138</v>
      </c>
      <c r="X48" s="1" t="s">
        <v>56</v>
      </c>
      <c r="Y48" s="12" t="s">
        <v>139</v>
      </c>
      <c r="Z48" s="29" t="s">
        <v>138</v>
      </c>
      <c r="AA48" s="1" t="s">
        <v>56</v>
      </c>
      <c r="AB48" s="12" t="s">
        <v>139</v>
      </c>
      <c r="AC48" s="26" t="s">
        <v>588</v>
      </c>
      <c r="AD48" s="63" t="s">
        <v>139</v>
      </c>
      <c r="AE48" s="29" t="s">
        <v>706</v>
      </c>
      <c r="AF48" s="1">
        <v>50</v>
      </c>
      <c r="AG48" s="12" t="s">
        <v>47</v>
      </c>
      <c r="AH48" s="26" t="s">
        <v>389</v>
      </c>
      <c r="AI48" s="32" t="s">
        <v>47</v>
      </c>
      <c r="AJ48" s="55" t="s">
        <v>828</v>
      </c>
      <c r="AK48" s="8" t="s">
        <v>56</v>
      </c>
      <c r="AL48" s="56" t="s">
        <v>139</v>
      </c>
      <c r="AM48" s="31" t="s">
        <v>837</v>
      </c>
      <c r="AN48" s="10">
        <v>50</v>
      </c>
      <c r="AO48" s="12" t="s">
        <v>47</v>
      </c>
    </row>
    <row r="49" spans="1:41" ht="44.25" customHeight="1" x14ac:dyDescent="0.25">
      <c r="A49" s="5">
        <v>92</v>
      </c>
      <c r="B49" s="19" t="s">
        <v>448</v>
      </c>
      <c r="C49" s="4" t="s">
        <v>22</v>
      </c>
      <c r="D49" s="4" t="s">
        <v>77</v>
      </c>
      <c r="E49" s="4" t="s">
        <v>449</v>
      </c>
      <c r="F49" s="4">
        <v>2020</v>
      </c>
      <c r="G49" s="4">
        <v>56</v>
      </c>
      <c r="H49" s="10" t="s">
        <v>577</v>
      </c>
      <c r="I49" s="10">
        <v>3</v>
      </c>
      <c r="J49" s="4" t="s">
        <v>23</v>
      </c>
      <c r="K49" s="4" t="s">
        <v>24</v>
      </c>
      <c r="L49" s="4" t="s">
        <v>30</v>
      </c>
      <c r="M49" s="4" t="s">
        <v>27</v>
      </c>
      <c r="N49" s="6" t="s">
        <v>578</v>
      </c>
      <c r="O49" s="6" t="s">
        <v>585</v>
      </c>
      <c r="P49" s="6" t="s">
        <v>586</v>
      </c>
      <c r="Q49" s="6" t="s">
        <v>587</v>
      </c>
      <c r="R49" s="6" t="s">
        <v>568</v>
      </c>
      <c r="S49" s="4">
        <v>2</v>
      </c>
      <c r="T49" s="6" t="s">
        <v>50</v>
      </c>
      <c r="U49" s="4" t="s">
        <v>357</v>
      </c>
      <c r="V49" s="51" t="s">
        <v>473</v>
      </c>
      <c r="W49" s="29" t="s">
        <v>138</v>
      </c>
      <c r="X49" s="1" t="s">
        <v>56</v>
      </c>
      <c r="Y49" s="12" t="s">
        <v>139</v>
      </c>
      <c r="Z49" s="29" t="s">
        <v>138</v>
      </c>
      <c r="AA49" s="1" t="s">
        <v>56</v>
      </c>
      <c r="AB49" s="12" t="s">
        <v>139</v>
      </c>
      <c r="AC49" s="26" t="s">
        <v>588</v>
      </c>
      <c r="AD49" s="63" t="s">
        <v>139</v>
      </c>
      <c r="AE49" s="29" t="s">
        <v>726</v>
      </c>
      <c r="AF49" s="1">
        <v>50</v>
      </c>
      <c r="AG49" s="12" t="s">
        <v>47</v>
      </c>
      <c r="AH49" s="26" t="s">
        <v>389</v>
      </c>
      <c r="AI49" s="32" t="s">
        <v>47</v>
      </c>
      <c r="AJ49" s="55" t="s">
        <v>828</v>
      </c>
      <c r="AK49" s="8" t="s">
        <v>56</v>
      </c>
      <c r="AL49" s="56" t="s">
        <v>139</v>
      </c>
      <c r="AM49" s="31" t="s">
        <v>890</v>
      </c>
      <c r="AN49" s="10">
        <v>50</v>
      </c>
      <c r="AO49" s="12" t="s">
        <v>47</v>
      </c>
    </row>
    <row r="50" spans="1:41" ht="44.25" customHeight="1" x14ac:dyDescent="0.25">
      <c r="A50" s="5">
        <v>93</v>
      </c>
      <c r="B50" s="19" t="s">
        <v>286</v>
      </c>
      <c r="C50" s="4" t="s">
        <v>22</v>
      </c>
      <c r="D50" s="4" t="s">
        <v>77</v>
      </c>
      <c r="E50" s="4" t="s">
        <v>449</v>
      </c>
      <c r="F50" s="4">
        <v>2020</v>
      </c>
      <c r="G50" s="4">
        <v>64</v>
      </c>
      <c r="H50" s="10" t="s">
        <v>600</v>
      </c>
      <c r="I50" s="10">
        <v>1</v>
      </c>
      <c r="J50" s="4" t="s">
        <v>23</v>
      </c>
      <c r="K50" s="4" t="s">
        <v>32</v>
      </c>
      <c r="L50" s="4" t="s">
        <v>30</v>
      </c>
      <c r="M50" s="4" t="s">
        <v>519</v>
      </c>
      <c r="N50" s="6" t="s">
        <v>601</v>
      </c>
      <c r="O50" s="6" t="s">
        <v>602</v>
      </c>
      <c r="P50" s="6" t="s">
        <v>603</v>
      </c>
      <c r="Q50" s="6" t="s">
        <v>88</v>
      </c>
      <c r="R50" s="6" t="s">
        <v>604</v>
      </c>
      <c r="S50" s="4">
        <v>1</v>
      </c>
      <c r="T50" s="6" t="s">
        <v>53</v>
      </c>
      <c r="U50" s="4" t="s">
        <v>605</v>
      </c>
      <c r="V50" s="51" t="s">
        <v>534</v>
      </c>
      <c r="W50" s="31" t="s">
        <v>138</v>
      </c>
      <c r="X50" s="10" t="s">
        <v>56</v>
      </c>
      <c r="Y50" s="13" t="s">
        <v>139</v>
      </c>
      <c r="Z50" s="31" t="s">
        <v>138</v>
      </c>
      <c r="AA50" s="10" t="s">
        <v>56</v>
      </c>
      <c r="AB50" s="13" t="s">
        <v>139</v>
      </c>
      <c r="AC50" s="26" t="s">
        <v>588</v>
      </c>
      <c r="AD50" s="64" t="s">
        <v>139</v>
      </c>
      <c r="AE50" s="31" t="s">
        <v>685</v>
      </c>
      <c r="AF50" s="10" t="s">
        <v>56</v>
      </c>
      <c r="AG50" s="13" t="s">
        <v>139</v>
      </c>
      <c r="AH50" s="26" t="s">
        <v>389</v>
      </c>
      <c r="AI50" s="74" t="s">
        <v>139</v>
      </c>
      <c r="AJ50" s="55" t="s">
        <v>828</v>
      </c>
      <c r="AK50" s="8" t="s">
        <v>56</v>
      </c>
      <c r="AL50" s="56" t="s">
        <v>139</v>
      </c>
      <c r="AM50" s="31" t="s">
        <v>868</v>
      </c>
      <c r="AN50" s="10">
        <v>50</v>
      </c>
      <c r="AO50" s="12" t="s">
        <v>47</v>
      </c>
    </row>
    <row r="51" spans="1:41" ht="44.25" customHeight="1" x14ac:dyDescent="0.25">
      <c r="A51" s="5">
        <v>94</v>
      </c>
      <c r="B51" s="19" t="s">
        <v>286</v>
      </c>
      <c r="C51" s="4" t="s">
        <v>22</v>
      </c>
      <c r="D51" s="4" t="s">
        <v>77</v>
      </c>
      <c r="E51" s="4" t="s">
        <v>449</v>
      </c>
      <c r="F51" s="4">
        <v>2020</v>
      </c>
      <c r="G51" s="4">
        <v>64</v>
      </c>
      <c r="H51" s="10" t="s">
        <v>606</v>
      </c>
      <c r="I51" s="10">
        <v>1</v>
      </c>
      <c r="J51" s="4" t="s">
        <v>23</v>
      </c>
      <c r="K51" s="4" t="s">
        <v>32</v>
      </c>
      <c r="L51" s="4" t="s">
        <v>30</v>
      </c>
      <c r="M51" s="4" t="s">
        <v>519</v>
      </c>
      <c r="N51" s="6" t="s">
        <v>607</v>
      </c>
      <c r="O51" s="6" t="s">
        <v>608</v>
      </c>
      <c r="P51" s="6" t="s">
        <v>609</v>
      </c>
      <c r="Q51" s="6" t="s">
        <v>610</v>
      </c>
      <c r="R51" s="6" t="s">
        <v>611</v>
      </c>
      <c r="S51" s="4">
        <v>1</v>
      </c>
      <c r="T51" s="6" t="s">
        <v>53</v>
      </c>
      <c r="U51" s="4" t="s">
        <v>612</v>
      </c>
      <c r="V51" s="51" t="s">
        <v>613</v>
      </c>
      <c r="W51" s="29" t="s">
        <v>138</v>
      </c>
      <c r="X51" s="1" t="s">
        <v>56</v>
      </c>
      <c r="Y51" s="12" t="s">
        <v>139</v>
      </c>
      <c r="Z51" s="29" t="s">
        <v>138</v>
      </c>
      <c r="AA51" s="1" t="s">
        <v>56</v>
      </c>
      <c r="AB51" s="12" t="s">
        <v>139</v>
      </c>
      <c r="AC51" s="26" t="s">
        <v>588</v>
      </c>
      <c r="AD51" s="63" t="s">
        <v>139</v>
      </c>
      <c r="AE51" s="29" t="s">
        <v>746</v>
      </c>
      <c r="AF51" s="1">
        <v>50</v>
      </c>
      <c r="AG51" s="12" t="s">
        <v>47</v>
      </c>
      <c r="AH51" s="26" t="s">
        <v>389</v>
      </c>
      <c r="AI51" s="32" t="s">
        <v>47</v>
      </c>
      <c r="AJ51" s="55" t="s">
        <v>828</v>
      </c>
      <c r="AK51" s="8" t="s">
        <v>56</v>
      </c>
      <c r="AL51" s="56" t="s">
        <v>139</v>
      </c>
      <c r="AM51" s="31" t="s">
        <v>869</v>
      </c>
      <c r="AN51" s="10">
        <v>50</v>
      </c>
      <c r="AO51" s="12" t="s">
        <v>47</v>
      </c>
    </row>
    <row r="52" spans="1:41" ht="44.25" customHeight="1" x14ac:dyDescent="0.25">
      <c r="A52" s="5">
        <v>95</v>
      </c>
      <c r="B52" s="19" t="s">
        <v>286</v>
      </c>
      <c r="C52" s="4" t="s">
        <v>22</v>
      </c>
      <c r="D52" s="4" t="s">
        <v>77</v>
      </c>
      <c r="E52" s="4" t="s">
        <v>449</v>
      </c>
      <c r="F52" s="4">
        <v>2020</v>
      </c>
      <c r="G52" s="4">
        <v>64</v>
      </c>
      <c r="H52" s="10" t="s">
        <v>614</v>
      </c>
      <c r="I52" s="10">
        <v>1</v>
      </c>
      <c r="J52" s="4" t="s">
        <v>23</v>
      </c>
      <c r="K52" s="4" t="s">
        <v>32</v>
      </c>
      <c r="L52" s="4" t="s">
        <v>30</v>
      </c>
      <c r="M52" s="4" t="s">
        <v>519</v>
      </c>
      <c r="N52" s="6" t="s">
        <v>615</v>
      </c>
      <c r="O52" s="6" t="s">
        <v>616</v>
      </c>
      <c r="P52" s="6" t="s">
        <v>617</v>
      </c>
      <c r="Q52" s="6" t="s">
        <v>67</v>
      </c>
      <c r="R52" s="6" t="s">
        <v>618</v>
      </c>
      <c r="S52" s="4">
        <v>1</v>
      </c>
      <c r="T52" s="6" t="s">
        <v>208</v>
      </c>
      <c r="U52" s="4" t="s">
        <v>612</v>
      </c>
      <c r="V52" s="51" t="s">
        <v>613</v>
      </c>
      <c r="W52" s="29" t="s">
        <v>138</v>
      </c>
      <c r="X52" s="1" t="s">
        <v>56</v>
      </c>
      <c r="Y52" s="12" t="s">
        <v>139</v>
      </c>
      <c r="Z52" s="29" t="s">
        <v>138</v>
      </c>
      <c r="AA52" s="1" t="s">
        <v>56</v>
      </c>
      <c r="AB52" s="12" t="s">
        <v>139</v>
      </c>
      <c r="AC52" s="26" t="s">
        <v>588</v>
      </c>
      <c r="AD52" s="63" t="s">
        <v>139</v>
      </c>
      <c r="AE52" s="29" t="s">
        <v>731</v>
      </c>
      <c r="AF52" s="1">
        <v>50</v>
      </c>
      <c r="AG52" s="12" t="s">
        <v>47</v>
      </c>
      <c r="AH52" s="26" t="s">
        <v>389</v>
      </c>
      <c r="AI52" s="32" t="s">
        <v>47</v>
      </c>
      <c r="AJ52" s="55" t="s">
        <v>828</v>
      </c>
      <c r="AK52" s="8" t="s">
        <v>56</v>
      </c>
      <c r="AL52" s="56" t="s">
        <v>139</v>
      </c>
      <c r="AM52" s="31" t="s">
        <v>874</v>
      </c>
      <c r="AN52" s="10">
        <v>50</v>
      </c>
      <c r="AO52" s="12" t="s">
        <v>47</v>
      </c>
    </row>
    <row r="53" spans="1:41" ht="44.25" customHeight="1" x14ac:dyDescent="0.25">
      <c r="A53" s="5">
        <v>96</v>
      </c>
      <c r="B53" s="19" t="s">
        <v>286</v>
      </c>
      <c r="C53" s="4" t="s">
        <v>22</v>
      </c>
      <c r="D53" s="4" t="s">
        <v>77</v>
      </c>
      <c r="E53" s="4" t="s">
        <v>449</v>
      </c>
      <c r="F53" s="4">
        <v>2020</v>
      </c>
      <c r="G53" s="4">
        <v>64</v>
      </c>
      <c r="H53" s="10" t="s">
        <v>619</v>
      </c>
      <c r="I53" s="10">
        <v>1</v>
      </c>
      <c r="J53" s="4" t="s">
        <v>23</v>
      </c>
      <c r="K53" s="4" t="s">
        <v>32</v>
      </c>
      <c r="L53" s="4" t="s">
        <v>30</v>
      </c>
      <c r="M53" s="4" t="s">
        <v>519</v>
      </c>
      <c r="N53" s="6" t="s">
        <v>620</v>
      </c>
      <c r="O53" s="6" t="s">
        <v>621</v>
      </c>
      <c r="P53" s="6" t="s">
        <v>622</v>
      </c>
      <c r="Q53" s="6" t="s">
        <v>623</v>
      </c>
      <c r="R53" s="6" t="s">
        <v>624</v>
      </c>
      <c r="S53" s="4">
        <v>1</v>
      </c>
      <c r="T53" s="6" t="s">
        <v>51</v>
      </c>
      <c r="U53" s="4" t="s">
        <v>612</v>
      </c>
      <c r="V53" s="51" t="s">
        <v>613</v>
      </c>
      <c r="W53" s="29" t="s">
        <v>138</v>
      </c>
      <c r="X53" s="1" t="s">
        <v>56</v>
      </c>
      <c r="Y53" s="12" t="s">
        <v>139</v>
      </c>
      <c r="Z53" s="29" t="s">
        <v>138</v>
      </c>
      <c r="AA53" s="1" t="s">
        <v>56</v>
      </c>
      <c r="AB53" s="12" t="s">
        <v>139</v>
      </c>
      <c r="AC53" s="26" t="s">
        <v>588</v>
      </c>
      <c r="AD53" s="63" t="s">
        <v>139</v>
      </c>
      <c r="AE53" s="29" t="s">
        <v>699</v>
      </c>
      <c r="AF53" s="1">
        <v>50</v>
      </c>
      <c r="AG53" s="12" t="s">
        <v>47</v>
      </c>
      <c r="AH53" s="26" t="s">
        <v>389</v>
      </c>
      <c r="AI53" s="32" t="s">
        <v>47</v>
      </c>
      <c r="AJ53" s="55" t="s">
        <v>828</v>
      </c>
      <c r="AK53" s="8" t="s">
        <v>56</v>
      </c>
      <c r="AL53" s="56" t="s">
        <v>139</v>
      </c>
      <c r="AM53" s="31" t="s">
        <v>853</v>
      </c>
      <c r="AN53" s="10">
        <v>50</v>
      </c>
      <c r="AO53" s="12" t="s">
        <v>47</v>
      </c>
    </row>
    <row r="54" spans="1:41" ht="44.25" customHeight="1" x14ac:dyDescent="0.25">
      <c r="A54" s="5">
        <v>97</v>
      </c>
      <c r="B54" s="19" t="s">
        <v>286</v>
      </c>
      <c r="C54" s="4" t="s">
        <v>22</v>
      </c>
      <c r="D54" s="4" t="s">
        <v>77</v>
      </c>
      <c r="E54" s="4" t="s">
        <v>449</v>
      </c>
      <c r="F54" s="4">
        <v>2020</v>
      </c>
      <c r="G54" s="4">
        <v>64</v>
      </c>
      <c r="H54" s="10" t="s">
        <v>625</v>
      </c>
      <c r="I54" s="10">
        <v>1</v>
      </c>
      <c r="J54" s="4" t="s">
        <v>23</v>
      </c>
      <c r="K54" s="4" t="s">
        <v>32</v>
      </c>
      <c r="L54" s="4" t="s">
        <v>30</v>
      </c>
      <c r="M54" s="4" t="s">
        <v>519</v>
      </c>
      <c r="N54" s="6" t="s">
        <v>626</v>
      </c>
      <c r="O54" s="6" t="s">
        <v>627</v>
      </c>
      <c r="P54" s="6" t="s">
        <v>628</v>
      </c>
      <c r="Q54" s="6" t="s">
        <v>629</v>
      </c>
      <c r="R54" s="6" t="s">
        <v>630</v>
      </c>
      <c r="S54" s="4">
        <v>1</v>
      </c>
      <c r="T54" s="6" t="s">
        <v>208</v>
      </c>
      <c r="U54" s="4" t="s">
        <v>612</v>
      </c>
      <c r="V54" s="51" t="s">
        <v>631</v>
      </c>
      <c r="W54" s="29" t="s">
        <v>138</v>
      </c>
      <c r="X54" s="1" t="s">
        <v>56</v>
      </c>
      <c r="Y54" s="12" t="s">
        <v>139</v>
      </c>
      <c r="Z54" s="29" t="s">
        <v>138</v>
      </c>
      <c r="AA54" s="1" t="s">
        <v>56</v>
      </c>
      <c r="AB54" s="12" t="s">
        <v>139</v>
      </c>
      <c r="AC54" s="26" t="s">
        <v>588</v>
      </c>
      <c r="AD54" s="63" t="s">
        <v>139</v>
      </c>
      <c r="AE54" s="29" t="s">
        <v>732</v>
      </c>
      <c r="AF54" s="1">
        <v>50</v>
      </c>
      <c r="AG54" s="12" t="s">
        <v>47</v>
      </c>
      <c r="AH54" s="26" t="s">
        <v>389</v>
      </c>
      <c r="AI54" s="32" t="s">
        <v>47</v>
      </c>
      <c r="AJ54" s="55" t="s">
        <v>828</v>
      </c>
      <c r="AK54" s="8" t="s">
        <v>56</v>
      </c>
      <c r="AL54" s="56" t="s">
        <v>139</v>
      </c>
      <c r="AM54" s="31" t="s">
        <v>875</v>
      </c>
      <c r="AN54" s="10">
        <v>50</v>
      </c>
      <c r="AO54" s="12" t="s">
        <v>47</v>
      </c>
    </row>
    <row r="55" spans="1:41" ht="44.25" customHeight="1" x14ac:dyDescent="0.25">
      <c r="A55" s="5">
        <v>98</v>
      </c>
      <c r="B55" s="19" t="s">
        <v>286</v>
      </c>
      <c r="C55" s="4" t="s">
        <v>22</v>
      </c>
      <c r="D55" s="4" t="s">
        <v>77</v>
      </c>
      <c r="E55" s="4" t="s">
        <v>449</v>
      </c>
      <c r="F55" s="4">
        <v>2020</v>
      </c>
      <c r="G55" s="4">
        <v>64</v>
      </c>
      <c r="H55" s="10" t="s">
        <v>632</v>
      </c>
      <c r="I55" s="10">
        <v>1</v>
      </c>
      <c r="J55" s="4" t="s">
        <v>23</v>
      </c>
      <c r="K55" s="4" t="s">
        <v>32</v>
      </c>
      <c r="L55" s="4" t="s">
        <v>30</v>
      </c>
      <c r="M55" s="4" t="s">
        <v>519</v>
      </c>
      <c r="N55" s="6" t="s">
        <v>633</v>
      </c>
      <c r="O55" s="6" t="s">
        <v>608</v>
      </c>
      <c r="P55" s="6" t="s">
        <v>609</v>
      </c>
      <c r="Q55" s="6" t="s">
        <v>610</v>
      </c>
      <c r="R55" s="6" t="s">
        <v>611</v>
      </c>
      <c r="S55" s="4">
        <v>1</v>
      </c>
      <c r="T55" s="6" t="s">
        <v>53</v>
      </c>
      <c r="U55" s="4" t="s">
        <v>612</v>
      </c>
      <c r="V55" s="51" t="s">
        <v>613</v>
      </c>
      <c r="W55" s="29" t="s">
        <v>138</v>
      </c>
      <c r="X55" s="1" t="s">
        <v>56</v>
      </c>
      <c r="Y55" s="12" t="s">
        <v>139</v>
      </c>
      <c r="Z55" s="29" t="s">
        <v>138</v>
      </c>
      <c r="AA55" s="1" t="s">
        <v>56</v>
      </c>
      <c r="AB55" s="12" t="s">
        <v>139</v>
      </c>
      <c r="AC55" s="26" t="s">
        <v>588</v>
      </c>
      <c r="AD55" s="63" t="s">
        <v>139</v>
      </c>
      <c r="AE55" s="29" t="s">
        <v>746</v>
      </c>
      <c r="AF55" s="1">
        <v>50</v>
      </c>
      <c r="AG55" s="12" t="s">
        <v>47</v>
      </c>
      <c r="AH55" s="26" t="s">
        <v>389</v>
      </c>
      <c r="AI55" s="32" t="s">
        <v>47</v>
      </c>
      <c r="AJ55" s="55" t="s">
        <v>828</v>
      </c>
      <c r="AK55" s="8" t="s">
        <v>56</v>
      </c>
      <c r="AL55" s="56" t="s">
        <v>139</v>
      </c>
      <c r="AM55" s="31" t="s">
        <v>869</v>
      </c>
      <c r="AN55" s="10">
        <v>50</v>
      </c>
      <c r="AO55" s="12" t="s">
        <v>47</v>
      </c>
    </row>
    <row r="56" spans="1:41" ht="44.25" customHeight="1" x14ac:dyDescent="0.25">
      <c r="A56" s="5">
        <v>99</v>
      </c>
      <c r="B56" s="19" t="s">
        <v>286</v>
      </c>
      <c r="C56" s="4" t="s">
        <v>22</v>
      </c>
      <c r="D56" s="4" t="s">
        <v>77</v>
      </c>
      <c r="E56" s="4" t="s">
        <v>449</v>
      </c>
      <c r="F56" s="4">
        <v>2020</v>
      </c>
      <c r="G56" s="4">
        <v>64</v>
      </c>
      <c r="H56" s="10" t="s">
        <v>632</v>
      </c>
      <c r="I56" s="10">
        <v>2</v>
      </c>
      <c r="J56" s="4" t="s">
        <v>23</v>
      </c>
      <c r="K56" s="4" t="s">
        <v>32</v>
      </c>
      <c r="L56" s="4" t="s">
        <v>30</v>
      </c>
      <c r="M56" s="4" t="s">
        <v>519</v>
      </c>
      <c r="N56" s="6" t="s">
        <v>633</v>
      </c>
      <c r="O56" s="6" t="s">
        <v>608</v>
      </c>
      <c r="P56" s="6" t="s">
        <v>634</v>
      </c>
      <c r="Q56" s="6" t="s">
        <v>635</v>
      </c>
      <c r="R56" s="6" t="s">
        <v>636</v>
      </c>
      <c r="S56" s="4">
        <v>1</v>
      </c>
      <c r="T56" s="6" t="s">
        <v>51</v>
      </c>
      <c r="U56" s="4" t="s">
        <v>612</v>
      </c>
      <c r="V56" s="51" t="s">
        <v>613</v>
      </c>
      <c r="W56" s="29" t="s">
        <v>138</v>
      </c>
      <c r="X56" s="1" t="s">
        <v>56</v>
      </c>
      <c r="Y56" s="12" t="s">
        <v>139</v>
      </c>
      <c r="Z56" s="29" t="s">
        <v>138</v>
      </c>
      <c r="AA56" s="1" t="s">
        <v>56</v>
      </c>
      <c r="AB56" s="12" t="s">
        <v>139</v>
      </c>
      <c r="AC56" s="26" t="s">
        <v>588</v>
      </c>
      <c r="AD56" s="63" t="s">
        <v>139</v>
      </c>
      <c r="AE56" s="29" t="s">
        <v>699</v>
      </c>
      <c r="AF56" s="1">
        <v>50</v>
      </c>
      <c r="AG56" s="12" t="s">
        <v>47</v>
      </c>
      <c r="AH56" s="26" t="s">
        <v>389</v>
      </c>
      <c r="AI56" s="32" t="s">
        <v>47</v>
      </c>
      <c r="AJ56" s="55" t="s">
        <v>828</v>
      </c>
      <c r="AK56" s="8" t="s">
        <v>56</v>
      </c>
      <c r="AL56" s="56" t="s">
        <v>139</v>
      </c>
      <c r="AM56" s="31" t="s">
        <v>854</v>
      </c>
      <c r="AN56" s="10">
        <v>50</v>
      </c>
      <c r="AO56" s="12" t="s">
        <v>47</v>
      </c>
    </row>
    <row r="57" spans="1:41" ht="44.25" customHeight="1" x14ac:dyDescent="0.25">
      <c r="A57" s="5">
        <v>100</v>
      </c>
      <c r="B57" s="19" t="s">
        <v>286</v>
      </c>
      <c r="C57" s="4" t="s">
        <v>22</v>
      </c>
      <c r="D57" s="4" t="s">
        <v>77</v>
      </c>
      <c r="E57" s="4" t="s">
        <v>449</v>
      </c>
      <c r="F57" s="4">
        <v>2020</v>
      </c>
      <c r="G57" s="4">
        <v>64</v>
      </c>
      <c r="H57" s="10" t="s">
        <v>632</v>
      </c>
      <c r="I57" s="10">
        <v>3</v>
      </c>
      <c r="J57" s="4" t="s">
        <v>23</v>
      </c>
      <c r="K57" s="4" t="s">
        <v>32</v>
      </c>
      <c r="L57" s="4" t="s">
        <v>30</v>
      </c>
      <c r="M57" s="4" t="s">
        <v>519</v>
      </c>
      <c r="N57" s="6" t="s">
        <v>633</v>
      </c>
      <c r="O57" s="6" t="s">
        <v>608</v>
      </c>
      <c r="P57" s="6" t="s">
        <v>637</v>
      </c>
      <c r="Q57" s="6" t="s">
        <v>635</v>
      </c>
      <c r="R57" s="6" t="s">
        <v>638</v>
      </c>
      <c r="S57" s="4">
        <v>1</v>
      </c>
      <c r="T57" s="6" t="s">
        <v>208</v>
      </c>
      <c r="U57" s="4" t="s">
        <v>639</v>
      </c>
      <c r="V57" s="51" t="s">
        <v>640</v>
      </c>
      <c r="W57" s="31" t="s">
        <v>138</v>
      </c>
      <c r="X57" s="10" t="s">
        <v>56</v>
      </c>
      <c r="Y57" s="13" t="s">
        <v>139</v>
      </c>
      <c r="Z57" s="31" t="s">
        <v>138</v>
      </c>
      <c r="AA57" s="10" t="s">
        <v>56</v>
      </c>
      <c r="AB57" s="13" t="s">
        <v>139</v>
      </c>
      <c r="AC57" s="26" t="s">
        <v>588</v>
      </c>
      <c r="AD57" s="64" t="s">
        <v>139</v>
      </c>
      <c r="AE57" s="31" t="s">
        <v>685</v>
      </c>
      <c r="AF57" s="10" t="s">
        <v>56</v>
      </c>
      <c r="AG57" s="13" t="s">
        <v>139</v>
      </c>
      <c r="AH57" s="26" t="s">
        <v>389</v>
      </c>
      <c r="AI57" s="74" t="s">
        <v>139</v>
      </c>
      <c r="AJ57" s="55" t="s">
        <v>828</v>
      </c>
      <c r="AK57" s="8" t="s">
        <v>56</v>
      </c>
      <c r="AL57" s="56" t="s">
        <v>139</v>
      </c>
      <c r="AM57" s="31" t="s">
        <v>876</v>
      </c>
      <c r="AN57" s="10">
        <v>20</v>
      </c>
      <c r="AO57" s="12" t="s">
        <v>47</v>
      </c>
    </row>
    <row r="58" spans="1:41" ht="44.25" customHeight="1" x14ac:dyDescent="0.25">
      <c r="A58" s="5">
        <v>101</v>
      </c>
      <c r="B58" s="19" t="s">
        <v>286</v>
      </c>
      <c r="C58" s="4" t="s">
        <v>22</v>
      </c>
      <c r="D58" s="4" t="s">
        <v>77</v>
      </c>
      <c r="E58" s="4" t="s">
        <v>449</v>
      </c>
      <c r="F58" s="4">
        <v>2020</v>
      </c>
      <c r="G58" s="4">
        <v>64</v>
      </c>
      <c r="H58" s="10" t="s">
        <v>641</v>
      </c>
      <c r="I58" s="10">
        <v>1</v>
      </c>
      <c r="J58" s="4" t="s">
        <v>23</v>
      </c>
      <c r="K58" s="4" t="s">
        <v>32</v>
      </c>
      <c r="L58" s="4" t="s">
        <v>30</v>
      </c>
      <c r="M58" s="4" t="s">
        <v>519</v>
      </c>
      <c r="N58" s="6" t="s">
        <v>642</v>
      </c>
      <c r="O58" s="6" t="s">
        <v>643</v>
      </c>
      <c r="P58" s="6" t="s">
        <v>644</v>
      </c>
      <c r="Q58" s="6" t="s">
        <v>645</v>
      </c>
      <c r="R58" s="6" t="s">
        <v>646</v>
      </c>
      <c r="S58" s="4">
        <v>1</v>
      </c>
      <c r="T58" s="6" t="s">
        <v>53</v>
      </c>
      <c r="U58" s="4" t="s">
        <v>605</v>
      </c>
      <c r="V58" s="51" t="s">
        <v>647</v>
      </c>
      <c r="W58" s="31" t="s">
        <v>138</v>
      </c>
      <c r="X58" s="10" t="s">
        <v>56</v>
      </c>
      <c r="Y58" s="13" t="s">
        <v>139</v>
      </c>
      <c r="Z58" s="31" t="s">
        <v>138</v>
      </c>
      <c r="AA58" s="10" t="s">
        <v>56</v>
      </c>
      <c r="AB58" s="13" t="s">
        <v>139</v>
      </c>
      <c r="AC58" s="26" t="s">
        <v>588</v>
      </c>
      <c r="AD58" s="64" t="s">
        <v>139</v>
      </c>
      <c r="AE58" s="31" t="s">
        <v>685</v>
      </c>
      <c r="AF58" s="10" t="s">
        <v>56</v>
      </c>
      <c r="AG58" s="13" t="s">
        <v>139</v>
      </c>
      <c r="AH58" s="26" t="s">
        <v>389</v>
      </c>
      <c r="AI58" s="74" t="s">
        <v>139</v>
      </c>
      <c r="AJ58" s="55" t="s">
        <v>828</v>
      </c>
      <c r="AK58" s="8" t="s">
        <v>56</v>
      </c>
      <c r="AL58" s="56" t="s">
        <v>139</v>
      </c>
      <c r="AM58" s="31" t="s">
        <v>870</v>
      </c>
      <c r="AN58" s="10">
        <v>50</v>
      </c>
      <c r="AO58" s="12" t="s">
        <v>47</v>
      </c>
    </row>
    <row r="59" spans="1:41" ht="44.25" customHeight="1" x14ac:dyDescent="0.25">
      <c r="A59" s="5">
        <v>102</v>
      </c>
      <c r="B59" s="19" t="s">
        <v>286</v>
      </c>
      <c r="C59" s="4" t="s">
        <v>22</v>
      </c>
      <c r="D59" s="4" t="s">
        <v>77</v>
      </c>
      <c r="E59" s="4" t="s">
        <v>449</v>
      </c>
      <c r="F59" s="4">
        <v>2020</v>
      </c>
      <c r="G59" s="4">
        <v>64</v>
      </c>
      <c r="H59" s="10" t="s">
        <v>648</v>
      </c>
      <c r="I59" s="10">
        <v>1</v>
      </c>
      <c r="J59" s="4" t="s">
        <v>23</v>
      </c>
      <c r="K59" s="4" t="s">
        <v>32</v>
      </c>
      <c r="L59" s="4" t="s">
        <v>30</v>
      </c>
      <c r="M59" s="4" t="s">
        <v>519</v>
      </c>
      <c r="N59" s="6" t="s">
        <v>649</v>
      </c>
      <c r="O59" s="6" t="s">
        <v>650</v>
      </c>
      <c r="P59" s="6" t="s">
        <v>651</v>
      </c>
      <c r="Q59" s="6" t="s">
        <v>610</v>
      </c>
      <c r="R59" s="6" t="s">
        <v>611</v>
      </c>
      <c r="S59" s="4">
        <v>1</v>
      </c>
      <c r="T59" s="6" t="s">
        <v>53</v>
      </c>
      <c r="U59" s="4" t="s">
        <v>612</v>
      </c>
      <c r="V59" s="51" t="s">
        <v>613</v>
      </c>
      <c r="W59" s="29" t="s">
        <v>138</v>
      </c>
      <c r="X59" s="1" t="s">
        <v>56</v>
      </c>
      <c r="Y59" s="12" t="s">
        <v>139</v>
      </c>
      <c r="Z59" s="29" t="s">
        <v>138</v>
      </c>
      <c r="AA59" s="1" t="s">
        <v>56</v>
      </c>
      <c r="AB59" s="12" t="s">
        <v>139</v>
      </c>
      <c r="AC59" s="26" t="s">
        <v>588</v>
      </c>
      <c r="AD59" s="63" t="s">
        <v>139</v>
      </c>
      <c r="AE59" s="29" t="s">
        <v>746</v>
      </c>
      <c r="AF59" s="1">
        <v>50</v>
      </c>
      <c r="AG59" s="12" t="s">
        <v>47</v>
      </c>
      <c r="AH59" s="26" t="s">
        <v>389</v>
      </c>
      <c r="AI59" s="32" t="s">
        <v>47</v>
      </c>
      <c r="AJ59" s="55" t="s">
        <v>828</v>
      </c>
      <c r="AK59" s="8" t="s">
        <v>56</v>
      </c>
      <c r="AL59" s="56" t="s">
        <v>139</v>
      </c>
      <c r="AM59" s="31" t="s">
        <v>869</v>
      </c>
      <c r="AN59" s="10">
        <v>50</v>
      </c>
      <c r="AO59" s="12" t="s">
        <v>47</v>
      </c>
    </row>
    <row r="60" spans="1:41" ht="44.25" customHeight="1" x14ac:dyDescent="0.25">
      <c r="A60" s="5">
        <v>103</v>
      </c>
      <c r="B60" s="19" t="s">
        <v>286</v>
      </c>
      <c r="C60" s="4" t="s">
        <v>22</v>
      </c>
      <c r="D60" s="4" t="s">
        <v>77</v>
      </c>
      <c r="E60" s="4" t="s">
        <v>449</v>
      </c>
      <c r="F60" s="4">
        <v>2020</v>
      </c>
      <c r="G60" s="4">
        <v>64</v>
      </c>
      <c r="H60" s="10" t="s">
        <v>648</v>
      </c>
      <c r="I60" s="10">
        <v>2</v>
      </c>
      <c r="J60" s="4" t="s">
        <v>23</v>
      </c>
      <c r="K60" s="4" t="s">
        <v>32</v>
      </c>
      <c r="L60" s="4" t="s">
        <v>30</v>
      </c>
      <c r="M60" s="4" t="s">
        <v>519</v>
      </c>
      <c r="N60" s="6" t="s">
        <v>649</v>
      </c>
      <c r="O60" s="6" t="s">
        <v>608</v>
      </c>
      <c r="P60" s="6" t="s">
        <v>652</v>
      </c>
      <c r="Q60" s="6" t="s">
        <v>653</v>
      </c>
      <c r="R60" s="6" t="s">
        <v>654</v>
      </c>
      <c r="S60" s="4">
        <v>1</v>
      </c>
      <c r="T60" s="6" t="s">
        <v>53</v>
      </c>
      <c r="U60" s="4" t="s">
        <v>612</v>
      </c>
      <c r="V60" s="51" t="s">
        <v>655</v>
      </c>
      <c r="W60" s="29" t="s">
        <v>138</v>
      </c>
      <c r="X60" s="1" t="s">
        <v>56</v>
      </c>
      <c r="Y60" s="12" t="s">
        <v>139</v>
      </c>
      <c r="Z60" s="29" t="s">
        <v>138</v>
      </c>
      <c r="AA60" s="1" t="s">
        <v>56</v>
      </c>
      <c r="AB60" s="12" t="s">
        <v>139</v>
      </c>
      <c r="AC60" s="26" t="s">
        <v>588</v>
      </c>
      <c r="AD60" s="63" t="s">
        <v>139</v>
      </c>
      <c r="AE60" s="29" t="s">
        <v>747</v>
      </c>
      <c r="AF60" s="1">
        <v>50</v>
      </c>
      <c r="AG60" s="12" t="s">
        <v>47</v>
      </c>
      <c r="AH60" s="26" t="s">
        <v>389</v>
      </c>
      <c r="AI60" s="32" t="s">
        <v>47</v>
      </c>
      <c r="AJ60" s="55" t="s">
        <v>828</v>
      </c>
      <c r="AK60" s="8" t="s">
        <v>56</v>
      </c>
      <c r="AL60" s="56" t="s">
        <v>139</v>
      </c>
      <c r="AM60" s="31" t="s">
        <v>871</v>
      </c>
      <c r="AN60" s="10">
        <v>50</v>
      </c>
      <c r="AO60" s="12" t="s">
        <v>47</v>
      </c>
    </row>
    <row r="61" spans="1:41" ht="44.25" customHeight="1" x14ac:dyDescent="0.25">
      <c r="A61" s="5">
        <v>104</v>
      </c>
      <c r="B61" s="19" t="s">
        <v>286</v>
      </c>
      <c r="C61" s="4" t="s">
        <v>22</v>
      </c>
      <c r="D61" s="4" t="s">
        <v>77</v>
      </c>
      <c r="E61" s="4" t="s">
        <v>449</v>
      </c>
      <c r="F61" s="4">
        <v>2020</v>
      </c>
      <c r="G61" s="4">
        <v>64</v>
      </c>
      <c r="H61" s="10" t="s">
        <v>656</v>
      </c>
      <c r="I61" s="10">
        <v>1</v>
      </c>
      <c r="J61" s="4" t="s">
        <v>23</v>
      </c>
      <c r="K61" s="4" t="s">
        <v>32</v>
      </c>
      <c r="L61" s="4" t="s">
        <v>30</v>
      </c>
      <c r="M61" s="4" t="s">
        <v>519</v>
      </c>
      <c r="N61" s="6" t="s">
        <v>657</v>
      </c>
      <c r="O61" s="6" t="s">
        <v>608</v>
      </c>
      <c r="P61" s="6" t="s">
        <v>609</v>
      </c>
      <c r="Q61" s="6" t="s">
        <v>610</v>
      </c>
      <c r="R61" s="6" t="s">
        <v>611</v>
      </c>
      <c r="S61" s="4">
        <v>1</v>
      </c>
      <c r="T61" s="6" t="s">
        <v>53</v>
      </c>
      <c r="U61" s="4" t="s">
        <v>612</v>
      </c>
      <c r="V61" s="51" t="s">
        <v>613</v>
      </c>
      <c r="W61" s="29" t="s">
        <v>138</v>
      </c>
      <c r="X61" s="1" t="s">
        <v>56</v>
      </c>
      <c r="Y61" s="12" t="s">
        <v>139</v>
      </c>
      <c r="Z61" s="29" t="s">
        <v>138</v>
      </c>
      <c r="AA61" s="1" t="s">
        <v>56</v>
      </c>
      <c r="AB61" s="12" t="s">
        <v>139</v>
      </c>
      <c r="AC61" s="26" t="s">
        <v>588</v>
      </c>
      <c r="AD61" s="63" t="s">
        <v>139</v>
      </c>
      <c r="AE61" s="29" t="s">
        <v>746</v>
      </c>
      <c r="AF61" s="1">
        <v>50</v>
      </c>
      <c r="AG61" s="12" t="s">
        <v>47</v>
      </c>
      <c r="AH61" s="26" t="s">
        <v>389</v>
      </c>
      <c r="AI61" s="32" t="s">
        <v>47</v>
      </c>
      <c r="AJ61" s="55" t="s">
        <v>828</v>
      </c>
      <c r="AK61" s="8" t="s">
        <v>56</v>
      </c>
      <c r="AL61" s="56" t="s">
        <v>139</v>
      </c>
      <c r="AM61" s="31" t="s">
        <v>869</v>
      </c>
      <c r="AN61" s="10">
        <v>50</v>
      </c>
      <c r="AO61" s="12" t="s">
        <v>47</v>
      </c>
    </row>
    <row r="62" spans="1:41" ht="44.25" customHeight="1" x14ac:dyDescent="0.25">
      <c r="A62" s="5">
        <v>105</v>
      </c>
      <c r="B62" s="19" t="s">
        <v>286</v>
      </c>
      <c r="C62" s="4" t="s">
        <v>22</v>
      </c>
      <c r="D62" s="4" t="s">
        <v>77</v>
      </c>
      <c r="E62" s="4" t="s">
        <v>449</v>
      </c>
      <c r="F62" s="4">
        <v>2020</v>
      </c>
      <c r="G62" s="4">
        <v>64</v>
      </c>
      <c r="H62" s="10" t="s">
        <v>656</v>
      </c>
      <c r="I62" s="10">
        <v>2</v>
      </c>
      <c r="J62" s="4" t="s">
        <v>23</v>
      </c>
      <c r="K62" s="4" t="s">
        <v>32</v>
      </c>
      <c r="L62" s="4" t="s">
        <v>30</v>
      </c>
      <c r="M62" s="4" t="s">
        <v>519</v>
      </c>
      <c r="N62" s="6" t="s">
        <v>657</v>
      </c>
      <c r="O62" s="6" t="s">
        <v>608</v>
      </c>
      <c r="P62" s="6" t="s">
        <v>658</v>
      </c>
      <c r="Q62" s="6" t="s">
        <v>67</v>
      </c>
      <c r="R62" s="6" t="s">
        <v>659</v>
      </c>
      <c r="S62" s="4">
        <v>1</v>
      </c>
      <c r="T62" s="6" t="s">
        <v>51</v>
      </c>
      <c r="U62" s="4" t="s">
        <v>612</v>
      </c>
      <c r="V62" s="51" t="s">
        <v>660</v>
      </c>
      <c r="W62" s="29" t="s">
        <v>138</v>
      </c>
      <c r="X62" s="1" t="s">
        <v>56</v>
      </c>
      <c r="Y62" s="12" t="s">
        <v>139</v>
      </c>
      <c r="Z62" s="29" t="s">
        <v>138</v>
      </c>
      <c r="AA62" s="1" t="s">
        <v>56</v>
      </c>
      <c r="AB62" s="12" t="s">
        <v>139</v>
      </c>
      <c r="AC62" s="26" t="s">
        <v>588</v>
      </c>
      <c r="AD62" s="63" t="s">
        <v>139</v>
      </c>
      <c r="AE62" s="29" t="s">
        <v>699</v>
      </c>
      <c r="AF62" s="1">
        <v>50</v>
      </c>
      <c r="AG62" s="12" t="s">
        <v>47</v>
      </c>
      <c r="AH62" s="26" t="s">
        <v>389</v>
      </c>
      <c r="AI62" s="32" t="s">
        <v>47</v>
      </c>
      <c r="AJ62" s="55" t="s">
        <v>828</v>
      </c>
      <c r="AK62" s="8" t="s">
        <v>56</v>
      </c>
      <c r="AL62" s="56" t="s">
        <v>139</v>
      </c>
      <c r="AM62" s="31" t="s">
        <v>855</v>
      </c>
      <c r="AN62" s="10">
        <v>50</v>
      </c>
      <c r="AO62" s="12" t="s">
        <v>47</v>
      </c>
    </row>
    <row r="63" spans="1:41" ht="44.25" customHeight="1" x14ac:dyDescent="0.25">
      <c r="A63" s="5">
        <v>107</v>
      </c>
      <c r="B63" s="19" t="s">
        <v>286</v>
      </c>
      <c r="C63" s="4" t="s">
        <v>22</v>
      </c>
      <c r="D63" s="4" t="s">
        <v>77</v>
      </c>
      <c r="E63" s="4" t="s">
        <v>449</v>
      </c>
      <c r="F63" s="4">
        <v>2020</v>
      </c>
      <c r="G63" s="4">
        <v>64</v>
      </c>
      <c r="H63" s="10" t="s">
        <v>669</v>
      </c>
      <c r="I63" s="10">
        <v>1</v>
      </c>
      <c r="J63" s="4" t="s">
        <v>23</v>
      </c>
      <c r="K63" s="4" t="s">
        <v>32</v>
      </c>
      <c r="L63" s="4" t="s">
        <v>30</v>
      </c>
      <c r="M63" s="4" t="s">
        <v>519</v>
      </c>
      <c r="N63" s="6" t="s">
        <v>670</v>
      </c>
      <c r="O63" s="6" t="s">
        <v>671</v>
      </c>
      <c r="P63" s="6" t="s">
        <v>672</v>
      </c>
      <c r="Q63" s="6" t="s">
        <v>610</v>
      </c>
      <c r="R63" s="6" t="s">
        <v>611</v>
      </c>
      <c r="S63" s="4">
        <v>1</v>
      </c>
      <c r="T63" s="6" t="s">
        <v>53</v>
      </c>
      <c r="U63" s="4" t="s">
        <v>612</v>
      </c>
      <c r="V63" s="51" t="s">
        <v>613</v>
      </c>
      <c r="W63" s="29" t="s">
        <v>138</v>
      </c>
      <c r="X63" s="1" t="s">
        <v>56</v>
      </c>
      <c r="Y63" s="12" t="s">
        <v>139</v>
      </c>
      <c r="Z63" s="29" t="s">
        <v>138</v>
      </c>
      <c r="AA63" s="1" t="s">
        <v>56</v>
      </c>
      <c r="AB63" s="12" t="s">
        <v>139</v>
      </c>
      <c r="AC63" s="26" t="s">
        <v>588</v>
      </c>
      <c r="AD63" s="63" t="s">
        <v>139</v>
      </c>
      <c r="AE63" s="29" t="s">
        <v>746</v>
      </c>
      <c r="AF63" s="1">
        <v>50</v>
      </c>
      <c r="AG63" s="12" t="s">
        <v>47</v>
      </c>
      <c r="AH63" s="26" t="s">
        <v>389</v>
      </c>
      <c r="AI63" s="32" t="s">
        <v>47</v>
      </c>
      <c r="AJ63" s="55" t="s">
        <v>828</v>
      </c>
      <c r="AK63" s="8" t="s">
        <v>56</v>
      </c>
      <c r="AL63" s="56" t="s">
        <v>139</v>
      </c>
      <c r="AM63" s="31" t="s">
        <v>869</v>
      </c>
      <c r="AN63" s="10">
        <v>50</v>
      </c>
      <c r="AO63" s="12" t="s">
        <v>47</v>
      </c>
    </row>
    <row r="64" spans="1:41" ht="44.25" customHeight="1" x14ac:dyDescent="0.25">
      <c r="A64" s="5">
        <v>108</v>
      </c>
      <c r="B64" s="19" t="s">
        <v>286</v>
      </c>
      <c r="C64" s="4" t="s">
        <v>22</v>
      </c>
      <c r="D64" s="4" t="s">
        <v>77</v>
      </c>
      <c r="E64" s="4" t="s">
        <v>449</v>
      </c>
      <c r="F64" s="4">
        <v>2020</v>
      </c>
      <c r="G64" s="4">
        <v>64</v>
      </c>
      <c r="H64" s="10" t="s">
        <v>673</v>
      </c>
      <c r="I64" s="10">
        <v>1</v>
      </c>
      <c r="J64" s="4" t="s">
        <v>23</v>
      </c>
      <c r="K64" s="4" t="s">
        <v>32</v>
      </c>
      <c r="L64" s="4" t="s">
        <v>30</v>
      </c>
      <c r="M64" s="4" t="s">
        <v>519</v>
      </c>
      <c r="N64" s="6" t="s">
        <v>674</v>
      </c>
      <c r="O64" s="6" t="s">
        <v>675</v>
      </c>
      <c r="P64" s="6" t="s">
        <v>676</v>
      </c>
      <c r="Q64" s="6" t="s">
        <v>677</v>
      </c>
      <c r="R64" s="6" t="s">
        <v>678</v>
      </c>
      <c r="S64" s="4">
        <v>1</v>
      </c>
      <c r="T64" s="6" t="s">
        <v>51</v>
      </c>
      <c r="U64" s="4" t="s">
        <v>612</v>
      </c>
      <c r="V64" s="51" t="s">
        <v>647</v>
      </c>
      <c r="W64" s="29" t="s">
        <v>138</v>
      </c>
      <c r="X64" s="1" t="s">
        <v>56</v>
      </c>
      <c r="Y64" s="12" t="s">
        <v>139</v>
      </c>
      <c r="Z64" s="29" t="s">
        <v>138</v>
      </c>
      <c r="AA64" s="1" t="s">
        <v>56</v>
      </c>
      <c r="AB64" s="12" t="s">
        <v>139</v>
      </c>
      <c r="AC64" s="26" t="s">
        <v>588</v>
      </c>
      <c r="AD64" s="63" t="s">
        <v>139</v>
      </c>
      <c r="AE64" s="29" t="s">
        <v>699</v>
      </c>
      <c r="AF64" s="1">
        <v>50</v>
      </c>
      <c r="AG64" s="12" t="s">
        <v>47</v>
      </c>
      <c r="AH64" s="26" t="s">
        <v>389</v>
      </c>
      <c r="AI64" s="32" t="s">
        <v>47</v>
      </c>
      <c r="AJ64" s="55" t="s">
        <v>828</v>
      </c>
      <c r="AK64" s="8" t="s">
        <v>56</v>
      </c>
      <c r="AL64" s="56" t="s">
        <v>139</v>
      </c>
      <c r="AM64" s="31" t="s">
        <v>856</v>
      </c>
      <c r="AN64" s="10">
        <v>50</v>
      </c>
      <c r="AO64" s="12" t="s">
        <v>47</v>
      </c>
    </row>
    <row r="65" spans="1:41" ht="44.25" customHeight="1" x14ac:dyDescent="0.25">
      <c r="A65" s="5">
        <v>110</v>
      </c>
      <c r="B65" s="39" t="s">
        <v>769</v>
      </c>
      <c r="C65" s="39" t="s">
        <v>22</v>
      </c>
      <c r="D65" s="39" t="s">
        <v>77</v>
      </c>
      <c r="E65" s="39" t="s">
        <v>449</v>
      </c>
      <c r="F65" s="39">
        <v>2020</v>
      </c>
      <c r="G65" s="39">
        <v>244</v>
      </c>
      <c r="H65" s="39" t="s">
        <v>619</v>
      </c>
      <c r="I65" s="39">
        <v>1</v>
      </c>
      <c r="J65" s="39" t="s">
        <v>23</v>
      </c>
      <c r="K65" s="39" t="s">
        <v>32</v>
      </c>
      <c r="L65" s="39" t="s">
        <v>25</v>
      </c>
      <c r="M65" s="39" t="s">
        <v>26</v>
      </c>
      <c r="N65" s="39" t="s">
        <v>776</v>
      </c>
      <c r="O65" s="39" t="s">
        <v>777</v>
      </c>
      <c r="P65" s="39" t="s">
        <v>778</v>
      </c>
      <c r="Q65" s="39" t="s">
        <v>779</v>
      </c>
      <c r="R65" s="39" t="s">
        <v>780</v>
      </c>
      <c r="S65" s="39">
        <v>1</v>
      </c>
      <c r="T65" s="39" t="s">
        <v>50</v>
      </c>
      <c r="U65" s="39" t="s">
        <v>639</v>
      </c>
      <c r="V65" s="53" t="s">
        <v>781</v>
      </c>
      <c r="W65" s="55" t="s">
        <v>138</v>
      </c>
      <c r="X65" s="8" t="s">
        <v>56</v>
      </c>
      <c r="Y65" s="56" t="s">
        <v>139</v>
      </c>
      <c r="Z65" s="55" t="s">
        <v>138</v>
      </c>
      <c r="AA65" s="8" t="s">
        <v>56</v>
      </c>
      <c r="AB65" s="56" t="s">
        <v>139</v>
      </c>
      <c r="AC65" s="26" t="s">
        <v>588</v>
      </c>
      <c r="AD65" s="64" t="s">
        <v>139</v>
      </c>
      <c r="AE65" s="55" t="s">
        <v>138</v>
      </c>
      <c r="AF65" s="8" t="s">
        <v>56</v>
      </c>
      <c r="AG65" s="56" t="s">
        <v>139</v>
      </c>
      <c r="AH65" s="26" t="s">
        <v>588</v>
      </c>
      <c r="AI65" s="74" t="s">
        <v>139</v>
      </c>
      <c r="AJ65" s="55" t="s">
        <v>828</v>
      </c>
      <c r="AK65" s="8" t="s">
        <v>56</v>
      </c>
      <c r="AL65" s="56" t="s">
        <v>139</v>
      </c>
      <c r="AM65" s="31" t="s">
        <v>891</v>
      </c>
      <c r="AN65" s="10">
        <v>20</v>
      </c>
      <c r="AO65" s="12" t="s">
        <v>47</v>
      </c>
    </row>
    <row r="66" spans="1:41" ht="44.25" customHeight="1" x14ac:dyDescent="0.25">
      <c r="A66" s="5">
        <v>111</v>
      </c>
      <c r="B66" s="39" t="s">
        <v>769</v>
      </c>
      <c r="C66" s="39" t="s">
        <v>22</v>
      </c>
      <c r="D66" s="39" t="s">
        <v>77</v>
      </c>
      <c r="E66" s="39" t="s">
        <v>449</v>
      </c>
      <c r="F66" s="39">
        <v>2020</v>
      </c>
      <c r="G66" s="39">
        <v>244</v>
      </c>
      <c r="H66" s="39" t="s">
        <v>619</v>
      </c>
      <c r="I66" s="39">
        <v>2</v>
      </c>
      <c r="J66" s="39" t="s">
        <v>23</v>
      </c>
      <c r="K66" s="39" t="s">
        <v>32</v>
      </c>
      <c r="L66" s="39" t="s">
        <v>25</v>
      </c>
      <c r="M66" s="39" t="s">
        <v>26</v>
      </c>
      <c r="N66" s="39" t="s">
        <v>776</v>
      </c>
      <c r="O66" s="39" t="s">
        <v>777</v>
      </c>
      <c r="P66" s="39" t="s">
        <v>782</v>
      </c>
      <c r="Q66" s="39" t="s">
        <v>783</v>
      </c>
      <c r="R66" s="39" t="s">
        <v>784</v>
      </c>
      <c r="S66" s="39">
        <v>1</v>
      </c>
      <c r="T66" s="4" t="s">
        <v>385</v>
      </c>
      <c r="U66" s="39" t="s">
        <v>639</v>
      </c>
      <c r="V66" s="53" t="s">
        <v>781</v>
      </c>
      <c r="W66" s="55" t="s">
        <v>138</v>
      </c>
      <c r="X66" s="8" t="s">
        <v>56</v>
      </c>
      <c r="Y66" s="56" t="s">
        <v>139</v>
      </c>
      <c r="Z66" s="55" t="s">
        <v>138</v>
      </c>
      <c r="AA66" s="8" t="s">
        <v>56</v>
      </c>
      <c r="AB66" s="56" t="s">
        <v>139</v>
      </c>
      <c r="AC66" s="26" t="s">
        <v>588</v>
      </c>
      <c r="AD66" s="64" t="s">
        <v>139</v>
      </c>
      <c r="AE66" s="55" t="s">
        <v>138</v>
      </c>
      <c r="AF66" s="8" t="s">
        <v>56</v>
      </c>
      <c r="AG66" s="56" t="s">
        <v>139</v>
      </c>
      <c r="AH66" s="26" t="s">
        <v>588</v>
      </c>
      <c r="AI66" s="74" t="s">
        <v>139</v>
      </c>
      <c r="AJ66" s="55" t="s">
        <v>828</v>
      </c>
      <c r="AK66" s="8" t="s">
        <v>56</v>
      </c>
      <c r="AL66" s="56" t="s">
        <v>139</v>
      </c>
      <c r="AM66" s="31" t="s">
        <v>857</v>
      </c>
      <c r="AN66" s="10">
        <v>20</v>
      </c>
      <c r="AO66" s="12" t="s">
        <v>47</v>
      </c>
    </row>
    <row r="67" spans="1:41" ht="44.25" customHeight="1" x14ac:dyDescent="0.25">
      <c r="A67" s="5">
        <v>112</v>
      </c>
      <c r="B67" s="39" t="s">
        <v>769</v>
      </c>
      <c r="C67" s="39" t="s">
        <v>22</v>
      </c>
      <c r="D67" s="39" t="s">
        <v>77</v>
      </c>
      <c r="E67" s="39" t="s">
        <v>449</v>
      </c>
      <c r="F67" s="39">
        <v>2020</v>
      </c>
      <c r="G67" s="39">
        <v>244</v>
      </c>
      <c r="H67" s="39" t="s">
        <v>619</v>
      </c>
      <c r="I67" s="39">
        <v>3</v>
      </c>
      <c r="J67" s="39" t="s">
        <v>23</v>
      </c>
      <c r="K67" s="39" t="s">
        <v>32</v>
      </c>
      <c r="L67" s="39" t="s">
        <v>25</v>
      </c>
      <c r="M67" s="39" t="s">
        <v>26</v>
      </c>
      <c r="N67" s="39" t="s">
        <v>776</v>
      </c>
      <c r="O67" s="39" t="s">
        <v>785</v>
      </c>
      <c r="P67" s="39" t="s">
        <v>786</v>
      </c>
      <c r="Q67" s="39" t="s">
        <v>783</v>
      </c>
      <c r="R67" s="39" t="s">
        <v>787</v>
      </c>
      <c r="S67" s="39">
        <v>1</v>
      </c>
      <c r="T67" s="39" t="s">
        <v>51</v>
      </c>
      <c r="U67" s="39" t="s">
        <v>639</v>
      </c>
      <c r="V67" s="53" t="s">
        <v>781</v>
      </c>
      <c r="W67" s="55" t="s">
        <v>138</v>
      </c>
      <c r="X67" s="8" t="s">
        <v>56</v>
      </c>
      <c r="Y67" s="56" t="s">
        <v>139</v>
      </c>
      <c r="Z67" s="55" t="s">
        <v>138</v>
      </c>
      <c r="AA67" s="8" t="s">
        <v>56</v>
      </c>
      <c r="AB67" s="56" t="s">
        <v>139</v>
      </c>
      <c r="AC67" s="26" t="s">
        <v>588</v>
      </c>
      <c r="AD67" s="64" t="s">
        <v>139</v>
      </c>
      <c r="AE67" s="55" t="s">
        <v>138</v>
      </c>
      <c r="AF67" s="8" t="s">
        <v>56</v>
      </c>
      <c r="AG67" s="56" t="s">
        <v>139</v>
      </c>
      <c r="AH67" s="26" t="s">
        <v>588</v>
      </c>
      <c r="AI67" s="74" t="s">
        <v>139</v>
      </c>
      <c r="AJ67" s="55" t="s">
        <v>828</v>
      </c>
      <c r="AK67" s="8" t="s">
        <v>56</v>
      </c>
      <c r="AL67" s="56" t="s">
        <v>139</v>
      </c>
      <c r="AM67" s="31" t="s">
        <v>857</v>
      </c>
      <c r="AN67" s="10">
        <v>20</v>
      </c>
      <c r="AO67" s="12" t="s">
        <v>47</v>
      </c>
    </row>
    <row r="68" spans="1:41" ht="44.25" customHeight="1" x14ac:dyDescent="0.25">
      <c r="A68" s="5">
        <v>113</v>
      </c>
      <c r="B68" s="39" t="s">
        <v>769</v>
      </c>
      <c r="C68" s="39" t="s">
        <v>22</v>
      </c>
      <c r="D68" s="39" t="s">
        <v>77</v>
      </c>
      <c r="E68" s="39" t="s">
        <v>449</v>
      </c>
      <c r="F68" s="39">
        <v>2020</v>
      </c>
      <c r="G68" s="39">
        <v>244</v>
      </c>
      <c r="H68" s="39" t="s">
        <v>625</v>
      </c>
      <c r="I68" s="39">
        <v>1</v>
      </c>
      <c r="J68" s="39" t="s">
        <v>23</v>
      </c>
      <c r="K68" s="39" t="s">
        <v>32</v>
      </c>
      <c r="L68" s="39" t="s">
        <v>25</v>
      </c>
      <c r="M68" s="39" t="s">
        <v>26</v>
      </c>
      <c r="N68" s="39" t="s">
        <v>788</v>
      </c>
      <c r="O68" s="39" t="s">
        <v>789</v>
      </c>
      <c r="P68" s="39" t="s">
        <v>790</v>
      </c>
      <c r="Q68" s="39" t="s">
        <v>791</v>
      </c>
      <c r="R68" s="39" t="s">
        <v>792</v>
      </c>
      <c r="S68" s="39">
        <v>1</v>
      </c>
      <c r="T68" s="39" t="s">
        <v>51</v>
      </c>
      <c r="U68" s="39" t="s">
        <v>793</v>
      </c>
      <c r="V68" s="53" t="s">
        <v>781</v>
      </c>
      <c r="W68" s="55" t="s">
        <v>138</v>
      </c>
      <c r="X68" s="8" t="s">
        <v>56</v>
      </c>
      <c r="Y68" s="56" t="s">
        <v>139</v>
      </c>
      <c r="Z68" s="55" t="s">
        <v>138</v>
      </c>
      <c r="AA68" s="8" t="s">
        <v>56</v>
      </c>
      <c r="AB68" s="56" t="s">
        <v>139</v>
      </c>
      <c r="AC68" s="26" t="s">
        <v>588</v>
      </c>
      <c r="AD68" s="64" t="s">
        <v>139</v>
      </c>
      <c r="AE68" s="55" t="s">
        <v>138</v>
      </c>
      <c r="AF68" s="8" t="s">
        <v>56</v>
      </c>
      <c r="AG68" s="56" t="s">
        <v>139</v>
      </c>
      <c r="AH68" s="26" t="s">
        <v>588</v>
      </c>
      <c r="AI68" s="74" t="s">
        <v>139</v>
      </c>
      <c r="AJ68" s="55" t="s">
        <v>828</v>
      </c>
      <c r="AK68" s="8" t="s">
        <v>56</v>
      </c>
      <c r="AL68" s="56" t="s">
        <v>139</v>
      </c>
      <c r="AM68" s="31" t="s">
        <v>858</v>
      </c>
      <c r="AN68" s="10">
        <v>50</v>
      </c>
      <c r="AO68" s="12" t="s">
        <v>47</v>
      </c>
    </row>
    <row r="69" spans="1:41" ht="44.25" customHeight="1" x14ac:dyDescent="0.25">
      <c r="A69" s="5">
        <v>114</v>
      </c>
      <c r="B69" s="39" t="s">
        <v>769</v>
      </c>
      <c r="C69" s="39" t="s">
        <v>22</v>
      </c>
      <c r="D69" s="39" t="s">
        <v>77</v>
      </c>
      <c r="E69" s="39" t="s">
        <v>449</v>
      </c>
      <c r="F69" s="39">
        <v>2020</v>
      </c>
      <c r="G69" s="39">
        <v>244</v>
      </c>
      <c r="H69" s="39" t="s">
        <v>632</v>
      </c>
      <c r="I69" s="39">
        <v>1</v>
      </c>
      <c r="J69" s="39" t="s">
        <v>23</v>
      </c>
      <c r="K69" s="39" t="s">
        <v>32</v>
      </c>
      <c r="L69" s="39" t="s">
        <v>25</v>
      </c>
      <c r="M69" s="39" t="s">
        <v>26</v>
      </c>
      <c r="N69" s="39" t="s">
        <v>794</v>
      </c>
      <c r="O69" s="39" t="s">
        <v>795</v>
      </c>
      <c r="P69" s="39" t="s">
        <v>796</v>
      </c>
      <c r="Q69" s="39" t="s">
        <v>797</v>
      </c>
      <c r="R69" s="39" t="s">
        <v>798</v>
      </c>
      <c r="S69" s="39">
        <v>1</v>
      </c>
      <c r="T69" s="39" t="s">
        <v>51</v>
      </c>
      <c r="U69" s="39" t="s">
        <v>793</v>
      </c>
      <c r="V69" s="53" t="s">
        <v>781</v>
      </c>
      <c r="W69" s="55" t="s">
        <v>138</v>
      </c>
      <c r="X69" s="8" t="s">
        <v>56</v>
      </c>
      <c r="Y69" s="56" t="s">
        <v>139</v>
      </c>
      <c r="Z69" s="55" t="s">
        <v>138</v>
      </c>
      <c r="AA69" s="8" t="s">
        <v>56</v>
      </c>
      <c r="AB69" s="56" t="s">
        <v>139</v>
      </c>
      <c r="AC69" s="26" t="s">
        <v>588</v>
      </c>
      <c r="AD69" s="64" t="s">
        <v>139</v>
      </c>
      <c r="AE69" s="55" t="s">
        <v>138</v>
      </c>
      <c r="AF69" s="8" t="s">
        <v>56</v>
      </c>
      <c r="AG69" s="56" t="s">
        <v>139</v>
      </c>
      <c r="AH69" s="26" t="s">
        <v>588</v>
      </c>
      <c r="AI69" s="74" t="s">
        <v>139</v>
      </c>
      <c r="AJ69" s="55" t="s">
        <v>828</v>
      </c>
      <c r="AK69" s="8" t="s">
        <v>56</v>
      </c>
      <c r="AL69" s="56" t="s">
        <v>139</v>
      </c>
      <c r="AM69" s="31" t="s">
        <v>858</v>
      </c>
      <c r="AN69" s="10">
        <v>50</v>
      </c>
      <c r="AO69" s="12" t="s">
        <v>47</v>
      </c>
    </row>
    <row r="70" spans="1:41" ht="44.25" customHeight="1" x14ac:dyDescent="0.25">
      <c r="A70" s="5">
        <v>115</v>
      </c>
      <c r="B70" s="39" t="s">
        <v>769</v>
      </c>
      <c r="C70" s="39" t="s">
        <v>22</v>
      </c>
      <c r="D70" s="39" t="s">
        <v>77</v>
      </c>
      <c r="E70" s="39" t="s">
        <v>449</v>
      </c>
      <c r="F70" s="39">
        <v>2020</v>
      </c>
      <c r="G70" s="39">
        <v>244</v>
      </c>
      <c r="H70" s="39" t="s">
        <v>641</v>
      </c>
      <c r="I70" s="39">
        <v>1</v>
      </c>
      <c r="J70" s="39" t="s">
        <v>23</v>
      </c>
      <c r="K70" s="39" t="s">
        <v>32</v>
      </c>
      <c r="L70" s="39" t="s">
        <v>25</v>
      </c>
      <c r="M70" s="39" t="s">
        <v>26</v>
      </c>
      <c r="N70" s="39" t="s">
        <v>799</v>
      </c>
      <c r="O70" s="39" t="s">
        <v>800</v>
      </c>
      <c r="P70" s="39" t="s">
        <v>801</v>
      </c>
      <c r="Q70" s="39" t="s">
        <v>802</v>
      </c>
      <c r="R70" s="39" t="s">
        <v>803</v>
      </c>
      <c r="S70" s="39">
        <v>1</v>
      </c>
      <c r="T70" s="39" t="s">
        <v>51</v>
      </c>
      <c r="U70" s="39" t="s">
        <v>793</v>
      </c>
      <c r="V70" s="53" t="s">
        <v>781</v>
      </c>
      <c r="W70" s="55" t="s">
        <v>138</v>
      </c>
      <c r="X70" s="8" t="s">
        <v>56</v>
      </c>
      <c r="Y70" s="56" t="s">
        <v>139</v>
      </c>
      <c r="Z70" s="55" t="s">
        <v>138</v>
      </c>
      <c r="AA70" s="8" t="s">
        <v>56</v>
      </c>
      <c r="AB70" s="56" t="s">
        <v>139</v>
      </c>
      <c r="AC70" s="26" t="s">
        <v>588</v>
      </c>
      <c r="AD70" s="64" t="s">
        <v>139</v>
      </c>
      <c r="AE70" s="55" t="s">
        <v>138</v>
      </c>
      <c r="AF70" s="8" t="s">
        <v>56</v>
      </c>
      <c r="AG70" s="56" t="s">
        <v>139</v>
      </c>
      <c r="AH70" s="26" t="s">
        <v>588</v>
      </c>
      <c r="AI70" s="74" t="s">
        <v>139</v>
      </c>
      <c r="AJ70" s="55" t="s">
        <v>828</v>
      </c>
      <c r="AK70" s="8" t="s">
        <v>56</v>
      </c>
      <c r="AL70" s="56" t="s">
        <v>139</v>
      </c>
      <c r="AM70" s="31" t="s">
        <v>858</v>
      </c>
      <c r="AN70" s="10">
        <v>50</v>
      </c>
      <c r="AO70" s="12" t="s">
        <v>47</v>
      </c>
    </row>
    <row r="71" spans="1:41" ht="44.25" customHeight="1" x14ac:dyDescent="0.25">
      <c r="A71" s="5">
        <v>116</v>
      </c>
      <c r="B71" s="39" t="s">
        <v>769</v>
      </c>
      <c r="C71" s="39" t="s">
        <v>22</v>
      </c>
      <c r="D71" s="39" t="s">
        <v>77</v>
      </c>
      <c r="E71" s="39" t="s">
        <v>449</v>
      </c>
      <c r="F71" s="39">
        <v>2020</v>
      </c>
      <c r="G71" s="39">
        <v>244</v>
      </c>
      <c r="H71" s="39" t="s">
        <v>648</v>
      </c>
      <c r="I71" s="39">
        <v>1</v>
      </c>
      <c r="J71" s="39" t="s">
        <v>23</v>
      </c>
      <c r="K71" s="39" t="s">
        <v>32</v>
      </c>
      <c r="L71" s="39" t="s">
        <v>25</v>
      </c>
      <c r="M71" s="39" t="s">
        <v>26</v>
      </c>
      <c r="N71" s="39" t="s">
        <v>804</v>
      </c>
      <c r="O71" s="39" t="s">
        <v>805</v>
      </c>
      <c r="P71" s="39" t="s">
        <v>806</v>
      </c>
      <c r="Q71" s="39" t="s">
        <v>783</v>
      </c>
      <c r="R71" s="39" t="s">
        <v>787</v>
      </c>
      <c r="S71" s="39">
        <v>1</v>
      </c>
      <c r="T71" s="39" t="s">
        <v>51</v>
      </c>
      <c r="U71" s="39" t="s">
        <v>793</v>
      </c>
      <c r="V71" s="53" t="s">
        <v>781</v>
      </c>
      <c r="W71" s="55" t="s">
        <v>138</v>
      </c>
      <c r="X71" s="8" t="s">
        <v>56</v>
      </c>
      <c r="Y71" s="56" t="s">
        <v>139</v>
      </c>
      <c r="Z71" s="55" t="s">
        <v>138</v>
      </c>
      <c r="AA71" s="8" t="s">
        <v>56</v>
      </c>
      <c r="AB71" s="56" t="s">
        <v>139</v>
      </c>
      <c r="AC71" s="26" t="s">
        <v>588</v>
      </c>
      <c r="AD71" s="64" t="s">
        <v>139</v>
      </c>
      <c r="AE71" s="55" t="s">
        <v>138</v>
      </c>
      <c r="AF71" s="8" t="s">
        <v>56</v>
      </c>
      <c r="AG71" s="56" t="s">
        <v>139</v>
      </c>
      <c r="AH71" s="26" t="s">
        <v>588</v>
      </c>
      <c r="AI71" s="74" t="s">
        <v>139</v>
      </c>
      <c r="AJ71" s="55" t="s">
        <v>828</v>
      </c>
      <c r="AK71" s="8" t="s">
        <v>56</v>
      </c>
      <c r="AL71" s="56" t="s">
        <v>139</v>
      </c>
      <c r="AM71" s="31" t="s">
        <v>859</v>
      </c>
      <c r="AN71" s="10">
        <v>50</v>
      </c>
      <c r="AO71" s="12" t="s">
        <v>47</v>
      </c>
    </row>
    <row r="72" spans="1:41" ht="44.25" customHeight="1" x14ac:dyDescent="0.25">
      <c r="A72" s="5">
        <v>118</v>
      </c>
      <c r="B72" s="39" t="s">
        <v>769</v>
      </c>
      <c r="C72" s="39" t="s">
        <v>22</v>
      </c>
      <c r="D72" s="39" t="s">
        <v>77</v>
      </c>
      <c r="E72" s="39" t="s">
        <v>449</v>
      </c>
      <c r="F72" s="39">
        <v>2020</v>
      </c>
      <c r="G72" s="39">
        <v>244</v>
      </c>
      <c r="H72" s="39" t="s">
        <v>809</v>
      </c>
      <c r="I72" s="39">
        <v>1</v>
      </c>
      <c r="J72" s="39" t="s">
        <v>23</v>
      </c>
      <c r="K72" s="39" t="s">
        <v>32</v>
      </c>
      <c r="L72" s="39" t="s">
        <v>25</v>
      </c>
      <c r="M72" s="39" t="s">
        <v>26</v>
      </c>
      <c r="N72" s="39" t="s">
        <v>810</v>
      </c>
      <c r="O72" s="39" t="s">
        <v>811</v>
      </c>
      <c r="P72" s="39" t="s">
        <v>812</v>
      </c>
      <c r="Q72" s="39" t="s">
        <v>813</v>
      </c>
      <c r="R72" s="39" t="s">
        <v>814</v>
      </c>
      <c r="S72" s="39">
        <v>1</v>
      </c>
      <c r="T72" s="39" t="s">
        <v>48</v>
      </c>
      <c r="U72" s="39" t="s">
        <v>815</v>
      </c>
      <c r="V72" s="53" t="s">
        <v>300</v>
      </c>
      <c r="W72" s="55" t="s">
        <v>138</v>
      </c>
      <c r="X72" s="8" t="s">
        <v>56</v>
      </c>
      <c r="Y72" s="56" t="s">
        <v>139</v>
      </c>
      <c r="Z72" s="55" t="s">
        <v>138</v>
      </c>
      <c r="AA72" s="8" t="s">
        <v>56</v>
      </c>
      <c r="AB72" s="56" t="s">
        <v>139</v>
      </c>
      <c r="AC72" s="26" t="s">
        <v>588</v>
      </c>
      <c r="AD72" s="64" t="s">
        <v>139</v>
      </c>
      <c r="AE72" s="55" t="s">
        <v>138</v>
      </c>
      <c r="AF72" s="8" t="s">
        <v>56</v>
      </c>
      <c r="AG72" s="56" t="s">
        <v>139</v>
      </c>
      <c r="AH72" s="26" t="s">
        <v>588</v>
      </c>
      <c r="AI72" s="74" t="s">
        <v>139</v>
      </c>
      <c r="AJ72" s="55" t="s">
        <v>828</v>
      </c>
      <c r="AK72" s="8" t="s">
        <v>56</v>
      </c>
      <c r="AL72" s="56" t="s">
        <v>139</v>
      </c>
      <c r="AM72" s="31" t="s">
        <v>840</v>
      </c>
      <c r="AN72" s="10">
        <v>100</v>
      </c>
      <c r="AO72" s="11" t="s">
        <v>46</v>
      </c>
    </row>
    <row r="73" spans="1:41" ht="44.25" customHeight="1" thickBot="1" x14ac:dyDescent="0.3">
      <c r="A73" s="40">
        <v>119</v>
      </c>
      <c r="B73" s="41" t="s">
        <v>769</v>
      </c>
      <c r="C73" s="41" t="s">
        <v>22</v>
      </c>
      <c r="D73" s="41" t="s">
        <v>77</v>
      </c>
      <c r="E73" s="41" t="s">
        <v>449</v>
      </c>
      <c r="F73" s="41">
        <v>2020</v>
      </c>
      <c r="G73" s="41">
        <v>244</v>
      </c>
      <c r="H73" s="41" t="s">
        <v>809</v>
      </c>
      <c r="I73" s="41">
        <v>2</v>
      </c>
      <c r="J73" s="41" t="s">
        <v>23</v>
      </c>
      <c r="K73" s="41" t="s">
        <v>32</v>
      </c>
      <c r="L73" s="41" t="s">
        <v>25</v>
      </c>
      <c r="M73" s="41" t="s">
        <v>26</v>
      </c>
      <c r="N73" s="41" t="s">
        <v>810</v>
      </c>
      <c r="O73" s="41" t="s">
        <v>811</v>
      </c>
      <c r="P73" s="41" t="s">
        <v>816</v>
      </c>
      <c r="Q73" s="41" t="s">
        <v>817</v>
      </c>
      <c r="R73" s="41" t="s">
        <v>818</v>
      </c>
      <c r="S73" s="41">
        <v>1</v>
      </c>
      <c r="T73" s="41" t="s">
        <v>48</v>
      </c>
      <c r="U73" s="41" t="s">
        <v>819</v>
      </c>
      <c r="V73" s="54" t="s">
        <v>534</v>
      </c>
      <c r="W73" s="57" t="s">
        <v>138</v>
      </c>
      <c r="X73" s="58" t="s">
        <v>56</v>
      </c>
      <c r="Y73" s="59" t="s">
        <v>139</v>
      </c>
      <c r="Z73" s="57" t="s">
        <v>138</v>
      </c>
      <c r="AA73" s="58" t="s">
        <v>56</v>
      </c>
      <c r="AB73" s="59" t="s">
        <v>139</v>
      </c>
      <c r="AC73" s="60" t="s">
        <v>588</v>
      </c>
      <c r="AD73" s="65" t="s">
        <v>139</v>
      </c>
      <c r="AE73" s="57" t="s">
        <v>138</v>
      </c>
      <c r="AF73" s="58" t="s">
        <v>56</v>
      </c>
      <c r="AG73" s="59" t="s">
        <v>139</v>
      </c>
      <c r="AH73" s="60" t="s">
        <v>588</v>
      </c>
      <c r="AI73" s="75" t="s">
        <v>139</v>
      </c>
      <c r="AJ73" s="57" t="s">
        <v>828</v>
      </c>
      <c r="AK73" s="58" t="s">
        <v>56</v>
      </c>
      <c r="AL73" s="59" t="s">
        <v>139</v>
      </c>
      <c r="AM73" s="77" t="s">
        <v>841</v>
      </c>
      <c r="AN73" s="10">
        <v>100</v>
      </c>
      <c r="AO73" s="11" t="s">
        <v>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C3" sqref="C3"/>
    </sheetView>
  </sheetViews>
  <sheetFormatPr baseColWidth="10" defaultRowHeight="15" x14ac:dyDescent="0.25"/>
  <cols>
    <col min="1" max="1" width="64.7109375" bestFit="1" customWidth="1"/>
    <col min="2" max="2" width="13" customWidth="1"/>
    <col min="3" max="3" width="10" bestFit="1" customWidth="1"/>
    <col min="4" max="4" width="12.5703125" bestFit="1" customWidth="1"/>
  </cols>
  <sheetData>
    <row r="1" spans="1:4" x14ac:dyDescent="0.25">
      <c r="A1" s="34" t="s">
        <v>831</v>
      </c>
      <c r="B1" s="90" t="s">
        <v>832</v>
      </c>
    </row>
    <row r="3" spans="1:4" x14ac:dyDescent="0.25">
      <c r="A3" s="34" t="s">
        <v>830</v>
      </c>
      <c r="B3" s="34" t="s">
        <v>768</v>
      </c>
    </row>
    <row r="4" spans="1:4" x14ac:dyDescent="0.25">
      <c r="A4" s="34" t="s">
        <v>895</v>
      </c>
      <c r="B4" s="90" t="s">
        <v>46</v>
      </c>
      <c r="C4" s="90" t="s">
        <v>47</v>
      </c>
      <c r="D4" s="90" t="s">
        <v>750</v>
      </c>
    </row>
    <row r="5" spans="1:4" x14ac:dyDescent="0.25">
      <c r="A5" s="35" t="s">
        <v>48</v>
      </c>
      <c r="B5" s="36">
        <v>2</v>
      </c>
      <c r="C5" s="36">
        <v>3</v>
      </c>
      <c r="D5" s="36">
        <v>5</v>
      </c>
    </row>
    <row r="6" spans="1:4" x14ac:dyDescent="0.25">
      <c r="A6" s="35" t="s">
        <v>49</v>
      </c>
      <c r="B6" s="36">
        <v>1</v>
      </c>
      <c r="C6" s="36">
        <v>3</v>
      </c>
      <c r="D6" s="36">
        <v>4</v>
      </c>
    </row>
    <row r="7" spans="1:4" x14ac:dyDescent="0.25">
      <c r="A7" s="35" t="s">
        <v>141</v>
      </c>
      <c r="B7" s="36"/>
      <c r="C7" s="36">
        <v>2</v>
      </c>
      <c r="D7" s="36">
        <v>2</v>
      </c>
    </row>
    <row r="8" spans="1:4" x14ac:dyDescent="0.25">
      <c r="A8" s="35" t="s">
        <v>50</v>
      </c>
      <c r="B8" s="36">
        <v>7</v>
      </c>
      <c r="C8" s="36">
        <v>7</v>
      </c>
      <c r="D8" s="36">
        <v>14</v>
      </c>
    </row>
    <row r="9" spans="1:4" x14ac:dyDescent="0.25">
      <c r="A9" s="35" t="s">
        <v>51</v>
      </c>
      <c r="B9" s="36">
        <v>3</v>
      </c>
      <c r="C9" s="36">
        <v>16</v>
      </c>
      <c r="D9" s="36">
        <v>19</v>
      </c>
    </row>
    <row r="10" spans="1:4" x14ac:dyDescent="0.25">
      <c r="A10" s="35" t="s">
        <v>385</v>
      </c>
      <c r="B10" s="36"/>
      <c r="C10" s="36">
        <v>1</v>
      </c>
      <c r="D10" s="36">
        <v>1</v>
      </c>
    </row>
    <row r="11" spans="1:4" x14ac:dyDescent="0.25">
      <c r="A11" s="35" t="s">
        <v>599</v>
      </c>
      <c r="B11" s="36"/>
      <c r="C11" s="36">
        <v>1</v>
      </c>
      <c r="D11" s="36">
        <v>1</v>
      </c>
    </row>
    <row r="12" spans="1:4" x14ac:dyDescent="0.25">
      <c r="A12" s="35" t="s">
        <v>208</v>
      </c>
      <c r="B12" s="36">
        <v>2</v>
      </c>
      <c r="C12" s="36">
        <v>3</v>
      </c>
      <c r="D12" s="36">
        <v>5</v>
      </c>
    </row>
    <row r="13" spans="1:4" x14ac:dyDescent="0.25">
      <c r="A13" s="35" t="s">
        <v>52</v>
      </c>
      <c r="B13" s="36">
        <v>2</v>
      </c>
      <c r="C13" s="36"/>
      <c r="D13" s="36">
        <v>2</v>
      </c>
    </row>
    <row r="14" spans="1:4" x14ac:dyDescent="0.25">
      <c r="A14" s="35" t="s">
        <v>142</v>
      </c>
      <c r="B14" s="36">
        <v>1</v>
      </c>
      <c r="C14" s="36">
        <v>2</v>
      </c>
      <c r="D14" s="36">
        <v>3</v>
      </c>
    </row>
    <row r="15" spans="1:4" x14ac:dyDescent="0.25">
      <c r="A15" s="35" t="s">
        <v>53</v>
      </c>
      <c r="B15" s="36">
        <v>4</v>
      </c>
      <c r="C15" s="36">
        <v>12</v>
      </c>
      <c r="D15" s="36">
        <v>16</v>
      </c>
    </row>
    <row r="16" spans="1:4" x14ac:dyDescent="0.25">
      <c r="A16" s="35" t="s">
        <v>750</v>
      </c>
      <c r="B16" s="36">
        <v>22</v>
      </c>
      <c r="C16" s="36">
        <v>50</v>
      </c>
      <c r="D16" s="36">
        <v>72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PM Contraloría al 31Dic2020</vt:lpstr>
      <vt:lpstr>Cuadro por auditorías</vt:lpstr>
      <vt:lpstr>dinámica</vt:lpstr>
      <vt:lpstr>Cuadro despues del Seg 3</vt:lpstr>
      <vt:lpstr>Seguimento por dependencias</vt:lpstr>
      <vt:lpstr>Antes de iniciar seg 3</vt:lpstr>
      <vt:lpstr>Cuadro antes de iniciar seg 3</vt:lpstr>
      <vt:lpstr>72 acciones revisadas</vt:lpstr>
      <vt:lpstr>Resultados de las 72 acciones</vt:lpstr>
      <vt:lpstr>'PM Contraloría al 31Dic2020'!__bookmark_1</vt:lpstr>
      <vt:lpstr>'PM Contraloría al 31Dic2020'!Títulos_a_imprimir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FAMILIA ESTRATO</cp:lastModifiedBy>
  <cp:lastPrinted>2021-01-15T03:54:48Z</cp:lastPrinted>
  <dcterms:created xsi:type="dcterms:W3CDTF">2018-09-07T17:25:10Z</dcterms:created>
  <dcterms:modified xsi:type="dcterms:W3CDTF">2021-01-31T23:16:47Z</dcterms:modified>
</cp:coreProperties>
</file>