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wnloads\"/>
    </mc:Choice>
  </mc:AlternateContent>
  <bookViews>
    <workbookView xWindow="0" yWindow="0" windowWidth="28800" windowHeight="11400"/>
  </bookViews>
  <sheets>
    <sheet name="MARZO--2022 " sheetId="1" r:id="rId1"/>
  </sheets>
  <externalReferences>
    <externalReference r:id="rId2"/>
    <externalReference r:id="rId3"/>
    <externalReference r:id="rId4"/>
  </externalReferences>
  <definedNames>
    <definedName name="_xlnm._FilterDatabase" localSheetId="0" hidden="1">'MARZO--2022 '!$A$3:$N$345</definedName>
    <definedName name="DEPENDENCIA">'[3] DIRECTORIO'!$A$2:$B$377</definedName>
    <definedName name="JUNIO" localSheetId="0">'MARZO--2022 '!$A$4:$N$345</definedName>
    <definedName name="LISTA">'[3]2022-12'!$A$2:$Y$641</definedName>
    <definedName name="lista2021">'[3]2021afo'!$A$2:$W$1000</definedName>
    <definedName name="lista2022">'[3]2022afo'!$A$2:$W$642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5" i="1" l="1"/>
  <c r="C345" i="1"/>
  <c r="I322" i="1"/>
</calcChain>
</file>

<file path=xl/sharedStrings.xml><?xml version="1.0" encoding="utf-8"?>
<sst xmlns="http://schemas.openxmlformats.org/spreadsheetml/2006/main" count="3752" uniqueCount="1648">
  <si>
    <t>DIRECTORIO DE INFORMACION DE CONTRATISTAS</t>
  </si>
  <si>
    <t>Nombre Contratista</t>
  </si>
  <si>
    <t>PaIs de Nacimiento</t>
  </si>
  <si>
    <t>Departamento de Nacimiento</t>
  </si>
  <si>
    <t>Ciudad de Nacimiento</t>
  </si>
  <si>
    <t>FormaciOn AcadEmica</t>
  </si>
  <si>
    <t>Experiencia Laboral</t>
  </si>
  <si>
    <t>Cargo</t>
  </si>
  <si>
    <t>Dependencia</t>
  </si>
  <si>
    <t>DirecciOn - Correo Institucional</t>
  </si>
  <si>
    <t>TelEfono</t>
  </si>
  <si>
    <t>Objeto del Contrato</t>
  </si>
  <si>
    <t>Valor</t>
  </si>
  <si>
    <t>Fecha de Inicio</t>
  </si>
  <si>
    <t>Fecha de TerminaciOn</t>
  </si>
  <si>
    <t>NATALIA MARIA BOCANEGRA TOVAR</t>
  </si>
  <si>
    <t>Colombia</t>
  </si>
  <si>
    <t>BOGOTA</t>
  </si>
  <si>
    <t>BOGOTA, D.C.</t>
  </si>
  <si>
    <t>Titulo de formacion profesional en Psicologia</t>
  </si>
  <si>
    <t>SIETE (7)  MESES DE EXPERIENCIA PROFESIONAL</t>
  </si>
  <si>
    <t>Contratista</t>
  </si>
  <si>
    <t>DIRECCION DE MEJORAMIENTO DE BARRIOS</t>
  </si>
  <si>
    <t>nbocanegrat@cajaviviendapopular.gov.co</t>
  </si>
  <si>
    <t>3494550 ext. 301</t>
  </si>
  <si>
    <t>Prestar los servicios de apoyo a la gestión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</si>
  <si>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MONICA ANDREA ZIPAQUIRA DIAZ</t>
  </si>
  <si>
    <t>BOYACA</t>
  </si>
  <si>
    <t>SOGAMOSO</t>
  </si>
  <si>
    <t>Titulo Profesional en Arquitectura y Titulo de Posgrado</t>
  </si>
  <si>
    <t>SESENTA Y CUATRO  MESES DE EXPERIENCIA PROFESIONAL</t>
  </si>
  <si>
    <t>mzipaquira@cajaviviendapopular.gov.co</t>
  </si>
  <si>
    <t>Prestacion de servicios profesionales a la direccion de mejoramiento de barrios de la caja de la vivienda popular en materia tecnica, en el proyecto de intervencion de los territorios priorizados en el marco del proyecto de inversión 7703 "Mejoramiento Integral de Barrios con Participación Ciudadana".</t>
  </si>
  <si>
    <t>YANDHY TATIANA ROBELTO GARRIDO</t>
  </si>
  <si>
    <t>TUNJA</t>
  </si>
  <si>
    <t>Titulo en formacion profesional en Ingeniria Civil y título de Posgrado</t>
  </si>
  <si>
    <t>SETENTA Y DOS MESES DE EXPERIENCIA PROFESIONAL</t>
  </si>
  <si>
    <t>yrobeltog@cajaviviendapopular.gov.co</t>
  </si>
  <si>
    <t>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</si>
  <si>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VIVIANA MARCELA LIBREROS</t>
  </si>
  <si>
    <t>VALLE DEL CAUCA</t>
  </si>
  <si>
    <t>GUADALAJARA DE BUGA</t>
  </si>
  <si>
    <t>Título profesional en derecho y título de posgrado</t>
  </si>
  <si>
    <t>CUARENTA Y SIETE  MESES DE EXPERIENCIA PROFESIONAL</t>
  </si>
  <si>
    <t>vlibreros@cajaviviendapopular.gov.co</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</si>
  <si>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</si>
  <si>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MARIA DEL SOCORRO ALVAREZ CORTES</t>
  </si>
  <si>
    <t>BUGALAGRANDE</t>
  </si>
  <si>
    <t>Titulo de formacion profesional en el área de la ingeniería (ingeniería industrial) o en el área de la economía y administración (economía, administración de empresas, administración pública)</t>
  </si>
  <si>
    <t>57 MESES DE EXPERIENCIA</t>
  </si>
  <si>
    <t>DIRECCION DE GESTION CORPORATIVA</t>
  </si>
  <si>
    <t>malvarezc@cajaviviendapopular.gov.co</t>
  </si>
  <si>
    <t>3494550 ext. 201</t>
  </si>
  <si>
    <t>PRESTAR SERVICIOS PROFESIONALES EN LAS ACTIVIDADES ADMINISTRATIVAS RELACIONADAS CON LOS PROCESOS A CARGO DE LA DIRECCIÓN DE GESTIÓN CORPORATIVA</t>
  </si>
  <si>
    <t>ANA MARIA BERMUDEZ ANDRADE</t>
  </si>
  <si>
    <t>BOLIVAR</t>
  </si>
  <si>
    <t>CARTAGENA</t>
  </si>
  <si>
    <t>Titulo de formacion profesional en Ingenieria Ambiental y Posgrado</t>
  </si>
  <si>
    <t>CUARENTA Y SEIS  MESES DE EXPERIENCIA PROFESIONAL</t>
  </si>
  <si>
    <t>abermudeza@cajaviviendapopular.gov.co</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</si>
  <si>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</si>
  <si>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JOSE DAVID CUBILLOS PARRA</t>
  </si>
  <si>
    <t>Ttitulo Profesionall en Arquitectura y Titulo Posgrado</t>
  </si>
  <si>
    <t>SESENTA Y CUATRO MESES DE EXPERIENCIA PROFESIONAL</t>
  </si>
  <si>
    <t>jcubillosp@cajaviviendapopular.gov.co</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</si>
  <si>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</si>
  <si>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LUNA LIZETH NIÑO REINA</t>
  </si>
  <si>
    <t>SANTANDER</t>
  </si>
  <si>
    <t>BUCARAMANGA</t>
  </si>
  <si>
    <t>Titulo de formacion profesional en Ingenieria Ambiental y titulo de posgrado</t>
  </si>
  <si>
    <t>CINCUENTA Y TRES MESES DE EXPERIENCIA PROFESIONAL</t>
  </si>
  <si>
    <t>lninor@cajaviviendapopular.gov.co</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</si>
  <si>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</si>
  <si>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CAROLL EDITH CHAVES BLANCO</t>
  </si>
  <si>
    <t>Profesional en ingeniería industrial</t>
  </si>
  <si>
    <t>DIEZ MESES DE EXPERIENCIA PROFESIONAL</t>
  </si>
  <si>
    <t>cchavesb@cajaviviendapopular.gov.co</t>
  </si>
  <si>
    <t>Prestar los servicios profesionales para apoyar a la Dirección de Mejoramiento de Barrios de la Caja de Vivienda Popular en la gestión de componente socialen el marco del proyecto de inversión 7703 "Mejoramiento Integral de Barrios con Participación Ciudadana".</t>
  </si>
  <si>
    <t>ANGELA MARCELA TOVAR BETANCOURT</t>
  </si>
  <si>
    <t>Titulo en Ingenieria Civil</t>
  </si>
  <si>
    <t>TREINTA Y SEIS MESES DE EXPERIENCIA PROFESIONAL</t>
  </si>
  <si>
    <t>atovarb@cajaviviendapopular.gov.co</t>
  </si>
  <si>
    <t>Prestar los servicios técnicos profesionales en materia de ingeniería civil a la Dirección de Mejoramiento de Barrios de la Caja de Vivienda Popular en el marco del Proyecto de Inversión 7703 “Mejoramiento Integral de Barrios con Participación Ciudadana”.</t>
  </si>
  <si>
    <t>LINA PAOLA DIAZ CASTAÑEDA</t>
  </si>
  <si>
    <t>Titulo de formacion profesional en derecho con posgrado en Derecho Administrativo o Derecho Contractual o Contratacion Estatal</t>
  </si>
  <si>
    <t>64 meses de experiencia profesional</t>
  </si>
  <si>
    <t>DIRECCION JURIDICA</t>
  </si>
  <si>
    <t>ldiazc@cajaviviendapopular.gov.co</t>
  </si>
  <si>
    <t>3494550 ext. 143</t>
  </si>
  <si>
    <t>Prestar servicios profesionales en la Dirección Jurídica, para adelantar las gestiones contractuales y de derecho administrativo que se requieran en la dependencia.</t>
  </si>
  <si>
    <t>ZOLANGIE CAROLINA FRANCO DIAZ</t>
  </si>
  <si>
    <t>Titulo de formacion profesional en derecho y especializado en derecho administrativo o público y/o derecho procesal y/o derecho constitucional y/o contratación estatal y/o responsabilidad y/o laboral y/o afines al derecho administrativo.</t>
  </si>
  <si>
    <t>142 MESES DE EXPERIENCIA POFESIONAL</t>
  </si>
  <si>
    <t>zfrancod@cajaviviendapopular.gov.co</t>
  </si>
  <si>
    <t>Prestar servicios profesionales en derecho a la Dirección Jurídica, en el ejercicio de las actividades de apoyo al proceso de prevención de daño antijurídico y ejercer la representación judicial y extrajudicial en los procesos asignados</t>
  </si>
  <si>
    <t>YESID BAZURTO BARRAGAN</t>
  </si>
  <si>
    <t>CUNDINAMARCA</t>
  </si>
  <si>
    <t>GIRARDOT</t>
  </si>
  <si>
    <t>Profesional en derecho con posgrado en derecho penal, derecho administrativo, derecho procesal, derecho probatorio, responsabilidad del estado, daño resarcible y/o su equivalencia del titulo de posgrado por dos (2) años de experiencia profesional</t>
  </si>
  <si>
    <t>151 MESES DE EPXERIENCIA PROFESIONAL</t>
  </si>
  <si>
    <t>ybazurtob@cajaviviendapopular.gov.co</t>
  </si>
  <si>
    <t>PRESTAR LOS SERVICIOS PROFESIONALES RELACIONADOS CON LA REPRESENTACIÓN JUDICIAL Y ADMINISTRATIVA EN QUERELLAS POLICIVAS EN LAS CUALES HACE PARTE LA CAJA DE LA VIVIENDA POPULAR.</t>
  </si>
  <si>
    <t>CRISTHIAN CAMILO RODRIGUEZ MELO</t>
  </si>
  <si>
    <t>TItulo de formaciOn profesional en Comercio Internacional, IngenierIa Industrial, AdministraciOn de Empresas, AdministraciOn Publica o afines, titulo de posgrado</t>
  </si>
  <si>
    <t>Acredita  70 meses de experiencia profesional relacionada</t>
  </si>
  <si>
    <t>OFICINA ASESORA DE PLANEACION</t>
  </si>
  <si>
    <t>crodriguezm@cajaviviendapopular.gov.co</t>
  </si>
  <si>
    <t>Prestar servicios profesionales para apoyar a la OAP en el monitoreo de las acciones de fortalecimiento y sostenibilidad del SIG; asI como la gestiOn del Plan Anual de Adquisiciones de la CVP en la plataforma SECOP II y el cumplimiento de los lineamientos de transparencia activa y derecho de acceso a la informaciOn pUblica</t>
  </si>
  <si>
    <t>MARIA JOSE MATEUS HERRAN</t>
  </si>
  <si>
    <t>Titulo Bachiller</t>
  </si>
  <si>
    <t>33 meses de experiencia laboral.</t>
  </si>
  <si>
    <t>mmateush@cajaviviendapopular.gov.co</t>
  </si>
  <si>
    <t>Prestación de servicios de apoyo a la gestión documental para el fortalecimiento del proceso de gestión documental y administración de archivo de la Subdirección Administrativa.</t>
  </si>
  <si>
    <t>HECTOR ALFONSO ESCOBAR FLOREZ</t>
  </si>
  <si>
    <t>Titulo profesional en Ingeniería Civil con titulo posgrado</t>
  </si>
  <si>
    <t>SETENTA Y NUEVE MESES DE EXPERIENCIA PROFESIONAL</t>
  </si>
  <si>
    <t>hescobarf@cajaviviendapopular.gov.co</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</si>
  <si>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</si>
  <si>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LAURA DIOCITA ALEJANDRA SANCHEZ FORERO</t>
  </si>
  <si>
    <t>NEMOCON</t>
  </si>
  <si>
    <t>Título profesional en Derecho y título de posgrado</t>
  </si>
  <si>
    <t>SETENTA Y SEIS MESES DE EXPERIENCIA PROFESIONAL</t>
  </si>
  <si>
    <t>lsanchezf@cajaviviendapopular.gov.co</t>
  </si>
  <si>
    <t>Prestar los servicios profesionales jurídicos relacionado con el proceso, trámite de liquidaciones y pago de los contratos interventoria y/o obras a cargo de la direccion de mejoramiento de barrios de la caja de la vivienda popular.</t>
  </si>
  <si>
    <t>SANDRA PATRICIA GAVILAN ACEVEDO</t>
  </si>
  <si>
    <t>Titulo de formacion Profesional Ingenieria Civil y Titulo Posgrado</t>
  </si>
  <si>
    <t>SESENTA Y DOS MESES DE EXPERIENCIA PROFESIONAL</t>
  </si>
  <si>
    <t>sgavilana@cajaviviendapopular.gov.co</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</si>
  <si>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</si>
  <si>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NIKOLAY MAURICIO SUAREZ KOZOV</t>
  </si>
  <si>
    <t>Título profesional en Ingenieria Civil, el título de posgrado en la modalidad de Especialización por dos (2) años de experiencia profesional o viceversa, siempre que se acredite el título profesional</t>
  </si>
  <si>
    <t>catorce (14 ) meses de experiencia profesional con Especialización por dos (2) años de experiencia profesional o viceversa</t>
  </si>
  <si>
    <t>nsuarezk@cajaviviendapopular.gov.co</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</si>
  <si>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</si>
  <si>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ALVARO CAMILO BRAVO LOPEZ</t>
  </si>
  <si>
    <t>Título de formación profesional en arquitectura o ingeniería civil, título de postgrado</t>
  </si>
  <si>
    <t>OCHENTA Y TRES MESES DE EXPERIENCIA PROFESIONAL</t>
  </si>
  <si>
    <t>abravol@cajaviviendapopular.gov.co</t>
  </si>
  <si>
    <t>Prestar los servicios profesionales como Ingeniero Civil, Especialista en geotécnia para desarrollar el apoyo técnico en los proyectos de intervención de la Dirección de Mejoramiento de Barrios y de la Caja de Vivienda Popular</t>
  </si>
  <si>
    <t>JOHANA ALEXANDRA HERRERA SANCHEZ</t>
  </si>
  <si>
    <t>Título de formación Profesional en áreas sociales, económicas, administración, ambientales y Humanística</t>
  </si>
  <si>
    <t>CUARENTA Y TRES (43) MESES DE EXPERIENCIA  PROFESIONAL</t>
  </si>
  <si>
    <t>DIRECCION DE MEJORAMIENTO DE VIVIENDA</t>
  </si>
  <si>
    <t>jherreras@cajaviviendapopular.gov.co</t>
  </si>
  <si>
    <t>3494550 ext. 401</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</si>
  <si>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</si>
  <si>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LAURA MARCELA HERNANDEZ DUARTE</t>
  </si>
  <si>
    <t>Título de formación profesional en trabajo Social , psicologia o afines con Titulo de Posgrado y 72 meses de experiencia profesional relacionada.</t>
  </si>
  <si>
    <t>172 MESES  DE EXPERIENCIA</t>
  </si>
  <si>
    <t>lhernandezd@cajaviviendapopular.gov.co</t>
  </si>
  <si>
    <t>Prestar servicios profesionales especializados en la asesoría, asistencia, acompañamiento y seguimiento desde la Dirección General en todo lo relacionado al cumplimiento de metas de los programas misionales de la Caja de la Vivienda Popular.</t>
  </si>
  <si>
    <t>YAMILE PATRICIA CASTIBLANCO VENEGAS</t>
  </si>
  <si>
    <t>Profesional en derecho con posgrado</t>
  </si>
  <si>
    <t>198 MESES DE EXPERIENCIA PROFESIONAL RELACIONADA</t>
  </si>
  <si>
    <t>DIRECCION GENERAL</t>
  </si>
  <si>
    <t>ycastiblancov@cajaviviendapopular.gov.co</t>
  </si>
  <si>
    <t>PRESTAR SERVICIOS PROFESIONALES ESPECIALIZADOS PARA ASESORAR JURÍDICAMENTE A LA DIRECCIÓN GENERAL EN LOS ASUNTOS QUE REQUIERA LA CAJA DE LA VIVIENDA POPULAR PARA EL DESARROLLO DE SUS PROYECTOS MISIONALES.</t>
  </si>
  <si>
    <t>SANDRA JOHANA PAI GOMEZ</t>
  </si>
  <si>
    <t>Título de formación profesional en Derecho con título de posgrado</t>
  </si>
  <si>
    <t>Sesenta y cinco (65) meses de experiencia profesional relacionada</t>
  </si>
  <si>
    <t>DIRECCION DE REASENTAMIENTOS</t>
  </si>
  <si>
    <t>spaig@cajaviviendapopular.gov.co</t>
  </si>
  <si>
    <t>3494550 ext. 501</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</si>
  <si>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requerimientosde los expedientes que le sean asignados dentro del proceso de reasentamiento de acuerdo conlos procedimientos y la normatividad vigente que rige la materia.</t>
  </si>
  <si>
    <t>MYRIAM SILDANA ESPITIA CASTELLANOS</t>
  </si>
  <si>
    <t>Título de técnico o tecnólogo o certificado de aptitud ocupacional o seis semestres cursados y aprobados de un programa universitario</t>
  </si>
  <si>
    <t>Ciento sesenta (160) meses de experiencia laboral</t>
  </si>
  <si>
    <t>mespitiac@cajaviviendapopular.gov.co</t>
  </si>
  <si>
    <t>Prestar servicios técnicos de apoyo a la gestión de la Direccion de Reasentamientos,para realizar actividades operativas y de seguimiento a los PQRS,de acuerdo con los procedimientos adoptados en la CVP y la normatividad vigente que rige la materia.</t>
  </si>
  <si>
    <t>MAYRA MARCELA VALLEJO VALLEJO</t>
  </si>
  <si>
    <t>Setenta y siete (77) meses de experiencia profesional</t>
  </si>
  <si>
    <t>mvallejov@cajaviviendapopular.gov.co</t>
  </si>
  <si>
    <t>Prestación de servicios profesionales de abogado a la Dirección de Reasentamientos para la depuración predial de los expedientes que le sean asignados dentro del proceso de reasentamiento de acuerdo conlos procedimientos y la normatividad vigente que rige la materia.</t>
  </si>
  <si>
    <t>LINA MARIA ARIAS ACUÑA</t>
  </si>
  <si>
    <t>MONIQUIRA</t>
  </si>
  <si>
    <t>Título de formación profesional en Ingeniería, Economía, Administración, Contaduría y Afines, con título de posgrado.</t>
  </si>
  <si>
    <t>OCHENTA Y SEIS (86) MESES DE EXPERIENCIA PROFESIONAL</t>
  </si>
  <si>
    <t>lariasa@cajaviviendapopular.gov.co</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</si>
  <si>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enlos procedimientos adoptados en la CVP y la normatividad vigente que rige la materia.</t>
  </si>
  <si>
    <t>KERLY KATHERINE CORTES VALBUENA</t>
  </si>
  <si>
    <t>ARAUCA</t>
  </si>
  <si>
    <t>Título de formación profesional Arquitectura y/o Ingeniería Civil y Afines con titulo de posgrado.</t>
  </si>
  <si>
    <t>Sesenta y dos (62) meses de experiencia profesional</t>
  </si>
  <si>
    <t>kcortesv@cajaviviendapopular.gov.co</t>
  </si>
  <si>
    <t>Prestar servicios profesionales a la gestióntécnicade la Dirección de Reasentamientos, en lo referente a los cierres administrativos, al saneamiento predial y a la atención de los PQRS de acuerdo a las actividadesestablecidas en el proceso y los procedimientos adoptados en la CVP y la normatividad vigente que rige la materia, de los expedientes que le sean asignados.</t>
  </si>
  <si>
    <t>DIEGO MAURICIO BARON RINCON</t>
  </si>
  <si>
    <t>CASANARE</t>
  </si>
  <si>
    <t>PAZ DE ARIPORO</t>
  </si>
  <si>
    <t>Título de formación profesional en Economía, Administración, Contaduría y Afines con titulo de postgrado</t>
  </si>
  <si>
    <t>Sesenta y cinco (65) meses de experiencia profesional</t>
  </si>
  <si>
    <t>dbaronr@cajaviviendapopular.gov.co</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</si>
  <si>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</si>
  <si>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DANIEL ROJAS HERNANDEZ</t>
  </si>
  <si>
    <t>Cuarenta (40) meses de experiencia.</t>
  </si>
  <si>
    <t>drojash@cajaviviendapopular.gov.co</t>
  </si>
  <si>
    <t>Prestación de servicios técnicosadministrativos a la Direccion de Reasentamientos ,en el desarrollo de actividades de cierre administrativo y depuración financiera de los procesos, atendiendo lo establecido enlos procedimientos adoptados en la CVP y la normatividad vigente que rige la materia.</t>
  </si>
  <si>
    <t>CLAUDIA PATRICIA QUINTERO DUQUE</t>
  </si>
  <si>
    <t>Titulo de tecnico o tegnologo o certificado de aptitud ocupacional o seis semestres cursados y aprobados de un programa universitario otres (3) años de experiencia relacionada con el objeto y obligaciones por titulo de formacion tecnologica o de formacion tecnico profesional, al iniciamente exigido</t>
  </si>
  <si>
    <t>Ochenta y cuatro (84) meses de experienia laboral</t>
  </si>
  <si>
    <t>cquinterod@cajaviviendapopular.gov.co</t>
  </si>
  <si>
    <t>Prestación deservicios de apoyo a la gestión administrativa de la Dirección de Reasentamiento en el manejo del Orfeo y Call center.</t>
  </si>
  <si>
    <t>CARLOS MAURICIO GOMEZ MACIAS</t>
  </si>
  <si>
    <t>TItulo de formaciOn profesional en IngenierIa Catastral, Urbanismo, Arquitectura, IngenierIa Civil,IngenierIa Topograficay afines con TItulo de posgradoen la modalidad de especializaciOn por dos (2) años de experiencia profesional y viceversa, siempre que se acredite el tItulo profesional.</t>
  </si>
  <si>
    <t>Ciento Diecinueve (119) meses de experiencia profesional.</t>
  </si>
  <si>
    <t>cgomezm@cajaviviendapopular.gov.co</t>
  </si>
  <si>
    <t>Prestar servicios profesionales de arquitectoa la DirecciOn de Reasentamientos,apoyando la formulaciOn de estrategIas y lineamientos en la gestiOn tEcnica para la depuraciOn predial y en la elaboraciOn de avalUos que se requieran en el proceso de Reasentamiento de acuerdo con los procedimientos adoptados en la CVP y la normatividad vigente que rige la materia.</t>
  </si>
  <si>
    <t>CARLOS MARIO ARAMBURO RAMIREZ</t>
  </si>
  <si>
    <t>Título de formación profesional en derecho con título de posgrado</t>
  </si>
  <si>
    <t>Ochenta y seis (86) meses de experiencia profesional relacionada.</t>
  </si>
  <si>
    <t>caramburor@cajaviviendapopular.gov.co</t>
  </si>
  <si>
    <t>Prestación de servicios profesionalesespecializados de abogado a la Direccion de Reasentamientos,apoyando la formulación de estrategías y lineamientos jurídicos, seguimiento y acompañamiento a las actuaciones de las etapas establecidas en el proceso de Reasentamiento y de la depuración predial, de acuerdo con el proceso,los procedimientos adoptados y la normatividad vigente que rige la materia.</t>
  </si>
  <si>
    <t>ANA ELVIRA PENAGOS LOPEZ</t>
  </si>
  <si>
    <t>Titulo profesional en Derecho con titulo de posgrado o su Equivalencia con titulo de postgrado por dos (2) años de experiencia profesional y viceversa, siempre que se acredite el titulo profesional</t>
  </si>
  <si>
    <t>Setenta y nueve (79) meses de experiencia profesional</t>
  </si>
  <si>
    <t>apenagosl@cajaviviendapopular.gov.co</t>
  </si>
  <si>
    <t>Prestación de servicios profesionales de abogado a la Direccion de Reasentamientos,en la revisión, sustanciación, conceptualización, validación de información y acompañamiento enlas etapas de verificación, prefactibilidad,factibilidad y ejecución establecidas en el proceso y los procedimientos adoptados para el programa de Reasentamientos, de acuerdo con la normatividad vigente que rige la materia.</t>
  </si>
  <si>
    <t>ADELINA ISABEL GOMEZ GIOVANNETTY</t>
  </si>
  <si>
    <t>LA GUAJIRA</t>
  </si>
  <si>
    <t>VILLANUEVA</t>
  </si>
  <si>
    <t>Ciento once (111) meses de experiencia profesional</t>
  </si>
  <si>
    <t>agomezg@cajaviviendapopular.gov.co</t>
  </si>
  <si>
    <t>IVONNE ASTRID BUITRAGO BERNAL</t>
  </si>
  <si>
    <t>Titulo profesional en Ciencias Economicas, Contables o Administrativas</t>
  </si>
  <si>
    <t>185 Meses de experiencia profesional</t>
  </si>
  <si>
    <t>ibuitragob@cajaviviendapopular.gov.co</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</si>
  <si>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</si>
  <si>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HASBLEIDY PUENTES MONTAÑA</t>
  </si>
  <si>
    <t>Título de formación profesional en trabajo social, psicología, antropología, sociología, ciencias sociales y/o áreas afines con posgrado</t>
  </si>
  <si>
    <t>Cincuenta y siete (57) meses de experiencia profesional.</t>
  </si>
  <si>
    <t>hpuentesm@cajaviviendapopular.gov.co</t>
  </si>
  <si>
    <t>Prestación de servicios profesionales a la gestión social de la Direccion de Reasentamientos,apoyando la formulación de estrategías y lineamientos sociales, seguimiento y acompañamiento a las actuaciones de las etapas establecidas en el proceso de Reasentamiento, en especialenlos cierres administrativos de los expedientes que le sean asignadosde acuerdo conlos procedimientos y la normatividad vigente que rige la materia.</t>
  </si>
  <si>
    <t>NELLY YAMILE GOMEZ REYES</t>
  </si>
  <si>
    <t>GUAVIARE</t>
  </si>
  <si>
    <t>SAN JOSE DEL GUAVIARE</t>
  </si>
  <si>
    <t>TITULO DE TECNICO O TECNOLOGO O CERTIFICADO DE APTITUD OCUPACIONAL O SEIS SEMESTRES CURSADOS Y APROBADOS DE UN PROGRAMA UNIVERSITARIO</t>
  </si>
  <si>
    <t>93 MESES DE EXPERIENCIA LABORAL</t>
  </si>
  <si>
    <t>DIRECCION DE URBANIZACIONES Y TITULACION</t>
  </si>
  <si>
    <t>ngomezr@cajaviviendapopular.gov.co</t>
  </si>
  <si>
    <t>Brindar los servicios profesionales apoyando la gestiOn de actividades relacionadas con el proceso de cartera, aplicando la normatividad vigente y los procedimientos establecidos por la SubdirecciOn Financiera.</t>
  </si>
  <si>
    <t>GUILLERMO ANDRES MURILLO HOYOS</t>
  </si>
  <si>
    <t>PREGRADO EN DERECHO</t>
  </si>
  <si>
    <t>34 MESES DE EXPERIENCIA</t>
  </si>
  <si>
    <t>gmurilloh@cajaviviendapopular.gov.co</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</si>
  <si>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</si>
  <si>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IRENE GONZALEZ ARIZA</t>
  </si>
  <si>
    <t>Título de formación Profesional en Administración Pública y afines, Psicología, Ciencias Sociales y afines.</t>
  </si>
  <si>
    <t>cincuenta y cinco (55) meses de experiencia profesional directamente relacionada.</t>
  </si>
  <si>
    <t>igonzaleza@cajaviviendapopular.gov.co</t>
  </si>
  <si>
    <t>Prestar servicios profesionales para apoyar la gestión operativa, administrativa, documental (expedientes físicos y virtuales) y contractual de la OAP.</t>
  </si>
  <si>
    <t>BELIA FERNANDA DOUSDEBES AGUDELO</t>
  </si>
  <si>
    <t>Título en formación profesional en ingeniería (ingeniería industrial) o en área de la economía o Administración (economía, administración de empresas, administración pública) con postgrado, su equivalencia la cual indica el título de postgrado en la modalidad de especialización por dos (2) años de experiencia profesional y viceversa, siempre que se acredite el título profesionaly 48 meses de experiencia profesional</t>
  </si>
  <si>
    <t>166 MESES DE EXPERIENCIA PROFESIONAL</t>
  </si>
  <si>
    <t>bdousdebesa@cajaviviendapopular.gov.co</t>
  </si>
  <si>
    <t>Prestar servicios profesionales, para la revisión, elaboración, control y articulación en relación con los procesos a cargo de la Dirección de Gestión Corporativa</t>
  </si>
  <si>
    <t>SANDRA MILENA CALDERON RODRIGUEZ</t>
  </si>
  <si>
    <t>LA MESA</t>
  </si>
  <si>
    <t>Titulo Profesional en Derecho, titulo posgrado</t>
  </si>
  <si>
    <t>73 MESES DE EXPERIENCIA PROFESIONAL</t>
  </si>
  <si>
    <t>scalderonr@cajaviviendapopular.gov.co</t>
  </si>
  <si>
    <t>PRESTAR SERVICIOS PROFESIONALES PARA EL ACOMPAÑAMIENTO JURIDICO EN LAS DIFERENTES ETAPAS DE LOS PROCESOS DE CONTRATACION, ASI COMO LAS ACTUACIONES JURIDICAS QUE SE DERIVEN DE LA GESTION CONTRACTUAL A CARGO Y COMO APOYO DE LA DIRECCION DE GESTION CORPORATIVADE LA CAJA DE LA VIVIENDA POPULAR</t>
  </si>
  <si>
    <t>MANUEL ALFONSO DURAN RIVERA</t>
  </si>
  <si>
    <t>Titulo de profesional en Comunicacion Social</t>
  </si>
  <si>
    <t>N/A</t>
  </si>
  <si>
    <t>OFICINA ASESORA DE COMUNICACIONES</t>
  </si>
  <si>
    <t>mduranr@cajaviviendapopular.gov.co</t>
  </si>
  <si>
    <t>Prestación de servicios profesionales en comunicación social, para la producción de información en campo, que sirva de base para la divulgación de las políticas y programas de la Caja de la Vivienda Popular hacia la comunidad.</t>
  </si>
  <si>
    <t>DACCY ELENA BELEÑO CAAMAÑO</t>
  </si>
  <si>
    <t>164 MESES DE EXPERIENCIA PROFESIONAL</t>
  </si>
  <si>
    <t>dbelenoc@cajaviviendapopular.gov.co</t>
  </si>
  <si>
    <t>OLIVERIO ANIMERO ORTIZ</t>
  </si>
  <si>
    <t>TOLIMA</t>
  </si>
  <si>
    <t>ATACO</t>
  </si>
  <si>
    <t>Profesional de ingeniería industrial o de sistemas o telecomunicaciones oelectrónica o Telemática o Informática o de software o sistemas y computación, ciencias computacionales</t>
  </si>
  <si>
    <t xml:space="preserve"> 117 meses de experiencia profesional</t>
  </si>
  <si>
    <t>TECNOLOGIA DE INF Y COMUNICACIONES</t>
  </si>
  <si>
    <t>oanimeroo@cajaviviendapopular.gov.co</t>
  </si>
  <si>
    <t>Prestar servicios profesionales necesarios para llevar a cabo el seguimiento, administración y gestión de la adecuada atención de los servicios de TIC que se presta a los usuarios internos y externos de la Caja de la Vivienda Popular.</t>
  </si>
  <si>
    <t>FRANCISCO JAVIER GUTIERREZ FORERO</t>
  </si>
  <si>
    <t>Noventa y tres (93) meses de experiencia profesional</t>
  </si>
  <si>
    <t>fgutierrezf@cajaviviendapopular.gov.co</t>
  </si>
  <si>
    <t>Prestar servicios profesionales especializados financieros a la Dirección de Reasentamientos, apoyando la formulación de estrategías ylineamientos financieros, así como realizar elseguimiento y control a la ejecución de los recursos presupuestales de acuerdo conlas etapas establecidas en el proceso de Reasentamiento, atendiendo lo establecido en el proceso y los procedimientos adoptados en la CVP y la normatividad vigente que rige la materia.</t>
  </si>
  <si>
    <t>LUIS ALIRIO CASTRO PEÑA</t>
  </si>
  <si>
    <t>Titulo de formacion profesional como Comunicador Social y Periodista, titulo de posgrado en Publicidad Digital.</t>
  </si>
  <si>
    <t xml:space="preserve"> 170 meses de experiencia profesional acreditada</t>
  </si>
  <si>
    <t>lcastrop@cajaviviendapopular.gov.co</t>
  </si>
  <si>
    <t>Prestar servicios profesionales en la Oficina Asesora de Comunicaciones de la Caja de la Vivienda Popular como Administrador de Contenidos de la pAgina web e intranet asociados con las directrices de Gobierno Digital y Gobierno Abierto cumpliendo con estAndares y directrices de la informaciOn publicada señalada en la Ley de transparencia y de acceso a la informaciOn pUblica, divulgadaa la ciudadanIa y que exalta la imagen y gestiOn de la entidad.</t>
  </si>
  <si>
    <t>MARIA TERESA CAICEDO SAENZ</t>
  </si>
  <si>
    <t>OCHO (8) MESES DE EXPERIENCIA PROFESIONAL</t>
  </si>
  <si>
    <t>mcaicedos@cajaviviendapopular.gov.co</t>
  </si>
  <si>
    <t>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t>
  </si>
  <si>
    <t>MARIO HERNANDO CORDOBA ARCILA</t>
  </si>
  <si>
    <t>Título de formación profesional en arquitectura y/o ingeniería ytítulo de posgrado o su equivalencia de 24 meses de experiencia por titulo de posgrado</t>
  </si>
  <si>
    <t>CIENTO TREINTA Y CUATRO (134)  MESES DE EXPERIENCIA PROFESIONAL</t>
  </si>
  <si>
    <t>mcordobaa@cajaviviendapopular.gov.co</t>
  </si>
  <si>
    <t>Prestar los servicios profesionales para apoyar la gerencia de los proyectos constructivos a cargo de la Dirección de Mejoramiento de Vivienda, y sus contratos derivados,desarrollando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</si>
  <si>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JOSE NAPOLEON STRUSBERG OROZCO</t>
  </si>
  <si>
    <t>54 MESES DE EXPERIENCIA</t>
  </si>
  <si>
    <t>jstrusbergo@cajaviviendapopular.gov.co</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</si>
  <si>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</si>
  <si>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JOAQUIN EDUARDO PERDOMO ARTUNDUAGA</t>
  </si>
  <si>
    <t>HUILA</t>
  </si>
  <si>
    <t>NEIVA</t>
  </si>
  <si>
    <t>Profesional en economia</t>
  </si>
  <si>
    <t>VEINTICUATRO  MESES DE EXPERIENCIA PROFESIONAL</t>
  </si>
  <si>
    <t>jperdomoa@cajaviviendapopular.gov.co</t>
  </si>
  <si>
    <t>Prestar los servicios profesionales en las actividades relacionadas con trámites financieros y de control presupuestal en el marco del proyecto de inversión 7703 “mejoramiento integral de barrios con participación ciudadana”</t>
  </si>
  <si>
    <t>CRISTIAN FERNANDO RODRIGUEZ ALVAREZ</t>
  </si>
  <si>
    <t>Título Profesionalen Contaduría y/o Administración de Empresas y/o Financiera. Titulo Especialización.</t>
  </si>
  <si>
    <t>111 meses de experiencia</t>
  </si>
  <si>
    <t>crodrigueza@cajaviviendapopular.gov.co</t>
  </si>
  <si>
    <t>Prestar los servicios profesionales para apoyar a la Subdirección Financiera en el desarrollo de las actividades de la gestiónde Tesorería (planeación, gestión, seguimiento a la ejecución y recomendaciones) de acuerdo con las normas vigentes, los procedimientos y los lineamientos internos de la CVP, garantizando oportunidad y confiabilidad de la información.</t>
  </si>
  <si>
    <t>LAURA CRISTINA SERRANO TORRES</t>
  </si>
  <si>
    <t>Técnico en Administración, Gestión Financiera/ Sistemas o Contable</t>
  </si>
  <si>
    <t>131 meses de experiencia</t>
  </si>
  <si>
    <t>lserranot@cajaviviendapopular.gov.co</t>
  </si>
  <si>
    <t>Prestación de servicios como apoyo técnico a la Subdirección Financiera, en el desarrollo de las actividades propias del subproceso de Tesoreria - Pagos (planeación, gestión, seguimiento a la ejecución y recomendaciones) de acuerdo con las normas vigentes, los procedimientos, los sistemas operativos (Bogdata, Sicapital,) y los lineamientos internos de la CVP y la Secretaria Distrital de Hacienda.</t>
  </si>
  <si>
    <t>ELIZABETH GARZON SANTANA</t>
  </si>
  <si>
    <t>Titulo de técnico o tecnologo o certificado de aptitud ocupacional o seis semestres cursados y aprobados de un programa universitario en las areas de Economia, administración oen sistemas.</t>
  </si>
  <si>
    <t>79 MESES DE EXPERIENCIA</t>
  </si>
  <si>
    <t>egarzons@cajaviviendapopular.gov.co</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</si>
  <si>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</si>
  <si>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YULY SOLANGI PARADA REYES</t>
  </si>
  <si>
    <t>TItulo de formaciOn profesional en las areas de ciencias econOmicas, administrativas, contables o afines. 6 Meses de experiencia profesional.</t>
  </si>
  <si>
    <t>182 meses de experiencia</t>
  </si>
  <si>
    <t>yparadar@cajaviviendapopular.gov.co</t>
  </si>
  <si>
    <t>Prestar servicios profesionales a subdirecciOn financiera para realizar actividades de planeaciOn, gestiOn, seguimiento y control asociadas con ejecuciOn presupuestal, indicadores de metas, actualizaciOn y formulaciOn de procedimientos, auditorIas internas y externas, implementaciOn de MIPG, formulaciOn de planes de mejoramiento y entrega de informes requeridos por los entes de control.</t>
  </si>
  <si>
    <t>MARIA LUISA VILLARREAL HERNANDEZ</t>
  </si>
  <si>
    <t>Técnico en administración, gestión financiera/ sistemas o contable</t>
  </si>
  <si>
    <t>63 meses.</t>
  </si>
  <si>
    <t>mvillarrealh@cajaviviendapopular.gov.co</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</si>
  <si>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</si>
  <si>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MARIA ALEJANDRA CASTELLANOS GARCIA</t>
  </si>
  <si>
    <t>TÍTULO DE FORMACIÓN PROFESIONAL ADMINISTRACIÓN FINANCIERA, FINANZAS Y COMERCIO INTERNACIONAL Y/O AFINES</t>
  </si>
  <si>
    <t>43 MESES DE EXPERIENCIA PROFESIONAL ACREDITADA, ASI 19 MESES DE EXPERIENCIA Y 24 MESES POR EQUIVALECIA TITULO DE POSGRADO EN REVISORIA FISCAL</t>
  </si>
  <si>
    <t>mcastellanosg@cajaviviendapopular.gov.co</t>
  </si>
  <si>
    <t>Prestar servicios profesionales para apoyar en los trámites y actividades de carácter financiero con el fin de dar cumplimiento a las funciones de la Dirección de Urbanizaciones y Titulación de conformidad con los procesos y procedimientos establecidos.</t>
  </si>
  <si>
    <t>WILSON ALBERTO GONZALEZ SALAMANCA</t>
  </si>
  <si>
    <t>PREGRADO EN ADMINISTRACION DE EMPRESAS O ADMINISTRACION PUBLICA O CONTADURIA O INGENIERIA INDUSTRIAL Y/O A FINES</t>
  </si>
  <si>
    <t>241 MESES DE  EXPERIENCIA</t>
  </si>
  <si>
    <t>wgonzalezs@cajaviviendapopular.gov.co</t>
  </si>
  <si>
    <t>Prestar los servicios profesionales para acompañar el desarrollo y ejecuciOn de las gestiones administrativas, financieras y contractuales requeridas para el desarrollo de las funciones y competencias asignadas a la DirecciOn de Urbanizaciones y TitulaciOn.</t>
  </si>
  <si>
    <t>JENNY ANDREA RODRIGUEZ HERNANDEZ</t>
  </si>
  <si>
    <t>Título Profesional Contaduria 60 meses de experiencia profesional o titulo de postgrado</t>
  </si>
  <si>
    <t>206 meses de experiencia.</t>
  </si>
  <si>
    <t>jrodriguezh@cajaviviendapopular.gov.co</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</si>
  <si>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</si>
  <si>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GINNA ALEXANDRA MORA GARCIA</t>
  </si>
  <si>
    <t>GARAGOA</t>
  </si>
  <si>
    <t>Título de formación profesional en las areas de ciencias económicasy/o administrativas o contables.Titulo Especialización.</t>
  </si>
  <si>
    <t>77  MESES</t>
  </si>
  <si>
    <t>gmorag@cajaviviendapopular.gov.co</t>
  </si>
  <si>
    <t>Brindar los servicios profesionales apoyando la gestión de actividades relacionadas con el proceso de cartera, aplicando la normatividad vigente y los procedimientos establecidos por la Subdirección Financiera.</t>
  </si>
  <si>
    <t>OLIVER BAEZ SANTIAGO</t>
  </si>
  <si>
    <t>Titulo Profesional en Ingenieria Civil y posgrado</t>
  </si>
  <si>
    <t>CUARENTA Y TRES (43) MESES DE EXPERIENCIA PROFESIONAL</t>
  </si>
  <si>
    <t>obaezs@cajaviviendapopular.gov.co</t>
  </si>
  <si>
    <t>Prestar los servicios técnicos profesionales en materia de ingeniería civil a la Dirección de Mejoramiento de Barrios de la Caja de Vivienda Popular para realizar el seguimiento y liquidación a las intervenciones realizadas en el marco del Proyecto de Inversión 7703 “Mejoramiento Integral de Barrios con Participación Ciudadana” San Cristóbal - Santafe</t>
  </si>
  <si>
    <t>WILMAR DIAZ RODRIGUEZ</t>
  </si>
  <si>
    <t>Título de formación profesional en Ingenieria de Sistemas o telecomunicaciones o electronica o telematica o informatica o de software o sistemas y computación, ciencias computacionales con titulo de posgrado relacionado con el contrato o su equivalencia en experiencia profesional.</t>
  </si>
  <si>
    <t>166 meses de experiencia profesional.</t>
  </si>
  <si>
    <t>wdiazr@cajaviviendapopular.gov.co</t>
  </si>
  <si>
    <t>Prestar servicios profesionales para apoyar la administración y operación de la infraestructura tecnológica y seguridad perimetral que soportan los sistemas de la entidad</t>
  </si>
  <si>
    <t>SERGIO ALEJANDRO GOMEZ SOSA</t>
  </si>
  <si>
    <t>Titulo Profesional en Ingenieria Civil</t>
  </si>
  <si>
    <t>NO APLICA</t>
  </si>
  <si>
    <t>sgomezs@cajaviviendapopular.gov.co</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</si>
  <si>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</si>
  <si>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KAREN NATHALY MUÑOZ SANCHEZ</t>
  </si>
  <si>
    <t>Profesional en Psicologia</t>
  </si>
  <si>
    <t>VEINTISEIS  MESES DE EXPERIENCIA PROFESIONAL</t>
  </si>
  <si>
    <t>kmunozs@cajaviviendapopular.gov.co</t>
  </si>
  <si>
    <t>Prestar los servicios profesionales en materia social para apoyar la DirecciOn de Mejoramiento de Barrios de la Caja de La Vivienda Popular para el desarrollo de los procesos sociales de la DirecciOn de Mejoramiento de Barrios con ParticipaciOn Ciudadana</t>
  </si>
  <si>
    <t>JAIRO ISAAC GAMEZ BARRERO</t>
  </si>
  <si>
    <t>Titulo Profesional en Ingeniria Civil y Titulo de Posgrado</t>
  </si>
  <si>
    <t>SETENTA MESES DE EXPERIENCIA PROFESIONAL</t>
  </si>
  <si>
    <t>jgamezb@cajaviviendapopular.gov.co</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</si>
  <si>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</si>
  <si>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FREDY OMAR ALVAREZ ARRIETA</t>
  </si>
  <si>
    <t>CORDOBA</t>
  </si>
  <si>
    <t>SAHAGUN</t>
  </si>
  <si>
    <t>TITULO DE FORMACION PROFESIONAL EN INGENIERIA y TITULO DE POSGRADO</t>
  </si>
  <si>
    <t>228 MESES DE EXPERIENCIA</t>
  </si>
  <si>
    <t>falvareza@cajaviviendapopular.gov.co</t>
  </si>
  <si>
    <t>Prestar los servicios profesionales para el acompañamiento tEcnico y de gestiOn en la elaboraciOn de los avalUos de predios objeto de estudio que le sean asignados por la DirecciOn de Urbanizaciones y TitulaciOn de conformidad con la normatividad vigente.</t>
  </si>
  <si>
    <t>JOSE LUIS ALDANA ROMERO</t>
  </si>
  <si>
    <t>Título de formación profesional en Administracion Publica con Título de Posgrado</t>
  </si>
  <si>
    <t>134 MESES DE EXPERIENCIA</t>
  </si>
  <si>
    <t>jaldanar@cajaviviendapopular.gov.co</t>
  </si>
  <si>
    <t>Prestación deservicios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</si>
  <si>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YENNY FARITH BEJARANO CORREA</t>
  </si>
  <si>
    <t>RISARALDA</t>
  </si>
  <si>
    <t>PEREIRA</t>
  </si>
  <si>
    <t>Titulo de formacion profesional en Ingenieria Ambiental, Ingenieria Agroforestal, Ingenieria en Recursos Hidricos y Gestion Ambiental o afines,con treinta y seis (36) meses de experiencia profesional acreditada.</t>
  </si>
  <si>
    <t>Treinta y seite  (37) meses de experiencia  profesional acreditada</t>
  </si>
  <si>
    <t>ybejaranoc@cajaviviendapopular.gov.co</t>
  </si>
  <si>
    <t>Prestar servicios profesionales para apoyar el mantenimiento y mejora de la Gestión Ambiental de la CVPa través de la implementaciónseguimientoevaluación y retroalimentación del Plan Institucional de Gestión Ambiental (PIGA) 2020-2024 y su respectivo Plan de Acción Anual</t>
  </si>
  <si>
    <t>KELLY NATALIA GONZALEZ ARTUNDUAGA</t>
  </si>
  <si>
    <t>Profesional de sistemas o telecomunicaciones o electrónica o Telemática o Informática o de software o sistemas y computación, ciencias computacionales.</t>
  </si>
  <si>
    <t>66 meses de experiencia profesional.</t>
  </si>
  <si>
    <t>kgonzaleza@cajaviviendapopular.gov.co</t>
  </si>
  <si>
    <t>Prestar los servicios profesionales para apoyar la prestación de los servicios de TI en la Oficina Tic de la Caja de la Vivienda Popular.</t>
  </si>
  <si>
    <t>SILFREDO MERCADO CORREA</t>
  </si>
  <si>
    <t>SAN ANDRES</t>
  </si>
  <si>
    <t>Titulo profesional en Ingeniería Civil con titulo posgrado en ingenieria de estructuras</t>
  </si>
  <si>
    <t>NOVENTA MESES DE EXPERIENCIA PROFESIONAL</t>
  </si>
  <si>
    <t>smercadoc@cajaviviendapopular.gov.co</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</si>
  <si>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</si>
  <si>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YEIMY YOLANDA MARIN BARRERO</t>
  </si>
  <si>
    <t>Título de formación profesional Ingeniería Industrial, Civil o afines, en Administración Pública o afines, en Ciencias Políticas y afines, y/o en Economía, contaduría y afines; título de posgrado en la modalidad de especialización.</t>
  </si>
  <si>
    <t>Acredita Ciento veintiocho  (128) meses de experiencia directamente relacionada</t>
  </si>
  <si>
    <t>ymarinb@cajaviviendapopular.gov.co</t>
  </si>
  <si>
    <t>Prestar servicios profesionales para apoyar a la OAP en la programaciónseguimientoevaluación y monitoreo de los proyectos de inversión de la CVPla gestión de los sistemas de información establecidos para tal finy la elaboración de informes periódicos.</t>
  </si>
  <si>
    <t>HERNAN MAURICIO RINCON BEDOYA</t>
  </si>
  <si>
    <t>Profesional de Ingeniería de Sistemas o Ingeniería de Software o Administrador de Sistemas o Ingeniería electrónica Con especialización relacionado con el objeto del contrato</t>
  </si>
  <si>
    <t>114 meses de experiencia profesional</t>
  </si>
  <si>
    <t>hrinconb@cajaviviendapopular.gov.co</t>
  </si>
  <si>
    <t>Prestar los servicios profesionales para orientar y realizar actividades de desarrollo, administración y monitoreo de los componentes de los aplicativos misionales y de apoyo de propiedad de la Caja de la Vivienda Popular.</t>
  </si>
  <si>
    <t>JUAN DAVID SOLANO ROJAS</t>
  </si>
  <si>
    <t>N. DE SANTANDER</t>
  </si>
  <si>
    <t>CUCUTA</t>
  </si>
  <si>
    <t>Titulo de formacion profesional en el área de la ingeniería (ingeniería industrial) o en el área de la economía y administración (economía, administración de empresas, administración pública), con título de posgrado.</t>
  </si>
  <si>
    <t>72 MESES DE EXPERIENCIA PROFESIONAL</t>
  </si>
  <si>
    <t>jsolanor@cajaviviendapopular.gov.co</t>
  </si>
  <si>
    <t>Prestar servicios profesionales para realizar acompañamiento a la Dirección de Gestión Corporativa, en la implementación, reporte, monitoreo y control de lasherramientas de gestión del Modelo Integrado de Gestión y Planeación - MIPG con énfasis en los planes de mejoramiento que se formulan como resultado delos informes generados por los diferentes entes de control y vigilancia y en el seguimiento presupuestal de los rubros a cargo de la DGC.</t>
  </si>
  <si>
    <t>JUAN PABLO VILLATE DIAZ</t>
  </si>
  <si>
    <t>Título de formación profesional en arquitectura y/o ingeniería con titulo de posgrado</t>
  </si>
  <si>
    <t>SESENTA Y UN (61) MESES DE EXPERIENCIA PROFESIONAL</t>
  </si>
  <si>
    <t>jvillated@cajaviviendapopular.gov.co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</si>
  <si>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</si>
  <si>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RAMIRO EDUARDO PACHON VEGA</t>
  </si>
  <si>
    <t>Título de formación profesional en Ingeniería o Arquitecturaytitulo de postgrado</t>
  </si>
  <si>
    <t>Cuarenta y cuatro(44) MESES DE EXPERIENCIA PROFESIONAL</t>
  </si>
  <si>
    <t>rpachonv@cajaviviendapopular.gov.co</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</si>
  <si>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</si>
  <si>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JOHANNA GOMEZ CANCHON</t>
  </si>
  <si>
    <t>TItulo de formaciOn profesional en arquitectura y/o ingenieria, titulo de posgrado</t>
  </si>
  <si>
    <t>SESENTA Y SEIS (66) MESES DE EXPERIENCIA PROFESIONAL</t>
  </si>
  <si>
    <t>jgomezca@cajaviviendapopular.gov.co</t>
  </si>
  <si>
    <t>Prestar los servicios profesionales en las actividades propias de la DirecciOn de Mejoramiento de Vivienda, en el apoyo a la supervisiOn de contratos y/o convenios que se desarrollen en las actividades propias de ejecuciOn del programa Plan Terrazas.</t>
  </si>
  <si>
    <t>ERIKA YANETH CASTRO PEREZ</t>
  </si>
  <si>
    <t>VEINTINUEVE (29) MESES DE EXPERIENCIA PROFESIONAL</t>
  </si>
  <si>
    <t>ecastrop@cajaviviendapopular.gov.co</t>
  </si>
  <si>
    <t>Prestar los servicios de apoyo a la gestiOn del proyecto de inversiOn 7703 "Mejoramiento Integral de Barrios con ParticipaciOn Ciudadana) para realizar el acompañamiento al procedimiento "seguimiento y control a la estabilidad y sostenibilidad de la obra"</t>
  </si>
  <si>
    <t>MANUEL LEONARDO TELLEZ BELTRAN</t>
  </si>
  <si>
    <t>Título de formación profesional en Ingeniería civil, ambiental o afines con Titulo de Posgrado</t>
  </si>
  <si>
    <t>214 meses de experiencia</t>
  </si>
  <si>
    <t>mtellezb@cajaviviendapopular.gov.co</t>
  </si>
  <si>
    <t>PRESTAR SERVICIOS PROFESIONALES A LA DIRECCIÓN DE GESTIÓN CORPORATIVA , EN TODAS LAS ACTIVIDADES RELACIONADAS CON LOS BIENES INMUEBLES Y MUEBLES DE LA CAJA DE LA VIVIENDA POPULAR Y APOYANDO LOS DIFERENTES TRÁMITES DONDE TENGA QUE INTERVENIR LA DGC, EN LAS DIRECCIONES MISIONALES DE LA CVP.</t>
  </si>
  <si>
    <t>JHOLMAN ALEXIS ULLOA AVILA</t>
  </si>
  <si>
    <t>PREGRADO EN INGENIERIA Y POSGRADO</t>
  </si>
  <si>
    <t>CUARENTA Y TRES (43)  MESES DE EXPERIENCIA PROFESIONAL</t>
  </si>
  <si>
    <t>javila@cajaviviendapopular.gov.co</t>
  </si>
  <si>
    <t>Prestar servicios profesionales de ingenierIa para brindar acompañamiento en la formulaciOn, evaluaciOn, ejecuciOn y desarrollo de los proyectos constructivos que lea sean asignados por la CVP en el marco del proyecto de inversiOn 7703 " Mejoramiento integral de Barrios con ParticipaciOn Ciudadana ".</t>
  </si>
  <si>
    <t>DEYSI CAROLINA SEGURA DURAN</t>
  </si>
  <si>
    <t>Titulo Bachiller con 24 meses de experiencia</t>
  </si>
  <si>
    <t>90 MESES DE EXPERIENCIA</t>
  </si>
  <si>
    <t>dsegura@cajaviviendapopular.gov.co</t>
  </si>
  <si>
    <t>Prestar servicios de apoyo a la gestión en las actividades, administrativas y operativas relacionadas con los procesos a cargo de la Dirección De GestiónCorporativa</t>
  </si>
  <si>
    <t>ANDREA JOHANNA GUTIERREZ MARTINEZ</t>
  </si>
  <si>
    <t>Titulo de técnico o tecnólogo en cualquier area de administracion o afines "EQUIVALENCIA. Tres (3)años de experiencia relacionada por título de formación tecnológica o de formacióntécnica profesional adicional al inicialmente exigido, y viceversa.</t>
  </si>
  <si>
    <t>79  MESES DE EXPERIENCIA</t>
  </si>
  <si>
    <t>agutierrezm@cajaviviendapopular.gov.co</t>
  </si>
  <si>
    <t>Prestar servicios de apoyo a la gestión en las actividades técnicas requeridas a cargo de la dirección de gestión corporativa</t>
  </si>
  <si>
    <t>DIANA CAROLINA GOMEZ GARAY</t>
  </si>
  <si>
    <t>Titulo de profesional en Derecho con posgrado.</t>
  </si>
  <si>
    <t>NOVENTA Y DOS (92) MESES DE EXPERIENCIA PROFESIONAL</t>
  </si>
  <si>
    <t>dgomezg@cajaviviendapopular.gov.co</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</si>
  <si>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</si>
  <si>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ALBERTO QUINTERO PARIAS</t>
  </si>
  <si>
    <t>Título de técnico o tecnólogo o certificado de aptitud ocupacional o seis semestres cursados y aprobados de un programa universitario o su equivalencia por treinta y seis (36) meses de experiencia y con seis (6) meses de experiencia laboral</t>
  </si>
  <si>
    <t>SESENTA  (60) MESES DE EXPERIENCIA.laboral</t>
  </si>
  <si>
    <t>aquinterop@cajaviviendapopular.gov.co</t>
  </si>
  <si>
    <t>Prestar los servicios de apoyo a la gestión en las actividades relacionadas con el manejo documental, de acuerdo con los parámetros definidos para la ejecución de los programas de mejoramiento de vivienda en el marco del Plan Terrazas.</t>
  </si>
  <si>
    <t>ANDRES FELIPE PINTO BERMUDEZ</t>
  </si>
  <si>
    <t>Títulode tecnico o tecnologo o certificacion de acptitud ocupacional o seis meses cursados y aprobados de un programa univeristario”, y venticuatro (24) meses de experiencia</t>
  </si>
  <si>
    <t>37  MESES DE EXPERIENCIA</t>
  </si>
  <si>
    <t>apintob@cajaviviendapopular.gov.co</t>
  </si>
  <si>
    <t>PRESTAR LOS SERVICIOS PARA APOYAR EN LAS ACTIVIDADES ADMINISTRATIVAS Y OPERATIVAS DE LA OFICINA DE CONTROL DISCIPLINARIO INTERNO</t>
  </si>
  <si>
    <t>ROBERTO CARLOS NARVAEZ CORTES</t>
  </si>
  <si>
    <t>Titulo Profesional en el nucleo basico de conocimiento en publicidad y afines,en elárea de conocimiento de bellas artes o administracion , titulo de posgrado</t>
  </si>
  <si>
    <t>92 MESES DE EXPERIENCIA PROFESIONAL</t>
  </si>
  <si>
    <t>rnarvaezc@cajaviviendapopular.gov.co</t>
  </si>
  <si>
    <t>Prestar servicios profesionales en la planeación, gestión, seguimiento, ejecución y evaluación e informes del proceso de Servicio al Ciudadano</t>
  </si>
  <si>
    <t>ALVARO DAVILA REMOLINA</t>
  </si>
  <si>
    <t>Titulo de formacion profesional en el área de la ingeniería (ingeniería industrial) o en el área de la economía y administración (economía, administración de empresas, administración pública), sin experiencia</t>
  </si>
  <si>
    <t>adavilar@cajaviviendapopular.gov.co</t>
  </si>
  <si>
    <t>Prestar servicios profesionales para la realización de acciones y análisis necesarios en el fortalecimiento de la Dirección de Gestión Corporativa – Proceso de Servicio al Ciudadano de la CVP</t>
  </si>
  <si>
    <t>JESSICA ALARCON ISAZA</t>
  </si>
  <si>
    <t>Título de formación profesional en arquitectura</t>
  </si>
  <si>
    <t>trece (13) MESES DE EXPERIENCIA PROFESIONAL</t>
  </si>
  <si>
    <t>jalarconi@cajaviviendapopular.gov.co</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</si>
  <si>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</si>
  <si>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JULIAN FERNANDO BAEZ LAGUADO</t>
  </si>
  <si>
    <t>Título de formación profesional en arquitectura con titulo de posgradoo 24 meses de experiencia profesional por el título de posgrado</t>
  </si>
  <si>
    <t>CIEN (100)  MESES DE EXPERIENCIA PROFESIONAL</t>
  </si>
  <si>
    <t>jbaezl@cajaviviendapopular.gov.co</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</si>
  <si>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</si>
  <si>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MARIA ALEJANDRA HUERTAS ZAMBRANO</t>
  </si>
  <si>
    <t>Titulo Profesional en Psicologia</t>
  </si>
  <si>
    <t>DIECIOCHO MESES DE EXPERIENCIA PROFESIONAL</t>
  </si>
  <si>
    <t>mhuertasz@cajaviviendapopular.gov.co</t>
  </si>
  <si>
    <t>Prestar los servicios profesionales en temas sociales para la gestiOn del procedimiento de "seguimiento y control a la estabilidad y sostenibilidad de la obra" de la DirecciOn de Mejoramiento de Barrios de la Caja de Vivienda Popular.</t>
  </si>
  <si>
    <t>ANA ALEXANDRA BUITRAGO GOMEZ</t>
  </si>
  <si>
    <t>ZIPAQUIRA</t>
  </si>
  <si>
    <t>Profesional en derecho con posgrado en derecho administrativo, civil, laboral y/o afines</t>
  </si>
  <si>
    <t>60 MESES DE EXPERIENCIA PROFESIONAL</t>
  </si>
  <si>
    <t>abuitragog@cajaviviendapopular.gov.co</t>
  </si>
  <si>
    <t>PRESTAR LOS SERVICIOS PROFESIONALES ESPECIALIZADOS EN DERECHO A LA DIRECCIÓN JURÍDICA EN EL DESARROLLO Y SEGUIMIENTO DE LAS ACTIVIDADES JURÍDICAS EN MATERIA CIVIL, ADMINISTRATIVA Y COMERCIAL QUE SE REQUIERAN EN EL ÁREA.</t>
  </si>
  <si>
    <t>EDGAR ANDRES PASTRAN CHAUX</t>
  </si>
  <si>
    <t>ATLANTICO</t>
  </si>
  <si>
    <t>BARRANQUILLA</t>
  </si>
  <si>
    <t>Título de formación profesional en arquitectura y/o ingeniería y título de posgrado o su equivalencia de 24 meses de experiencia profesional, por el título de posgrado.</t>
  </si>
  <si>
    <t>epastranc@cajaviviendapopular.gov.co</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</si>
  <si>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</si>
  <si>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MARIA DEL MAR GONZALEZ PASCUAS</t>
  </si>
  <si>
    <t>GARZON</t>
  </si>
  <si>
    <t>Título en derecho con postgradoo su equivalencia la cual indica el título de postgrado en la modalidad de especialización por dos (2) años de experiencia profesional y viceversa, siempre que se acredite el título profesional.</t>
  </si>
  <si>
    <t>49 MESES DE EXPERIENCIA PROFESIONAL</t>
  </si>
  <si>
    <t>mgonzalezp@cajaviviendapopular.gov.co</t>
  </si>
  <si>
    <t>PRESTAR SERVICIOS PROFESIONALES PARA EL ACOMPAÑAMIENTO JURÍDICO EN LAS DIFERENTES ACTUACIONES QUE SE DERIVEN DE LA GESTIÓN CONTRACTUAL A CARGO Y COMO APOYO DE LA DIRECCIÓN DE GESTIÓN CORPORATIVA DE LA CAJA DE LA VIVIENDA POPULAR</t>
  </si>
  <si>
    <t>JESSICA VIVIAN JIMENEZ BERNAL</t>
  </si>
  <si>
    <t>TituloProfesionalen administracion , relaciones economicas internacionales, finanzas o afines</t>
  </si>
  <si>
    <t>11 MESES DE EXPERIENCIA PROFESIONAL</t>
  </si>
  <si>
    <t>jjimenezb@cajaviviendapopular.gov.co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</si>
  <si>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</si>
  <si>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LAURA ISABEL RINCON LOPEZ</t>
  </si>
  <si>
    <t>CALDAS</t>
  </si>
  <si>
    <t>SAMANA</t>
  </si>
  <si>
    <t>TItulo de formaciOn profesional en arquitectura</t>
  </si>
  <si>
    <t>lrinconl@cajaviviendapopular.gov.co</t>
  </si>
  <si>
    <t>Prestar los servicios profesionales en desarrollo de las actividades establecidas en la elaboraciOn de levantamientos, diseño arquitectOnico y subsanaciones, de las viviendas que van a ser objeto de radicaciOn ante la CuradurIa PUblica Social en los territorios definidos en el marco del Plan Terrazas y los programas de mejoramiento de Vivienda</t>
  </si>
  <si>
    <t>PABLO ANDRES PEDREROS CANO</t>
  </si>
  <si>
    <t>CUNDAY</t>
  </si>
  <si>
    <t>SETENTA Y SEIS (76) MESES DE EXPERIENCIA PROFESIONAL</t>
  </si>
  <si>
    <t>ppedrerosc@cajaviviendapopular.gov.co</t>
  </si>
  <si>
    <t>LEONARDO ALBERTO NUÑEZ PRIETO</t>
  </si>
  <si>
    <t>CUARENTA Y OCHO(48) MESES DE EXPERIENCIA PROFEESIONAL</t>
  </si>
  <si>
    <t>lnunezp@cajaviviendapopular.gov.co</t>
  </si>
  <si>
    <t>JUAN SEBASTIAN GOMEZ CABEZAS</t>
  </si>
  <si>
    <t>Título de formación Profesional en arquitectura y/o ingenieria</t>
  </si>
  <si>
    <t>Sesenta (60) MESES DE EXPERIENCIA PROFESIONAL</t>
  </si>
  <si>
    <t>jgomezc@cajaviviendapopular.gov.co</t>
  </si>
  <si>
    <t>JUAN FELIPE GONZALEZ BUSTOS</t>
  </si>
  <si>
    <t>Título de formación profesional en arquitectura y/o ingenieria</t>
  </si>
  <si>
    <t>once (11) MESES DE EXPERIENCIA PROFESIONAL</t>
  </si>
  <si>
    <t>jgonzalezb@cajaviviendapopular.gov.co</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</si>
  <si>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</si>
  <si>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DIANA CAROLINA GUEVARA TRIANA</t>
  </si>
  <si>
    <t>DUITAMA</t>
  </si>
  <si>
    <t>Título de formación profesional en trabajo social, psicología, antropología, sociología, ciencias sociales y/o áreas afines con posgrado, o su equivalencia la cual indica el título de postgrado en la modalidad de especialización por dos (2) años de experiencia profesional y viceversa, siempre que se acredite el título profesional</t>
  </si>
  <si>
    <t>Setenta y tres (73) meses de experiencia profesional</t>
  </si>
  <si>
    <t>dguevarat@cajaviviendapopular.gov.co</t>
  </si>
  <si>
    <t>Prestación de servicios profesionales a la gestión social de la Direccion de Reasentamientos, en la gestión de las etapas de verificación, prefactibilidad,factibilidad y ejecución establecidas en el proceso y los procedimientos del programa de Reasentamientos, así comoen el desarrollo y acompañamiento de las actividades sociales establecidas en la fase deresiliencia y sostenibilidad del Plan de Gestión Social.</t>
  </si>
  <si>
    <t>LUZ ALBA ARDILA ORTIZ</t>
  </si>
  <si>
    <t>SOCORRO</t>
  </si>
  <si>
    <t>TItulo de formaciOn profesional en Derecho con tItulo de posgrado</t>
  </si>
  <si>
    <t>Noventa y seis (96) meses de experiencia profesional.</t>
  </si>
  <si>
    <t>lardilao@cajaviviendapopular.gov.co</t>
  </si>
  <si>
    <t>PrestaciOn de servicios profesionales de abogado a la DirecciOn de Reasentamientos para realizar la atenciOn de las peticiones, quejas, reclamos y requerimientosde los expedientes que le sean asignados dentro del proceso de reasentamiento de acuerdo conlos procedimientos y la normatividad vigente que rige la materia.</t>
  </si>
  <si>
    <t>JOSE ANTONIO RAMIREZ OROZCO</t>
  </si>
  <si>
    <t>Título de formación profesional en Administración Pública o afines, en Ciencias Políticas y afines, y/o en Economía, Historia y demás Ciencias Sociales; título de posgrado en la modalidad de especialización o su equivalencia de dos (2) años de experiencia profesional.</t>
  </si>
  <si>
    <t>Acredita 155 meses de experiencia directamente relacionada</t>
  </si>
  <si>
    <t>jramirezo@cajaviviendapopular.gov.co</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</si>
  <si>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</si>
  <si>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CARLOS EDUARDO ROMERO RANGEL</t>
  </si>
  <si>
    <t>SESENTA (60) MESES DE EXPERIENCA PROFESIONAL</t>
  </si>
  <si>
    <t>cromeror@cajaviviendapopular.gov.co</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</si>
  <si>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</si>
  <si>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ERIKA JOHANA BORBON VEGA</t>
  </si>
  <si>
    <t>Prestar los servicios profesionales para organizar y armonizar las acciones complementarias a la estructuracion de proyectos en la etapa de factibilidad, de cada una de las viviendas que se originen en el desarrollo de la ejecuciOn del Plan Terrazas y los demAs proyectos de mejoramiento de vivienda.</t>
  </si>
  <si>
    <t>MYRIAN SIRLEY OLARTE AVILA</t>
  </si>
  <si>
    <t>Título de formación profesional en trabajo social, psicología, antropología, sociología, ciencias sociales y/o áreas afines.</t>
  </si>
  <si>
    <t>Once (11) meses de experiencia profesional</t>
  </si>
  <si>
    <t>molartea@cajaviviendapopular.gov.co</t>
  </si>
  <si>
    <t>Prestación de servicios profesionales a la gestiónsocial de la Direccion de Reasentamientos, en la gestión de los cierres administrativos de los expedientes que le sean asignadosde acuerdo conlos procedimientos y la normatividad vigente que rige la materia.</t>
  </si>
  <si>
    <t>ANGIE TATIANA CHAVEZ SANCHEZ</t>
  </si>
  <si>
    <t>Título de formación profesional en Derecho</t>
  </si>
  <si>
    <t>Cuarenta y siete (47) meses de experiencia profesional.</t>
  </si>
  <si>
    <t>achavezs@cajaviviendapopular.gov.co</t>
  </si>
  <si>
    <t>EDUARDO SIERRA ZAMORA</t>
  </si>
  <si>
    <t>Ingenieria Catastral y Geodesia, Ingenieria Civil, Ingenieria Civil y Geodesta o, Ingenieria Topograficay/o áreas afines con posgrado</t>
  </si>
  <si>
    <t>Cuarenta y seis (46) meses de experiencia profesional</t>
  </si>
  <si>
    <t>esierraz@cajaviviendapopular.gov.co</t>
  </si>
  <si>
    <t>Prestar servicios profesionales a la gestión técnica de la Dirección de Reasentamientos, en la elaboración de avalúos y en las actividades técnicas de las etapas de ingreso, prefactibilidad,factibilidad y ejecución que se requieran en el proceso de Reasentamiento de acuerdo con los procedimientos adoptados en la CVP y la normatividad vigente que rige la materia.</t>
  </si>
  <si>
    <t>JOHANA PATRICIA ANDRADE HERNANDEZ</t>
  </si>
  <si>
    <t>Derecho y título de posgrado o su equivalencia de 24 meses de experiencia profesional, por el título de posgrado.</t>
  </si>
  <si>
    <t>SETENTA Y TRES (73) MESES DE EXPERIENCIA PROFESIONAL</t>
  </si>
  <si>
    <t>jandradeh@cajaviviendapopular.gov.co</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</si>
  <si>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</si>
  <si>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JHONNY STEVEN LANDINEZ LEON</t>
  </si>
  <si>
    <t>Título de formación profesional en arquitectura y/o ingeniería</t>
  </si>
  <si>
    <t>CINCUENTA Y TRES (53) MESES DE EXPERIENCIA PROFESIONAL</t>
  </si>
  <si>
    <t>jlandinez@cajaviviendapopular.gov.co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</si>
  <si>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</si>
  <si>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JAIRO ALBERTO NIÑO BARBOSA</t>
  </si>
  <si>
    <t>TÍTULO DE FORMACIÓN PROFESIONAL EN ARQUITECTURA Y TITULO DE POSTGRADO - DE CONFORMIDAD CON LA RESOLUCION 335 DE 2021 SE APLICA EQUIVALENCIA DE DOS AÑOS DE EXPERIENCIA POR POSTGRADO</t>
  </si>
  <si>
    <t>157 MESES DE EXPERIENCIA PROFESIONAL</t>
  </si>
  <si>
    <t>jninob@cajaviviendapopular.gov.co</t>
  </si>
  <si>
    <t>Prestar servicios profesionales especializados de carácter técnico para apoyar el proceso de estructuración, ejecución y liquidación de los contratos suscritos en el marco de los proyectos de vivienda adelantados por la Caja de la Vivienda Popular</t>
  </si>
  <si>
    <t>ANGELA VIVIANA CUEVAS ABRIL</t>
  </si>
  <si>
    <t>PREGRADO EN INGENIERÍA CIVIL, INGENIERÍA AMBIENTAL, ARQUITECTURA, URBANISMO O AFINES Y POSTGRADO - DE CONFORMIDAD CON LA RESOLUCIÓN 335 DE 2021 SE APLICA EQUIVALENCIA DE 2 AÑOS DE EXPERIENCIA POR EL TÍTULO DE POSTGRADO</t>
  </si>
  <si>
    <t>144 MESES DE EXPERIENCIA PROFESIONAL</t>
  </si>
  <si>
    <t>acuevasa@cajaviviendapopular.gov.co</t>
  </si>
  <si>
    <t>Prestar servicios profesionales para efectuar la consolidación, seguimiento y control a las actividades relacionadas con proyectos constructivos y de titulación, que se encuentran a cargo de la Dirección de Urbanizaciones y Titulación</t>
  </si>
  <si>
    <t>ALEJANDRA MARTINEZ TABORDA</t>
  </si>
  <si>
    <t>CALI</t>
  </si>
  <si>
    <t>PREGRADO EN DERECHO Y POSGRADO</t>
  </si>
  <si>
    <t>100 MESES DE EXPERIENCIA PROFESIONAL</t>
  </si>
  <si>
    <t>amartinezt@cajaviviendapopular.gov.co</t>
  </si>
  <si>
    <t>Prestar servicios profesionales para apoyar desde el área jurídica los proyectos adelantados por la Dirección de Urbanizaciones y Titulación Predial en el marco de los proyectos constructivos destinados a vivienda nueva</t>
  </si>
  <si>
    <t>RAFAEL ANDRES CAMACHO NAVARRO</t>
  </si>
  <si>
    <t>Título de formación profesional en arquitectura y/o ingenieria, titulo de posgrado</t>
  </si>
  <si>
    <t>CIENTO VEINTE (120) MESES DE EXPERIENCIA PROFESIONAL</t>
  </si>
  <si>
    <t>rcamachon@cajaviviendapopular.gov.co</t>
  </si>
  <si>
    <t>Prestar los servicios profesionales en las actividades relacionadas con el seguimiento y de apoyo a la supervisión de contratos y/o convenios en el marco del Plan Terrazas</t>
  </si>
  <si>
    <t>ELSA MARIELA MEDINA HIGUERA</t>
  </si>
  <si>
    <t>TÍTULO DE FORMACIÓN PROFESIONAL EN TRABAJO SOCIAL, PSICOLOGÍA Y AFINES CON TÍTULO DE POSTGRADO DE CONFORMIDAD CON LA RESOLUCIÓN 335 DE 2021 SE APLICA EQUIVALENCIA DE 2 AÑOS DE EXPERIENCIA POR EL TÍTULO DE POSTGRADO</t>
  </si>
  <si>
    <t>70 MESES DE EXPERIENCIA PROFESIONAL</t>
  </si>
  <si>
    <t>emedinah@cajaviviendapopular.gov.co</t>
  </si>
  <si>
    <t>Prestar servicios profesionales dentro del proceso social requerido para el normal desarrollo de las funciones de titulación, urbanizaciones y atención al ciudadano a cargo de la Dirección de Urbanizaciones y Titulación de la entidad</t>
  </si>
  <si>
    <t>MIGUEL DAVID PERDOMO DURAN</t>
  </si>
  <si>
    <t>Titulo profesional en Derecho con titulo de posgrado</t>
  </si>
  <si>
    <t>56 MESES DE EXPERIENCIA PROFESIONAL</t>
  </si>
  <si>
    <t>mperdomod@cajaviviendapopular.gov.co</t>
  </si>
  <si>
    <t>Prestación de servicios profesionales de abogado a la Dirección de Reasentamientos para la gestión de los cierres administrativos y depuraciónde los procesos que le sean asignados atendiendo lo establecido en los procedimientos adoptados en la CVP de acuerdo con la normatividad vigente que rige la materia.</t>
  </si>
  <si>
    <t>YULY ALEXANDRA AGUIRRE CASTRILLON</t>
  </si>
  <si>
    <t>Título de formación profesional áreas sociales, Económicas,administrativas, ambientales y Humanística y seis (6)meses de expericiencia profesional</t>
  </si>
  <si>
    <t>SEIS (06) MESES DE EXPERIENCIA PROFESIONAL</t>
  </si>
  <si>
    <t>yaguirrec@cajaviviendapopular.gov.co</t>
  </si>
  <si>
    <t>Prestar los servicios profesionales que soporten los procesos administrativos relacionados con el manejo documental requeridos para la ejecución de los proyectos de mejoramiento de vivienda en desarrollo del Plan Terrazas.</t>
  </si>
  <si>
    <t>PAOLA ANDREA MARTINEZ RODRIGUEZ</t>
  </si>
  <si>
    <t>Título de formación profesional en Economía, Administración, Contaduría y Afines</t>
  </si>
  <si>
    <t>Sesenta y dos meses (62) meses de experiencia profesional</t>
  </si>
  <si>
    <t>pmartinezr@cajaviviendapopular.gov.co</t>
  </si>
  <si>
    <t>DIANA CAROLINA CHAVARRIAGA VALENCIA</t>
  </si>
  <si>
    <t>CINCUENTA Y DOS (52) MESES DE EXPERIENCIA</t>
  </si>
  <si>
    <t>dchavarriagav@cajaviviendapopular.gov.co</t>
  </si>
  <si>
    <t>Prestar los servicios apoyando las actividades de gestión requeridas en el proceso de implementación del Plan de Gestión Social en el marco del Plan Terrazas, de conformidad con las modalidades de intervención para los programas de mejoramiento de vivienda</t>
  </si>
  <si>
    <t>DAVID FERNANDO LOPEZ VARGAS</t>
  </si>
  <si>
    <t>Titulo de tecnico o tecnologo o certificado de aptitud ocupacional o seis semestres cursados y aprobados deun programa universitario</t>
  </si>
  <si>
    <t>82 MESES DE EXPERIENCIA LABORAL</t>
  </si>
  <si>
    <t>dlopezv@cajaviviendapopular.gov.co</t>
  </si>
  <si>
    <t>Prestar los servicios como dependiente judicial, adelantando las actuaciones administrativas y de apoyo jurídico que requiera la Dirección Jurídica.</t>
  </si>
  <si>
    <t>HENRY ANDRES CUESTA SANCHEZ</t>
  </si>
  <si>
    <t>Profesional en derecho</t>
  </si>
  <si>
    <t>22 MESES DE EXPERIENCIA PROFESIONAL Y EL TITULO DE POSGRADO POR DOS AÑOS DE EXPERIENCIA PROFESIONAL</t>
  </si>
  <si>
    <t>hcuesta@cajaviviendapopular.gov.co</t>
  </si>
  <si>
    <t>Prestar servicios profesionales como abogado para apoyar jurIdicamente los asuntos de derecho pUblico y de querellas a cargo de la DirecciOn JurIdica de la Caja de la Vivienda Popular</t>
  </si>
  <si>
    <t>DIEGO GERMAN MANJARREZ SANCHEZ</t>
  </si>
  <si>
    <t>Titulo de formacion profesional en derecho con posgradoen derecho administrativo o público y/o derecho procesal y/o derecho constitucional y/o contratación estatal y/o responsabilidad y/o laboral y/o afines al derecho administrativo</t>
  </si>
  <si>
    <t>60 meses de experiencia profesional</t>
  </si>
  <si>
    <t>dmanjarrezs@cajaviviendapopular.gov.co</t>
  </si>
  <si>
    <t>Prestación de servicios profesionales para apoyar a la Dirección Jurídica en el desarrollo y seguimiento de las actividades jurídicas y administrativas, así como la representación judicial y extrajudicial de la entidad en los procesos que le sean asignados.</t>
  </si>
  <si>
    <t>MONICA PATRICIA PAJARO ORTIZ</t>
  </si>
  <si>
    <t>mpajaroo@cajaviviendapopular.gov.co</t>
  </si>
  <si>
    <t>Prestación de servicios profesionales de abogado a la Dirección de Reasentamientos para realizar la atención de las peticiones, quejas, reclamos y requerimientosde los expedientes que le sean asignados dentro del proceso de reasentamiento de acuerdo conlos procedimientos y la normatividad vigente que rige la materia.</t>
  </si>
  <si>
    <t>LADY TATIANA PAEZ FONSECA</t>
  </si>
  <si>
    <t>PREGRADO EN INGENIERIA CATASTRAL Y GEODESIA, INGENIERIA TOPOGRÁFICA, ARQUITECTURA O EKÍSTICA con POSTGRADO RELACIONADO</t>
  </si>
  <si>
    <t>lpaezf@cajaviviendapopular.gov.co</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</si>
  <si>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</si>
  <si>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LUZ STELLA CARDENAS LAVERDE</t>
  </si>
  <si>
    <t>PROFESIONAL EN DERECHO</t>
  </si>
  <si>
    <t>38 MESES DE EXPERIENCIA PROFESIONAL</t>
  </si>
  <si>
    <t>lcardenasl@cajaviviendapopular.gov.co</t>
  </si>
  <si>
    <t>Prestar servicios profesionales para gestionar las actividades jurIdicas y trAmites necesarios en el marco de los proyectos de legalizaciOn, adquisiciOn y/o saneamiento de predios ejecutados por la DirecciOn de Urbanizaciones y TitulaciOn en sus diferentes etapas</t>
  </si>
  <si>
    <t>MARIA NIDIA ELIS SALGADO SUBIETA</t>
  </si>
  <si>
    <t>CHINAVITA</t>
  </si>
  <si>
    <t>TITULO DE FORMACION PROFESIONAL EN INGENIERIA INDUSTRIAL, CONTADURIA O ADMINISTRACION DE EMPRESAS CON TITULO DE POSTGRADO - DE CONFORMIDAD CON LA RESOLUCION 335 DE 2021 SE APLICA EQUIVALENCIA DE 2 AÑOS DE EXPERIENCIA POR EL TITULO DE POSTGRADO</t>
  </si>
  <si>
    <t>66 MESES DE EXPERIENCIA PROFESIONAL ACREDITADA</t>
  </si>
  <si>
    <t>msalgados@cajaviviendapopular.gov.co</t>
  </si>
  <si>
    <t>Prestar servicios profesionales de apoyo desde el Ambito de su experticia, para adelantar las actuaciones contables y financieras que contribuyan al cumplimiento de las funciones a cargo de la DirecciOn de Urbanizaciones y TitulaciOn</t>
  </si>
  <si>
    <t>LAURA VANESA MARTINEZ PEÑA</t>
  </si>
  <si>
    <t>Título de formación técnica o tecnologica o6 semestres cursados y aprobados de un programa universitario en el área de la ingeniería (ingeniería industrial) o en el área de la economía y administración (economía, administración de empresas, administración pública)</t>
  </si>
  <si>
    <t>62  MESES DE EXPERIENCIA</t>
  </si>
  <si>
    <t>lmartinezp@cajaviviendapopular.gov.co</t>
  </si>
  <si>
    <t>Apoyar a la Dirección de Gestión Corporativaen la ejecución de las actividades técnicas requeridas para la gestión y trámite de las comunicaciones oficiales desde la Ventanilla única y a través del Sistema de Gestión de Documentos Electrónicos de Archivo SIGDEA.</t>
  </si>
  <si>
    <t>CONSUELO NAVAS MARTINEZ</t>
  </si>
  <si>
    <t>Título de formación profesional en Derecho.</t>
  </si>
  <si>
    <t>Sesenta (60) meses de experiencia profesional.</t>
  </si>
  <si>
    <t>cnavasm@cajaviviendapopular.gov.co</t>
  </si>
  <si>
    <t>ALEJANDRA LORENA MARIÑO RONDEROS</t>
  </si>
  <si>
    <t>Profesional en psicologIa,seguridad en el trabajo, teraupeuta ocupacional y carreras afines con posgrado y 54 meses de experiencia .</t>
  </si>
  <si>
    <t xml:space="preserve">54 meses de experiencia </t>
  </si>
  <si>
    <t>amarinor@cajaviviendapopular.gov.co</t>
  </si>
  <si>
    <t>PrestaciOn de servicios profesionales como apoyo al proceso de gestiOn del talento humano, asI como acompañamiento y seguimiento en todo lo relacionado a la mediciOn, creaciOn y promociOn de un clima organizacional de la SubdirecciOn Administrativa.</t>
  </si>
  <si>
    <t>LAURA NATALIA CERQUERA DELGADO</t>
  </si>
  <si>
    <t>Titulo profesionaltrabajo social ,comunicacion , administracion , ingenieria industrial o ciencias afines con6 meses de experiencia</t>
  </si>
  <si>
    <t>lcerquerad@cajaviviendapopular.gov.co</t>
  </si>
  <si>
    <t>Prestar servicios profesionales para fortalecer el proceso de Servicio al Ciudadano de la Dirección de Gestión Corporativa , relacionado con la atención al ciudadano a través de los diferentes canales de comunicación y los servicios de interpretación para personas con discapacidad.</t>
  </si>
  <si>
    <t>EDWIN JAVIER ESPITIA ESPITIA</t>
  </si>
  <si>
    <t>Titulo tecnico o tecnologo en Sistemas</t>
  </si>
  <si>
    <t>91 MESES DE EXPERIENCIA</t>
  </si>
  <si>
    <t>eespitiae@cajaviviendapopular.gov.co</t>
  </si>
  <si>
    <t>Prestar servicios de apoyo a la gestión a la Dirección de Gestión Corporativa en el monitoreo, ejecución, seguimiento y reporte oportuno de los sistemas de información utilizados por la Dirección</t>
  </si>
  <si>
    <t>VIRGINIA SUAREZ NIÑO</t>
  </si>
  <si>
    <t>TULUA</t>
  </si>
  <si>
    <t>Titulo Profesional en Derecho, titulo de posgrado</t>
  </si>
  <si>
    <t>126 meses de experiencia profesional</t>
  </si>
  <si>
    <t>vsuarezn@cajaviviendapopular.gov.co</t>
  </si>
  <si>
    <t>Prestar servicios profesionales especializados para el acompañamiento jurIdico a la DirecciOn Corporativa en los temas de su competencia.</t>
  </si>
  <si>
    <t>INGRID DALILA MARIÑO MORALES</t>
  </si>
  <si>
    <t>Título de formación profesional en Ingeniería Industrial, Administración de Empresas, Administración Pública o afines, contítulo de posgrado en la modalidad de especialización. Auditora interna certificada, y sesenta (60) meses de experiencia profesional acreditada.</t>
  </si>
  <si>
    <t>Experiencia directamente relacionada acreditada en 243 meses</t>
  </si>
  <si>
    <t>imarinom@cajaviviendapopular.gov.co</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</si>
  <si>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</si>
  <si>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DAYANA LANCHEROS BUITRAGO</t>
  </si>
  <si>
    <t>SESENTA Y OCHO  (68) MESES DE EXPERIENCIA PROFESIONAL</t>
  </si>
  <si>
    <t>dlancherosb@cajaviviendapopular.gov.co</t>
  </si>
  <si>
    <t>Prestar los servicios profesionales en las actividades propias de la Dirección de Mejoramiento de Vivienda, en el apoyo a la supervisión de contratos y/o convenios que se desarrollen en las actividades propias de ejecución del programa Plan Terrazas.</t>
  </si>
  <si>
    <t>NATALIA ANDREA SAENZ CARMONA</t>
  </si>
  <si>
    <t>VILLA DE LEYVA</t>
  </si>
  <si>
    <t>Título de formación profesional en arquitectura y/o ingenieria con titulo de posgrado</t>
  </si>
  <si>
    <t>SETENTA Y OCHO (78) MESES DE EXPERIENCIA PROFESIONAL</t>
  </si>
  <si>
    <t>nsaenzc@cajaviviendapopular.gov.co</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</si>
  <si>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</si>
  <si>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SONIA ESPERANZA AREVALO SILVA</t>
  </si>
  <si>
    <t>PROFESIONAL EN DERECHO CON POSTGRADO</t>
  </si>
  <si>
    <t>242 MESES DE EXPERIENCIA PROFESIONAL</t>
  </si>
  <si>
    <t>sarevalos@cajaviviendapopular.gov.co</t>
  </si>
  <si>
    <t>Prestar los servicios profesionales jurIdicos necesarios para el seguimiento, impulso procesal y representaciOn judicial dentro de los procesos judiciales de pertenencia admitidos por los jueces civiles de BogotA, que estEn a cargo o sean coadyuvados por la Caja de la Vivienda Popular y que le sean asignadas por el supervisor del contrato</t>
  </si>
  <si>
    <t>JUAN PABLO LUGO BOTELLO</t>
  </si>
  <si>
    <t>TÍTULO DE FORMACIÓN PROFESIONAL EN DERECHO CON TÍTULO DE POSTGRADO</t>
  </si>
  <si>
    <t>79 MESES DE EXPERIENCIA PROFESIONAL</t>
  </si>
  <si>
    <t>jlugob@cajaviviendapopular.gov.co</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</si>
  <si>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</si>
  <si>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ANDREA CAROLINA BETANCOURT QUIROGA</t>
  </si>
  <si>
    <t>META</t>
  </si>
  <si>
    <t>VILLAVICENCIO</t>
  </si>
  <si>
    <t>PROFESIONAL EN DERECHO CON POSGRADO</t>
  </si>
  <si>
    <t>abetancourtq@cajaviviendapopular.gov.co</t>
  </si>
  <si>
    <t>Prestar servicios profesionales como abogado a la Dirección Jurídica y Dirección de Mejoramiento de Vivienda en los trámites administrativos y jurídicos relacionados con las funciones de Curaduría Pública Social asignada a la Caja de la Vivienda Popular.</t>
  </si>
  <si>
    <t>ISAZA ZULUAGA GISELA MARIA</t>
  </si>
  <si>
    <t>Titulo de tecnico laboral auxiliar administrativo</t>
  </si>
  <si>
    <t>CUARENTA Y TRES (43)  MESES DE EXPERIENCIA</t>
  </si>
  <si>
    <t>gisazaz@cajaviviendapopular.gov.co</t>
  </si>
  <si>
    <t>Prestar los servicios de apoyo a la gestion para ejecutar las actividades de gestiOn documental y apoyo administrativo segUn los procedimientos establecidos para realizar la compilaciOn, seguimiento y actualizaciOn de inventario y administraciOn de los expedientes en medio fIsico y digital, acorde a la normatividad vigente de los contratos que se encuentren a cargo de la direcciOn de mejoramiento de barrios de la caja de vivienda popular en el marco del proyecto de inversiOn 7703 “mejoramiento integral de barrios con participaciOn ciudadana”.</t>
  </si>
  <si>
    <t>ADALIA SERRANO RODRIGUEZ</t>
  </si>
  <si>
    <t>FLANDES</t>
  </si>
  <si>
    <t>SENSENTA Y OCHO(68) MESES DE EXPERIENCIA PROFESIONAL</t>
  </si>
  <si>
    <t>aserranor@cajaviviendapopular.gov.co</t>
  </si>
  <si>
    <t>Prestar los servicios profesionales de asistencia técnica aplicada al diagnostico de las viviendas que van a ser objeto de construcción en los territorios definidos en el marco del programa plan terrazas y los programas de mejoramiento de vivienda</t>
  </si>
  <si>
    <t>CRISTIAN RICARDO BERMUDEZ HORTUA</t>
  </si>
  <si>
    <t>TItulo de formaciOn profesional en arquitectura y/o ingenierIa</t>
  </si>
  <si>
    <t>cbermudezh@cajaviviendapopular.gov.co</t>
  </si>
  <si>
    <t>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</si>
  <si>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DIANNA  SOPHIA GOMEZ ANTONIO</t>
  </si>
  <si>
    <t>Profesional en Areas sociales, EconOmicas, administrativas, ambientales, yHumanIstica y titulo de posgrado</t>
  </si>
  <si>
    <t>CUARENTA Y OCHO  (48) MESES DE EXPERIENCIA PROFESIONAL.</t>
  </si>
  <si>
    <t>dsgomeza@cajaviviendapopular.gov.co</t>
  </si>
  <si>
    <t>Prestar los servicios profesionales para apoyar las actividades requeridas en el proceso de implementaciOn del Plan de GestiOn Social en las etapas de prefactibilidad, factibilidad y ejecuciOn en los territorios donde se desarrolle el Plan terrazas y los programas de mejoramiento de vivienda de acuerdo a los lineamientos del MGS-CVP</t>
  </si>
  <si>
    <t>ANDREA LILIANA DIAZ RINCON</t>
  </si>
  <si>
    <t>61 MESES DE EXPERIENCIA PROFESIONAL</t>
  </si>
  <si>
    <t>aldiazr@cajaviviendapopular.gov.co</t>
  </si>
  <si>
    <t>SANDRA MILENA HERNANDEZ CUBILLOS</t>
  </si>
  <si>
    <t>Titulo de formacion profesional en Administracion de Empresas, Administracion Publica, Contaduria Publica o Econonomia.</t>
  </si>
  <si>
    <t>sesentay cuatro (64) meses de experiencia</t>
  </si>
  <si>
    <t>shernandezc@cajaviviendapopular.gov.co</t>
  </si>
  <si>
    <t>Prestar servicios profesionales en la gestión de los procesos a cargo de la Subdirección Administrativa, especialmente los relacionados con la gestión administrativa.</t>
  </si>
  <si>
    <t>YULY MARCELA BARAJAS AGUILERA</t>
  </si>
  <si>
    <t>TItulo de formaciOn profesional en Derecho y posgrado</t>
  </si>
  <si>
    <t>Cuarenta y tres (43) meses de experiencia profesional</t>
  </si>
  <si>
    <t>ybarajasa@cajaviviendapopular.gov.co</t>
  </si>
  <si>
    <t>PrestaciOn de servicios profesionales de abogado a la DirecciOn de Reasentamientos para la depuraciOn predial de los expedientes que le sean asignados dentro del proceso de reasentamiento de acuerdo conlos procedimientos y la normatividad vigente que rige la materia.</t>
  </si>
  <si>
    <t>MELISSA GOMEZ TORRES</t>
  </si>
  <si>
    <t>TItulo de formaciOn profesional en trabajo social, psicologIa, antropologIa, sociologIa, ciencias sociales y/o Areas afines.</t>
  </si>
  <si>
    <t>mgomezt@cajaviviendapopular.gov.co</t>
  </si>
  <si>
    <t>PrestaciOn de servicios profesionales a la gestiOnsocial de la Direccion de Reasentamientos, en la gestiOn de los cierres administrativos de los expedientes que le sean asignadosde acuerdo conlos procedimientos y la normatividad vigente que rige la materia.</t>
  </si>
  <si>
    <t>PAULA NATALY SALGADO MORANTES</t>
  </si>
  <si>
    <t>TItulo de formaciOn profesional en trabajo social, psicologIa, antropologIa, sociologIa, ciencias sociales y/o Areas afines</t>
  </si>
  <si>
    <t>Treinta y ocho (38) meses de experiencia profesional</t>
  </si>
  <si>
    <t>psalgadom@cajaviviendapopular.gov.co</t>
  </si>
  <si>
    <t>CARLOS EDUARDO LAZARO BRAVO</t>
  </si>
  <si>
    <t>TItulo de formaciOn profesional en Derecho</t>
  </si>
  <si>
    <t>Treinta y dos (32) meses de experiencia profesional</t>
  </si>
  <si>
    <t>clazarob@cajaviviendapopular.gov.co</t>
  </si>
  <si>
    <t>PrestaciOn de servicios profesionales de abogado a la DirecciOn de Reasentamientos para la gestiOn de los cierres administrativos y depuraciOnde los procesos que le sean asignados atendiendo lo establecido en los procedimientos adoptados en la CVP de acuerdo con la normatividad vigente que rige la materia.</t>
  </si>
  <si>
    <t>ANGELA PATRICIA HERNANDEZ NARANJO</t>
  </si>
  <si>
    <t>Título de formación profesional en Ingeniería, Arquitectura, Urbanismo y a fines, con título de posgrado.</t>
  </si>
  <si>
    <t>SESENTA Y UN  (61) MESES DE EXPERIENCIA PROFESIONAL.</t>
  </si>
  <si>
    <t>ahernandezn@cajaviviendapopular.gov.co</t>
  </si>
  <si>
    <t>Angelica Vanessa Monsalve Pedraza</t>
  </si>
  <si>
    <t>Título de formación profesional en arquitectura y/o ingeniería con posgrado.</t>
  </si>
  <si>
    <t>CINCUENTA Y SIETE (57) MESES DE EXPERIENCIA PROFESIONAL</t>
  </si>
  <si>
    <t>amonsalvep@cajaviviendapopular.gov.co</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</si>
  <si>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</si>
  <si>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JOSE DAVID SEPULVEDA HENAO</t>
  </si>
  <si>
    <t>QUINDIO</t>
  </si>
  <si>
    <t>ARMENIA</t>
  </si>
  <si>
    <t>jsepulvedah@cajaviviendapopular.gov.co</t>
  </si>
  <si>
    <t>LUIS ENRIQUE BONILLA HERNANDEZ</t>
  </si>
  <si>
    <t>Título de formación profesional en arquitectura y/o ingeniería y 24 meses de experiencia profesional por el título de posgrado.</t>
  </si>
  <si>
    <t>CIENTO CUARENTA  (140) MESES DE EXPERIENCIA PROFESIONAL</t>
  </si>
  <si>
    <t>lbonillah@cajaviviendapopular.gov.co</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</si>
  <si>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</si>
  <si>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JUAN ESTEBAN BETANCOURT SANCHEZ</t>
  </si>
  <si>
    <t>Titulo de formacion profesional en derecho con posgrado</t>
  </si>
  <si>
    <t>jbetancourts@cajaviviendapopular.gov.co</t>
  </si>
  <si>
    <t>Prestar los servicios profesionales como abogado para adelantar las actuaciones administrativas, judiciales y brindar apoyo en los procedimientos jurídicos propios de la Dirección Jurídica.</t>
  </si>
  <si>
    <t>GERMAN DARIO CAMACHO SANCHEZ</t>
  </si>
  <si>
    <t>IBAGUE</t>
  </si>
  <si>
    <t>Profesional de ingeniería de sistemas o telecomunicaciones o electrónica o Telemática o Informática o de software o sistemas y computación, ciencias computacionales con especialización en, gerencia de proyectos o gerencia tecnológica o gestión de redes y datos o teleinformática o a fines al objeto del contrato.</t>
  </si>
  <si>
    <t>Con 146 meses de experiencia profesional</t>
  </si>
  <si>
    <t>gcamachos@cajaviviendapopular.gov.co</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</si>
  <si>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</si>
  <si>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ALEJANDRO ESCUDERO LIZARAZO</t>
  </si>
  <si>
    <t>Profesional de sistemas o telecomunicaciones o electrOnica o TelemAtica o InformAtica o de software o sistemas y computaciOn, ciencias computacionales.</t>
  </si>
  <si>
    <t>con 22 meses experiencia profesional.</t>
  </si>
  <si>
    <t>aescuderol@cajaviviendapopular.gov.co</t>
  </si>
  <si>
    <t>PrestaciOn de servicios profesionales para apoyar la definiciOn y seguimiento de indicadores de procesos y planes de mejoramiento derivados de auditorias internas y externas, asI como la actualizaciOn de los documentos del proceso de TecnologIas de la informaciOn y las comunicaciones y en las actividades de gestiOn, monitoreo y seguimiento, dentro del marco legal vigente, para Seguridad Digital y ProtecciOn de Datos.</t>
  </si>
  <si>
    <t>HEBER DAVID VILLAMIL ARTEAGA</t>
  </si>
  <si>
    <t>Titulo de tecnico o tecnologo o certificado de aptitud ocupacional o seis (6) semestres cursados y aprobados de un programa universitario</t>
  </si>
  <si>
    <t>VEINTISIETE MESES DE EXPERIENCIA</t>
  </si>
  <si>
    <t>hvillamila@cajaviviendapopular.gov.co</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</si>
  <si>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</si>
  <si>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DANIEL CAMILO GOMEZ OTALORA</t>
  </si>
  <si>
    <t>TItulo de formaciOn profesional en arquitectura o ingenierIa.</t>
  </si>
  <si>
    <t>dgomezo@cajaviviendapopular.gov.co</t>
  </si>
  <si>
    <t>Prestar los servicios profesionales para la elaboraciOn de los procesos precontractuales y postcontractuales y de apoyo a la supervisiOn de contratos y/o convenios en el marco del Plan Terrazas.</t>
  </si>
  <si>
    <t>JONATHAN FABRICIO ORTIZ REYES</t>
  </si>
  <si>
    <t xml:space="preserve"> QUINCE(15) MESES DE EXPERIENCIA PROFESIONAL</t>
  </si>
  <si>
    <t>jortizr@cajaviviendapopular.gov.co</t>
  </si>
  <si>
    <t>LIZETH MARGARITA BERMUDEZ DIAZ</t>
  </si>
  <si>
    <t>Profesional en derecho con posgrado en derecho urbano o afines</t>
  </si>
  <si>
    <t>91 MESES DE EPXERIENCIA PROFESIONAL</t>
  </si>
  <si>
    <t>lbermudezd@cajaviviendapopular.gov.co</t>
  </si>
  <si>
    <t>Prestar los servicios profesionales para la asesoría, asistencia, acompañamiento, control y seguimiento en los asuntos relacionados con la función de curaduría pública social y de derecho urbano que requiera la Caja de la Vivienda Popular</t>
  </si>
  <si>
    <t>CIRO ANDRES CASTRO SALGADO</t>
  </si>
  <si>
    <t>Titulo de profesional en Derecho con posgrado</t>
  </si>
  <si>
    <t>OCHENTA (80) MESES DE EXPERIENCIA PROFESIONAL</t>
  </si>
  <si>
    <t>ccastros@cajaviviendapopular.gov.co</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</si>
  <si>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</si>
  <si>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DIEGO ALVEIRO NARVAEZ SANCHEZ</t>
  </si>
  <si>
    <t>Título de formación profesional en arquitectura y/o ingenieria,y título de posgrado o su equivalencia de 24 meses de experiencia profesional, por el título de posgrado.</t>
  </si>
  <si>
    <t>DOSCIENTOS CINCUENTA Y OCHO (258) MESES DE EXPERIENCIA LABORAL</t>
  </si>
  <si>
    <t>dnarvaezs@cajaviviendapopular.gov.co</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</si>
  <si>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</si>
  <si>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IVONN MAYERLLY AMAYA CARDOZO</t>
  </si>
  <si>
    <t>Profesional en Areas sociales, EconOmicas, administrativas, ambientales, yHumanIstica</t>
  </si>
  <si>
    <t>iamayac@cajaviviendapopular.gov.co</t>
  </si>
  <si>
    <t>Prestar los servicios profesionales para apoyar la implementaciOn del Plan de GestiOn social en la etapa de ejecuciOn en los territorios donde se desarrolle el Plan terrazas y los programas de mejoramiento de vivienda de acuerdo con los lineamientos del MGS-CVP</t>
  </si>
  <si>
    <t>LAURA KAMILA PARADA SANCHEZ</t>
  </si>
  <si>
    <t>n/a</t>
  </si>
  <si>
    <t>lparadas@cajaviviendapopular.gov.co</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</si>
  <si>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</si>
  <si>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LEONEL STEVEN SOLANO MORENO</t>
  </si>
  <si>
    <t>TItulo de formaciOn profesional en arquitectura y/o ingenierIa y tItulo de posgrado</t>
  </si>
  <si>
    <t>lsolanom@cajaviviendapopular.gov.co</t>
  </si>
  <si>
    <t>Prestar los servicios profesionales para realizar el diseño y valoraciOn estructural de los proyectos del Plan terrazas, que permitan adelantar el trAmite de expediciOn de actos de reconocimiento ante la curadurIa publica social en las diferentes etapas requeridas por la DirecciOn de Mejoramiento de Vivienda</t>
  </si>
  <si>
    <t>MARITZA SANCHEZ OCHOA</t>
  </si>
  <si>
    <t>TItulo de formaciOn Profesional en Areas sociales, econOmicas, administraciOn, ambientales y HumanIstica</t>
  </si>
  <si>
    <t>Cuarenta y siete(47) MESES DE EXPERIENCIA PROFESIONAL</t>
  </si>
  <si>
    <t>msanchezo@cajaviviendapopular.gov.co</t>
  </si>
  <si>
    <t>Prestar los servicios profesionales para apoyar la implementaciOn del Plan de GestiOn social en las etapas de prefactibilidad, factibilidad y ejecuciOn en los territorios donde se desarrolle el Plan terrazas y los programas de mejoramiento de vivienda de acuerdo con los lineamientos del MGS-CVP</t>
  </si>
  <si>
    <t>ALEJANDRO HURTADO GALLEGO</t>
  </si>
  <si>
    <t>Titulo profesional en derecho con posgrado</t>
  </si>
  <si>
    <t>OCHENTA Y TRES (83) MESES DE EXPERIENCIA PROFESIONAL</t>
  </si>
  <si>
    <t>ahurtadog@cajaviviendapopular.gov.co</t>
  </si>
  <si>
    <t>Prestar los servicios profesionales en las actividades de apoyo a la supervisiOn y seguimiento desde el componente jurIdico de los contratos y/o convenios que se adelanten del programa Plan Terrazas</t>
  </si>
  <si>
    <t>MARTHA JEANNETH AMAYA TORRES</t>
  </si>
  <si>
    <t>Título de técnico o tecnólogo o certificado de aptitud ocupacional o seis semestres cursados y aprobados de un programa universitario en en áreas sociales, Económicas,ambientales, de comunicacion y/oHumanística.</t>
  </si>
  <si>
    <t>OCHENTA (80) MESES DE EXPERIENCIA LABORAL</t>
  </si>
  <si>
    <t>mamayat@cajaviviendapopular.gov.co</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</si>
  <si>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</si>
  <si>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GIOVANNY ANDRES MARIN SILVA</t>
  </si>
  <si>
    <t>ANTIOQUIA</t>
  </si>
  <si>
    <t>MEDELLIN</t>
  </si>
  <si>
    <t>TItulo de formaciOn profesional en arquitectura y/o ingenierIa con titulo de posgrado y su equivalencia pordos (2)años de experiencia profesional por el titulo de posgrado</t>
  </si>
  <si>
    <t>OCHENTA Y OCHO (88) MESES DE EXPERIENCIA PROFESIONA</t>
  </si>
  <si>
    <t>gmarins@cajaviviendapopular.gov.co</t>
  </si>
  <si>
    <t>Prestar los servicios profesionales para la evaluaciOn tEcnica de las viviendas, y su diseño urbano arquitectOnico, de conformidad con los instrumentos normativos de planeaciOn que regulan la materia, que determine la viabilidad tEcnica en el trAmite de reconocimiento ante la CuradurIa PUblica Social, y la ejecuciOn de actividades para el desarrollo del proceso de Asistencia TEcnica en el marco del Plan Terrazas</t>
  </si>
  <si>
    <t>LIZETH PAOLA LOPEZ BARRERA</t>
  </si>
  <si>
    <t>TItulo de formaciOn profesional en IngenierIa o Arquitecturaytitulo de postgrado</t>
  </si>
  <si>
    <t>Treinta y ocho(38) MESES DE EXPERIENCIA PROFESIONAL</t>
  </si>
  <si>
    <t>llopezb@cajaviviendapopular.gov.co</t>
  </si>
  <si>
    <t>Prestar los servicios profesionales para la evaluaciOn y aprobaciOn tEcnica de las viviendas y su diseño urbano arquitectOnico, de conformidad conlos instrumentos normativos de planeaciOn que regulan la materia, que determine la viabilidad tEcnica en el trAmite de reconocimiento y/o licenciamiento que deban ser atendidos a travEs de la CuradurIa PUblica Social.</t>
  </si>
  <si>
    <t>ERIKA PAOLA ACEVEDO MURILLO</t>
  </si>
  <si>
    <t>TÍTULO DE TÉCNICO O TECNÓLOGO O CERTIFICADO DE APTITUD OCUPACIONAL O SEIS SEMESTRES CURSADOS Y APROBADOS DE UN PROGRAMA UNIVERSITARIO</t>
  </si>
  <si>
    <t>64 MESES DE EXPERIENCIA</t>
  </si>
  <si>
    <t>eacevedom@cajaviviendapopular.gov.co</t>
  </si>
  <si>
    <t>Prestar servicios de apoyo a la gestión para el manejo, control y distribución de expedientes, correspondencia y del archivo documental, así como de los demás procesos operativos adelantados por la Dirección de Urbanizaciones y Titulación</t>
  </si>
  <si>
    <t>MARIA MERCEDES CAÑON TACUMA</t>
  </si>
  <si>
    <t>OCHENTAY SEIS (86) MESES DE EXPERIENCIA PROFESIONAL</t>
  </si>
  <si>
    <t>mcanont@cajaviviendapopular.gov.co</t>
  </si>
  <si>
    <t>Prestar los servicios profesionales para apoyar jurIdicamente a la DirecciOn de Mejoramiento de Vivienda en la expediciOn de los actos de reconocimiento que se procesen en la CuradurIa PUblica Social, asI como en el desarrollo del proceso de Asistencia TEcnica, de conformidad con sus competencias, en el marco del Plan Terrazas.</t>
  </si>
  <si>
    <t>RAUL IVAN ARIAS RODRIGUEZ</t>
  </si>
  <si>
    <t>Título de formación profesional en arquitectura y/o ingenieria, con titulo de posgrado</t>
  </si>
  <si>
    <t>SESENTA Y SIETE (67) MESES DE EXPERIENCIA PROFESIONAL</t>
  </si>
  <si>
    <t>rariasr@cajaviviendapopular.gov.co</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</si>
  <si>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</si>
  <si>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YURY SOFIA ALVAREZ LOPEZ</t>
  </si>
  <si>
    <t>Profesional en áreas sociales, Económicas, administrativas, ambientales, yHumanística y titulo de posgrado</t>
  </si>
  <si>
    <t>CINCUENTA Y SEIS  (56) MESES DE EXPERIENCIA PROFESIONAL.</t>
  </si>
  <si>
    <t>yalvarezl@cajaviviendapopular.gov.co</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</si>
  <si>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</si>
  <si>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EDGAR HERNAN CARDOZO VARGAS</t>
  </si>
  <si>
    <t>PESCA</t>
  </si>
  <si>
    <t>Título de formación profesional en arquitectura y/o ingeniería y título de posgrado,</t>
  </si>
  <si>
    <t>SESENTA Y DOS  (62) MESES DE EXPERIENCIA PROFESIONAL.</t>
  </si>
  <si>
    <t>ecardozov@cajaviviendapopular.gov.co</t>
  </si>
  <si>
    <t>OLGA LUCIA ESPITIA GARZON</t>
  </si>
  <si>
    <t>CUARENTA Y SIETE (47) MESES DE EXPERIENCIA PROFESIONAL</t>
  </si>
  <si>
    <t>oespitiag@cajaviviendapopular.gov.co</t>
  </si>
  <si>
    <t>Prestar los servicios profesionales como abogado, con el fin de elaborar los análisis requeridos en cada uno de los predios objeto de postulación para los proyectos de mejoramiento de vivienda definidos en el marco del Plan Terrazas.</t>
  </si>
  <si>
    <t>NATHALY JULIETH RUIZ HERNANDEZ</t>
  </si>
  <si>
    <t>Título de formación profesional áreasde la Ingenieria, economicas y administrativas.</t>
  </si>
  <si>
    <t>nruizh@cajaviviendapopular.gov.co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</si>
  <si>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</si>
  <si>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NICOLAS HERNANDEZ LEAÑO</t>
  </si>
  <si>
    <t>TItulo de formaciOn profesional en arquitectura y/o ingenieria civil</t>
  </si>
  <si>
    <t>VEINTICINCO (25) MESES DE EXPERIENCIA PROFESIONAL</t>
  </si>
  <si>
    <t>nhernandezl@cajaviviendapopular.gov.co</t>
  </si>
  <si>
    <t>Prestar los servicios profesionales de asistencia tEcnica al apoyo a la supervisiOn de los contratos y/o convenios en el marco del Plan Terrazas.</t>
  </si>
  <si>
    <t>MICHEL ANGEL ORTIZ ACEVEDO</t>
  </si>
  <si>
    <t>TÍTULO DE PREGRADO EN TRABAJO SOCIAL, PSICOLOGÍA Y AFINES CON POSTGRADO</t>
  </si>
  <si>
    <t>43 MESES DE EXPERIENCIA PROFESIONAL</t>
  </si>
  <si>
    <t>mortiza@cajaviviendapopular.gov.co</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</si>
  <si>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</si>
  <si>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JAQUELINE MUÑOZ CAICEDO</t>
  </si>
  <si>
    <t>TITULO DE BACHILLER</t>
  </si>
  <si>
    <t>244 MESES DE EXPERIENCIA</t>
  </si>
  <si>
    <t>jmunozc@cajaviviendapopular.gov.co</t>
  </si>
  <si>
    <t>Prestar servicios de apoyo en las actividades administrativas, documentales, de archivo y de gestiOn ejecutadas por la DirecciOn de Urbanizaciones y TitulaciOn en el ejercicio de sus funciones y competencias.</t>
  </si>
  <si>
    <t>EDITH MENDOZA CARDENAS</t>
  </si>
  <si>
    <t>TÍTULO DE TÉCNICO O TECNÓLOGO O CERTIFICADO DE APTITUD OCUPACIONAL O SEIS SEMESTRES CURSADOS Y APROBADOS DE UN PROGRAMA UNIVERSITARIO.</t>
  </si>
  <si>
    <t>96 MESES DE EXPERIENCIA</t>
  </si>
  <si>
    <t>emendozac@cajaviviendapopular.gov.co</t>
  </si>
  <si>
    <t>Prestar servicios de apoyo en la ejecución de los trámites administrativos y de correspondencia necesarios para el desarrollo de las obligaciones a cargo de la Dirección de Urbanizaciones y Titulación</t>
  </si>
  <si>
    <t>LUIS GABRIEL BAREÑO ROMERO</t>
  </si>
  <si>
    <t>con 16 meses de experiencia profesional</t>
  </si>
  <si>
    <t>lbarenor@cajaviviendapopular.gov.co</t>
  </si>
  <si>
    <t>Prestación de servicios profesionales para apoyar las actividades, configuración, soporte de las aplicaciones que inter operen con el sistema de información misional de la Caja de la Vivienda Popular</t>
  </si>
  <si>
    <t>LAURA FERNANDA GUERRA JIMENEZ</t>
  </si>
  <si>
    <t>lguerraj@cajaviviendapopular.gov.co</t>
  </si>
  <si>
    <t>LILIANA CAROLINA CASTRO CELIS</t>
  </si>
  <si>
    <t>OCAÑA</t>
  </si>
  <si>
    <t>VEINTIOCHO (28) MESES DE EXPERIENCIA PROFESIONAL</t>
  </si>
  <si>
    <t>lcastroc@cajaviviendapopular.gov.co</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</si>
  <si>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</si>
  <si>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HERNANDO MANUEL MANJARRES ALTAHONA</t>
  </si>
  <si>
    <t>Titulo de formacion profesional como Comunicador Social y titulo de posgrado en Gerencia Social</t>
  </si>
  <si>
    <t>55 Meses de experiencia acreditada</t>
  </si>
  <si>
    <t>hmanjarresa@cajaviviendapopular.gov.co</t>
  </si>
  <si>
    <t>Prestar servicios profesionales para el apoyo de los avances estratEgicos de ComunicaciOn Externa, relaciones pUblicas y gestiOn de medios - Free Press de la Caja de la Vivienda Popular, con el fin de garantizar la efectividad en medios masivos locales, regionales y nacionales.</t>
  </si>
  <si>
    <t>LINA MARIA GONZALEZ BOTERO</t>
  </si>
  <si>
    <t>Profesional en Arquitectura con posgrado en derecho urbano, en construcciOn arquitectOnica y/o afines</t>
  </si>
  <si>
    <t>78 MESES DE EXPERIENCIA PROFESIONAL</t>
  </si>
  <si>
    <t>lgonzalezb@cajaviviendapopular.gov.co</t>
  </si>
  <si>
    <t>Prestar los Servicios Profesionales de asesorIa a la DirecciOn de Reasentamientos en el levantamiento de diagnOsticos y en la formulaciOn normativa que requiera el programa de reasentamiento de familias en alto riesgo no mitigable de acuerdo con las directrices y niveles de prioridad determinados para tal fin.</t>
  </si>
  <si>
    <t>OLGA LILIANA VEGA BAUTISTA</t>
  </si>
  <si>
    <t>TItulo de formaciOn profesional en trabajo social, psicologIa, antropologIa, sociologIa, ciencias sociales y/o Areas afines con posgrado</t>
  </si>
  <si>
    <t>ovegab@cajaviviendapopular.gov.co</t>
  </si>
  <si>
    <t>PrestaciOn de servicios profesionales a la gestiOnsocial de la Direccion de Reasentamientos, en la gestiOn de los cierres administrativos de los expedientes que le sean asignadosde acuerdo conlos procedimientos y la normatividad vigente que rige la materia. .</t>
  </si>
  <si>
    <t>CRISTIAN ARTURO GALEANO MAHECHA</t>
  </si>
  <si>
    <t>Treinta y dos (32) meses de experiencia profesional.</t>
  </si>
  <si>
    <t>cgaleanom@cajaviviendapopular.gov.co</t>
  </si>
  <si>
    <t>ESTEVEN LEONARDO JARAMILLO AREVALO</t>
  </si>
  <si>
    <t>Sesenta y Cinco meses (65) meses de experiencia profesional</t>
  </si>
  <si>
    <t>ejaramilloa@cajaviviendapopular.gov.co</t>
  </si>
  <si>
    <t>JULIO ANDRES RODRIGUEZ ROJAS</t>
  </si>
  <si>
    <t>TItulo de tEcnico o tecnOlogo o certificado de aptitud ocupacional o seis semestres cursados y aprobados de un programa universitario, contreinta y seis (36) meses de experiencia laboraly para su equivalencia de titulo de tEcnico o formaciOn tecnolOgica se solicita adicional treinta y seis (36) meses de experiencia relacionada con objeto y obligaciones</t>
  </si>
  <si>
    <t>OCHENTA Y OCHO (88) MESES DE EXPERIENCIA LABORAL</t>
  </si>
  <si>
    <t>jrodriguezro@cajaviviendapopular.gov.co</t>
  </si>
  <si>
    <t>Prestar los servicios de apoyo a la gestiOn que soporten los procesos administrativos relacionados con el manejo documental requeridos para la ejecuciOn de los proyectos de mejoramiento de vivienda en desarrollo del Plan Terrazas.</t>
  </si>
  <si>
    <t>EDER SAMIR MEJIA MELO</t>
  </si>
  <si>
    <t>emejiam@cajaviviendapopular.gov.co</t>
  </si>
  <si>
    <t>DANIEL MAURICIO ROJAS VALBUENA</t>
  </si>
  <si>
    <t>Título de formación profesional en arquitectura y/o ingeniería y título de posgrado</t>
  </si>
  <si>
    <t>drojasv@cajaviviendapopular.gov.co</t>
  </si>
  <si>
    <t>DIEGO ANDRES URREGO BAUTISTA</t>
  </si>
  <si>
    <t>TItulo de formaciOn profesional en arquitectura y/o ingenieria con titulo de posgradoo 24 meses de experiencia profesional por el tItulo de posgrado</t>
  </si>
  <si>
    <t>ochenta y cinco  (85) MESES DE EXPERIENCIA PROFESIONAL</t>
  </si>
  <si>
    <t>durregob@cajaviviendapopular.gov.co</t>
  </si>
  <si>
    <t>Prestar los servicios profesionales en las actividades propias de la DirecciOn de Mejoramiento de Vivienda, en el apoyo a la supervisiOn de contratos y/o convenios que se desarrollen en las actividades propias de ejecuciOn del programa Plan Terrazas..</t>
  </si>
  <si>
    <t>ANGELICA DEL PILAR BUITRAGO REDONDO</t>
  </si>
  <si>
    <t>Profesional en arquitectura,ingenieria catastral, topografica,ingenieria industrial y sistemas,contItulo de posgrado</t>
  </si>
  <si>
    <t>CUARENTA Y DOS (42) MESES DE EXPERIENCIA PROFESIONAL</t>
  </si>
  <si>
    <t>abuitragor@cajaviviendapopular.gov.co</t>
  </si>
  <si>
    <t>Prestar los servicios profesionales para el anAlisis espacial y cartogrAfico en las diferentes etapas del proceso de la prefactibilidad definidos en el marco del Plan Terrazas de conformidad con los requisitos tEcnicos establecidos en la estrategia territorial.</t>
  </si>
  <si>
    <t>SANDRA STELLA PINEDO ARRIETA</t>
  </si>
  <si>
    <t>Titulo de formacion profesional en Comunicacion Social y Periodismo y titulo de postgrado en areas relacionadas con las obligaciones del contrato y 42 meses de experiencia profesional, el titulo de posgrado por dos (2) años de experiencia profesional y viceversa, siempre que se acredite el titulo profesional de acuerdo con la resolucion 335 del 26 de enero de 2021.</t>
  </si>
  <si>
    <t>76 Meses de experiencia acreditada</t>
  </si>
  <si>
    <t>spinedoa@cajaviviendapopular.gov.co</t>
  </si>
  <si>
    <t>Prestación de servicios profesionales para apoyar la estructuración, planeación y seguimiento de políticas relacionadas con Responsabilidad Social, desarrollo sostenible y servicio al ciudadano a cargo de la Caja de la Vivienda Popular.</t>
  </si>
  <si>
    <t>JOHAN CAMILO ARJONA MARTINEZ</t>
  </si>
  <si>
    <t>jarjonam@cajaviviendapopular.gov.co</t>
  </si>
  <si>
    <t>PrestaciOn de servicios profesionales a la DirecciOn de Reasentamientos, en la atenciOn al ciudadano y en el acompañamiento de las actividades establecidas en el proceso y los procedimientos adoptados para el programa de Reasentamientos, de acuerdo a la normatividad vigente que rige la materia.</t>
  </si>
  <si>
    <t>JEIMY TATIANA CRUZ BEJARANO</t>
  </si>
  <si>
    <t>Titulo profesional en administracion de empresas</t>
  </si>
  <si>
    <t>SEIS (6) MESES DE EXPERIENCIA PROFESIONAL</t>
  </si>
  <si>
    <t>jcruzb@cajaviviendapopular.gov.co</t>
  </si>
  <si>
    <t>Prestar los servicios profesionales en las actividades administativas y contractuales a cargo de la direcciOn en el Marco del Proyecto de InversiOn 7703 “Mejoramiento Integral de Barrios con ParticipaciOn Ciudadana”.</t>
  </si>
  <si>
    <t>DANNA VALENTINA HERRERA MENDIVELSO</t>
  </si>
  <si>
    <t>Titulo de tEcnico o tecnologo o seis semestres cursados y aprobados de un programa universitario en las areas de Economia, administraciOn contabilidad o en sistemas.</t>
  </si>
  <si>
    <t>dherreram@cajaviviendapopular.gov.co</t>
  </si>
  <si>
    <t>Prestar los servicios de apoyo en actividades relacionadas con el proceso financiero que permitan el registro oportuno y con calidad de las transacciones del proceso de tesorerIa de la SubdirecciOn Financiera.</t>
  </si>
  <si>
    <t>JORGE MARIO SANCHEZ ROJAS</t>
  </si>
  <si>
    <t>Título de formación profesional áreas sociales, Económicas,administrativas, ambientales y Humanística.Con título de posgrado.</t>
  </si>
  <si>
    <t>ciento dos (102) meses de experiencia profesional</t>
  </si>
  <si>
    <t>jsanchez@cajaviviendapopular.gov.co</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</si>
  <si>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</si>
  <si>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DANNY IVON CORTES CASTILLO</t>
  </si>
  <si>
    <t>NARIÑO</t>
  </si>
  <si>
    <t>BARBACOAS</t>
  </si>
  <si>
    <t>TITULO DE PREGRADO EN TRABAJO SOCIAL, PSICOLOGIA Y AFINES</t>
  </si>
  <si>
    <t xml:space="preserve"> 24 MESES DE EXPERIENCIA PROFESIONAL</t>
  </si>
  <si>
    <t>dcortesc@cajaviviendapopular.gov.co</t>
  </si>
  <si>
    <t>PrestaciOn de servicios profesionales para adelantar las gestiones sociales y levantamiento de informaciOn relativas a los usuarios de los proyectos y/o programas de la DirecciOn de Urbanizaciones y TitulaciOn</t>
  </si>
  <si>
    <t>HANS DIETER VAN STRAHLEN BARTEL</t>
  </si>
  <si>
    <t>hstrahlenb@cajaviviendapopular.gov.co</t>
  </si>
  <si>
    <t>Prestar los servicios profesionales para las actividades estructuración y apoyo técnico de procesos precontractuales y contractuales de obra e interventoría, que se adelanten en la Dirección de Mejoramiento de Vivienda en el Marco del programa Plan Terrazas.</t>
  </si>
  <si>
    <t>LIZETH OFELIA VARGAS GARCIA</t>
  </si>
  <si>
    <t>SOACHA</t>
  </si>
  <si>
    <t>TItulo de tEcnico o tecnOlogo o certificado de aptitud ocupacional o seis semestres cursados y aprobados de un programa universitario en en Areas sociales, EconOmicas,ambientales, de comunicacion y/oHumanIstica.</t>
  </si>
  <si>
    <t>OCHENTA Y SIETE (87) MESES DE EXPERIENCIA</t>
  </si>
  <si>
    <t>lvargasg@cajaviviendapopular.gov.co</t>
  </si>
  <si>
    <t>Prestar los servicios de apoyo a la gestiOn jurIdica requeridos en el trAmite de los requerimientos y respuestas a derechos de peticiOn y seguimiento al sistema de gestiOn documental ORFEO en el marco de la ejecuciOn de los proyectos del Plan Terrazas</t>
  </si>
  <si>
    <t>KAREN TATIANA SALAMANCA ALVAREZ</t>
  </si>
  <si>
    <t>TREINTA Y CINCO (35) MESES DE EXPERIENCIA PROFESIONAL</t>
  </si>
  <si>
    <t>ksalamancaa@cajaviviendapopular.gov.co</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</si>
  <si>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</si>
  <si>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JOSE VICENTE GUERRERO RAMIREZ</t>
  </si>
  <si>
    <t>LORICA</t>
  </si>
  <si>
    <t>Titulo profesional en Derecho con posgrado</t>
  </si>
  <si>
    <t>CUARENTA Y DOS (42) MESES EXPERIENCIA PROFESIONAL</t>
  </si>
  <si>
    <t>jguerreror@cajaviviendapopular.gov.co</t>
  </si>
  <si>
    <t>Prestar los servicios profesionales como abogado, con el fin de elaborar los anAlisis requeridos en cada uno de los predios objeto de postulaciOn para los proyectos de mejoramiento de vivienda definidos en el marco del Plan Terrazas.</t>
  </si>
  <si>
    <t>CRISTIAN FABIAN RAMIREZ MARROQUIN</t>
  </si>
  <si>
    <t>TREINTA Y SEIS (36) MESES DE EXPERIENCIA PROFESIONAL</t>
  </si>
  <si>
    <t>cramirezm@cajaviviendapopular.gov.co</t>
  </si>
  <si>
    <t>JORGE FABIAN GELVEZ MUNEVAR</t>
  </si>
  <si>
    <t>MALAGA</t>
  </si>
  <si>
    <t>Título de formación profesional en arquitectura y título de posgrado</t>
  </si>
  <si>
    <t>SETENTA(70) MESES DE EXPERIENCIA PROFESIONAL</t>
  </si>
  <si>
    <t>jgelvezm@cajaviviendapopular.gov.co</t>
  </si>
  <si>
    <t>MARIA NATALIA MAHECHA CEPEDA</t>
  </si>
  <si>
    <t>SIETE (7) MESES DE EXPERIENCIA PROFESIONAL</t>
  </si>
  <si>
    <t>mmahechac@cajaviviendapopular.gov.co</t>
  </si>
  <si>
    <t>Prestar los servicios profesionales como arquitecto en la elaboración de insumos del componente técnico para la prefactibilidad para los proyectos potenciales en mejoramiento de vivienda progresiva en el marco del Plan terrazas.</t>
  </si>
  <si>
    <t>SERGIO ALFREDO ROJAS GALLEGO</t>
  </si>
  <si>
    <t>Título de formación Profesional en arquitectura ,y título de posgrado o su equivalencia de 24 meses de experiencia profesional, por el título de posgrado.</t>
  </si>
  <si>
    <t>CIENTO OCHENTA Y CINCO  (185) MESES DE EXPERIENCIA</t>
  </si>
  <si>
    <t>srojasg@cajaviviendapopular.gov.co</t>
  </si>
  <si>
    <t>HILDA MARIA BUSTOS AVENDAÑO</t>
  </si>
  <si>
    <t>Titulo Bachiller.</t>
  </si>
  <si>
    <t>Doscientos once  (211) Meses de Experiencia laboral</t>
  </si>
  <si>
    <t>hbustosa@cajaviviendapopular.gov.co</t>
  </si>
  <si>
    <t>SANTIAGO PACHECO GARCIA</t>
  </si>
  <si>
    <t>Título de formación profesional en las areas de ciencias económicas, administrativas, contables o a fines.</t>
  </si>
  <si>
    <t>66 MESES DE EXPERIENCIA LABORAL</t>
  </si>
  <si>
    <t>spachecog@cajaviviendapopular.gov.co</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</si>
  <si>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</si>
  <si>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MARIA ISABEL BARRERA CATAÑO</t>
  </si>
  <si>
    <t>YOLOMBO</t>
  </si>
  <si>
    <t>TItulo de formaciOn profesional en EconomIa, AdministraciOn, ContadurIa y Afines</t>
  </si>
  <si>
    <t>Setenta y un (71) meses de experiencia profesional</t>
  </si>
  <si>
    <t>mbarrerac@cajaviviendapopular.gov.co</t>
  </si>
  <si>
    <t>Prestar servicios profesionales financieros a la DirecciOn de Reasentamientos de la Caja de la Vivienda Popular, en el cierre administrativo y depuraciOn financiera de los procesos, atendiendo lo establecido en los procedimientos adoptados en la CVP y la normatividad vigente que rige la materia.</t>
  </si>
  <si>
    <t>GUSTAVO ADOLFO HURTADO CAICEDO</t>
  </si>
  <si>
    <t>TItulo de formaciOn profesional Arquitectura y/o IngenierIa Civil y Afines</t>
  </si>
  <si>
    <t>Veintiocho (28) MESES DE EXPERIENCIA PROFESIONAL</t>
  </si>
  <si>
    <t>ghurtadoc@cajaviviendapopular.gov.co</t>
  </si>
  <si>
    <t>Prestar servicios profesionales a la gestiOntEcnicade la DirecciOn de Reasentamientos, en lo referente a la verificaciOn en campo de la informaciOn requerida para la depuraciOn predial de los expedientes que le sean asignados dentro del proceso de reasentamiento de acuerdo conlos procedimientos y la normatividad vigente que rige la materia.</t>
  </si>
  <si>
    <t>CARLOS MARIO YORY GARCIA</t>
  </si>
  <si>
    <t>BARRANCABERMEJA</t>
  </si>
  <si>
    <t>Titulo Profesional en arquitectura y titulo de posgrado</t>
  </si>
  <si>
    <t>SETENTA Y OCHO MESES DE EXPERIENCIA PROFESIONAL RELACIONADA</t>
  </si>
  <si>
    <t>cyorig@cajaviviendapopular.gov.co</t>
  </si>
  <si>
    <t>Prestar los servicios profesionales bajo la modalidad de hora cAtedra, con autonomIa tEcnica y administrativa, para efectuar capacitaciOn a los usuarios y contratistas de la Caja de la Vivienda Popular en el maraco de la estrategia "Nuevos Afectos Nuevos Territorios".</t>
  </si>
  <si>
    <t>JORGE LUIS RODRIGUEZ IBAGUE</t>
  </si>
  <si>
    <t>Profesional en Ciencias Politicas, Derecho, Administrador Publico, Economista o afines con posgrado</t>
  </si>
  <si>
    <t>NOVENTA Y OCHO MESES</t>
  </si>
  <si>
    <t>jrodriguezi@cajaviviendapopular.gov.co</t>
  </si>
  <si>
    <t>Prestar los servicios profesionales para apoyar, acompañar y fortalecer los procesos misionales y administrativos de la DirecciOn General de la Caja de Vivienda Popular</t>
  </si>
  <si>
    <t>MARIA PAULINA RINCON BETANCUR</t>
  </si>
  <si>
    <t>Titulo de profesional en Derecho y tItulo deposgrado.</t>
  </si>
  <si>
    <t>CIENTO CATORE  (114) MESES DE EXPERIENCIA PROFESIONAL</t>
  </si>
  <si>
    <t>mrinconb@cajaviviendapopular.gov.co</t>
  </si>
  <si>
    <t>Prestar los servicios profesionales a a la DirecciOn de Mejoramiento de Barrios de la Caja de la Vivienda Popular para apoyar jurIdicamente en temas precontractuales y contractuales para gestionar los contratos que se suscriban en el marco del proyecto de inversiOn 7703 "Mejoramiento Integral de Barrios con ParticipaciOn Ciudadana".</t>
  </si>
  <si>
    <t>CAMILO ESTEBAN MOLINA ESPINOSA</t>
  </si>
  <si>
    <t>sesenta y tres  (63) MESES DE EXPERIENCIA PROFESIONAL</t>
  </si>
  <si>
    <t>cmolinae@cajaviviendapopular.gov.co</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</si>
  <si>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</si>
  <si>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CAMILO ANDRES TIBANA MONAR</t>
  </si>
  <si>
    <t>PAMPLONA</t>
  </si>
  <si>
    <t>Título de formación profesional en ingeniería civil y venticuatro (24) meses de experiencia profesional</t>
  </si>
  <si>
    <t>Treinta y Cuatro(34) meses de experiencia profesional</t>
  </si>
  <si>
    <t>ctibanam@cajaviviendapopular.gov.co</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</si>
  <si>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</si>
  <si>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ANDRES FELIPE RAMIREZ OSPINA</t>
  </si>
  <si>
    <t>TREINTA Y Nueve (39) DE EXPERIENCIA PROFESIONAL</t>
  </si>
  <si>
    <t>aramirezo@cajaviviendapopular.gov.co</t>
  </si>
  <si>
    <t>FRANCISCO JAVIER BERNAL BERNAL</t>
  </si>
  <si>
    <t>CIENTO OCHENTA Y TRES MESES</t>
  </si>
  <si>
    <t>fbernalb@cajaviviendapopular.gov.co</t>
  </si>
  <si>
    <t>Prestar servicios profesionales altamente calificados para la asesorIa, acompañamiento, control y seguimiento jurIdico a la DirecciOn General en temas transversales y misionales de la Entidad.</t>
  </si>
  <si>
    <t>REINALDO GALINDO HERNANDEZ</t>
  </si>
  <si>
    <t>CAMPOALEGRE</t>
  </si>
  <si>
    <t>Título de formación profesional en arquitectura y/o ingenieria, con titulo de posgrado o su equivalencia por dos años de experiencia profesional por el titulo de posgrado</t>
  </si>
  <si>
    <t>CIENTO SESENTA Y CUATRO  (164)  MESES DE EXPERIENCIA PROFESIONAL</t>
  </si>
  <si>
    <t>rgalindoh@cajaviviendapopular.gov.co</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</si>
  <si>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</si>
  <si>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ADRIANA MORENO BALLEN</t>
  </si>
  <si>
    <t>Profesional en áreas sociales, Económicas, administrativas, ambientales, yHumanística</t>
  </si>
  <si>
    <t>CINCUENTA Y CINCO (55) MESES DE EXPERIENCIA PROFESIONAL</t>
  </si>
  <si>
    <t>amorenob@cajaviviendapopular.gov.co</t>
  </si>
  <si>
    <t>ANDRES IVAN VASQUEZ MELO</t>
  </si>
  <si>
    <t>SETENTA Y CUATRO (74) MESES DE EXPERIENCIA PROFESIONAL</t>
  </si>
  <si>
    <t>avasquezm@cajaviviendapopular.gov.co</t>
  </si>
  <si>
    <t>DAGO ALEJANDRO ACOSTA BENITO</t>
  </si>
  <si>
    <t>dacostab@cajaviviendapopular.gov.co</t>
  </si>
  <si>
    <t>DANIEL FELIPE GOMEZ PARRA</t>
  </si>
  <si>
    <t>dgomezp@cajaviviendapopular.gov.co</t>
  </si>
  <si>
    <t>DIANA CAROLINA PALACIOS REINA</t>
  </si>
  <si>
    <t>Profesional eningenieriacatastral, topografica, contítulo de posgrado</t>
  </si>
  <si>
    <t>NOVENTA Y NUEVE (99) MESES DE EXPERIENCIA PROFESIONAL</t>
  </si>
  <si>
    <t>dpalaciosr@cajaviviendapopular.gov.co</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</si>
  <si>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</si>
  <si>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HECTOR JULIO CASTAÑEDA PULIDO</t>
  </si>
  <si>
    <t>Título de formación Profesional en áreas sociales, Económicas,ambientales y Humanística.</t>
  </si>
  <si>
    <t>SESENTA Y CUATRO (64) MESES DE EXPERIENCIA PROFESIONAL.</t>
  </si>
  <si>
    <t>hcastanedap@cajaviviendapopular.gov.co</t>
  </si>
  <si>
    <t>Prestar los servicios profesionales para la atención y respuesta a los requerimientos presentados por los usuarios relacionados con los programas de la Dirección de Mejoramiento de Vivienda, en el marco del Plan Terrazas</t>
  </si>
  <si>
    <t>YULY ELIANA MENDIVELSO CARO</t>
  </si>
  <si>
    <t>Profesional eningenieria civil, catastral, topografica, industrial y sistemas,contítulo de posgrado</t>
  </si>
  <si>
    <t>OCHENTA Y NUEVE (89) MESES DE EXPERIENCIA PROFESIONAL</t>
  </si>
  <si>
    <t>ymendivelsoc@cajaviviendapopular.gov.co</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</si>
  <si>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</si>
  <si>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OSCAR LING LEUSSON CUESTA</t>
  </si>
  <si>
    <t>CHOCO</t>
  </si>
  <si>
    <t>SAN JOSE DEL PALMAR</t>
  </si>
  <si>
    <t>Título de formación profesional en arquitectura y/o ingeniería, titulo de posgrado</t>
  </si>
  <si>
    <t>CINCUENTA Y CUATRO (54) MESES DE EXPERIENCIA PROFESIONAL</t>
  </si>
  <si>
    <t>oleussonc@cajaviviendapopular.gov.co</t>
  </si>
  <si>
    <t>OLIVER ANDRES MARTINEZ RUIZ</t>
  </si>
  <si>
    <t>Título de formación profesional en arquitectura y/o ingeniería con posgrado</t>
  </si>
  <si>
    <t>ochenta y siete (87) meses de experiencia profesional relacionada</t>
  </si>
  <si>
    <t>omartinezr@cajaviviendapopular.gov.co</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</si>
  <si>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</si>
  <si>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JENIFFER CHACON BEJARANO</t>
  </si>
  <si>
    <t>Titulo Profesional en Derecho, con posgrado Con48 meses de experiencia profesional</t>
  </si>
  <si>
    <t>OFICINA CONTROL DISCIPLINARIO INTERNO</t>
  </si>
  <si>
    <t>jchaconb@cajaviviendapopular.gov.co</t>
  </si>
  <si>
    <t>3494550 ext. 142</t>
  </si>
  <si>
    <t>Prestar servicios profesionales jurIdicos a la Oficina de Control Disciplinario Interno, en la prevenciOn, en la revisiOn, elaboraciOn, monitoreo e impulso de los procesos disciplinarios en primera instancia de la Caja de la Vivienda Popular</t>
  </si>
  <si>
    <t>CARLOS JULIO GARZON CAÑON</t>
  </si>
  <si>
    <t>93 MESES DE EXPERIENCIA</t>
  </si>
  <si>
    <t>cgarzonc@cajaviviendapopular.gov.co</t>
  </si>
  <si>
    <t>Prestar servicios de apoyo en las actividades de tipo administrativo y en los trAmites efectuados en el marco de las competencias asignadas a la DirecciOn de Urbanizaciones y titulaciOn</t>
  </si>
  <si>
    <t>HERNANDO JOSE LOPEZ MACEA</t>
  </si>
  <si>
    <t>MONTERIA</t>
  </si>
  <si>
    <t>Profesional en Derecho con posgrado en derecho penal, derecho pUblico, criminologIa, derecho probatorio, responsabilidad del estado, daño resarcible y/o afines</t>
  </si>
  <si>
    <t>hlopezm@cajaviviendapopular.gov.co</t>
  </si>
  <si>
    <t>Prestar servicios profesionales como abogado en el apoyo y acompañamiento en las gestiones jurIdicas en materia penal y de derecho pUblico en defensa de los intereses de la Caja de la Vivienda Popular</t>
  </si>
  <si>
    <t>LAURA YALILE ALVAREZ CASTAÑEDA</t>
  </si>
  <si>
    <t>Título de formación profesional áreas Económicas,administrativas o ingenierias, con especialización relacionado con el objeto del contrato.</t>
  </si>
  <si>
    <t>Con 79 meses de experiencia profesional</t>
  </si>
  <si>
    <t>lalvarezc@cajaviviendapopular.gov.co</t>
  </si>
  <si>
    <t>Prestar servicios profesionales para apoyar la gestión de proyectos de TI y gestión de los procesos contractuales de la oficina TIC del a Caja de la Vivienda</t>
  </si>
  <si>
    <t>DANIEL MEDINA REYES</t>
  </si>
  <si>
    <t>Tecnico o tecnologo en sistemas o en mantenimiento de equipos de computo.</t>
  </si>
  <si>
    <t>78 meses de experiencia profesional</t>
  </si>
  <si>
    <t>dmedinar@cajaviviendapopular.gov.co</t>
  </si>
  <si>
    <t>Prestación de servicios de apoyo tecnico a la gestión para el acompañamiento en el uso de las herramientas tecnologicasy el soporte de los requerimientos registrados por los usurios finales de la Caja de la Vivienda Popular.</t>
  </si>
  <si>
    <t>FABIAN DANILO MORALES CASADIEGO</t>
  </si>
  <si>
    <t>Título de técnico o tecnólogo o certificado de aptitud ocupacional o seis semestres cursados y aprobados de un programa universitario o su equivalencia por treinta y seis (36) meses de experiencia y con seis (6) meses de experiencia</t>
  </si>
  <si>
    <t>OCHENTA Y DOS (82) MESES DE EXPERIENCIA</t>
  </si>
  <si>
    <t>fmoralesc@cajaviviendapopular.gov.co</t>
  </si>
  <si>
    <t>Prestar los servicios de apoyo a la gestión en atención al ciudadano, de acuerdo a los requerimientos presentados por los usuarios relacionados con los programas de la Dirección de Mejoramiento de Vivienda, en el marco del Plan Terrazas</t>
  </si>
  <si>
    <t>CARLOS ANDRES LEMUS ACEVEDO</t>
  </si>
  <si>
    <t>Título de formación profesional en arquitectura y/o ingeniería con titulo de posgrado o su equivalencia de 24 meses de experiencia profesional, por el título de posgrado.</t>
  </si>
  <si>
    <t>OCHENTA Y OCHO (88) MESES DE EXPERIENCIA PROFESIONAL</t>
  </si>
  <si>
    <t>clemusa@cajaviviendapopular.gov.co</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</si>
  <si>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</si>
  <si>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RONALD EICARDY GONZALEZ RODRIGUEZ</t>
  </si>
  <si>
    <t>cincuenta y tres(53) MESES DE EXPERIENCIA PROFESIONAL</t>
  </si>
  <si>
    <t>rgonzalezr@cajaviviendapopular.gov.co</t>
  </si>
  <si>
    <t>Prestar los servicios profesionales en las actividades propias de la Dirección de Mejoramiento de Vivienda de diseño estructural y asistencia técnica en general que se desarrollen en las actividades propias de ejecución del programa Plan Terrazas.</t>
  </si>
  <si>
    <t>JEFFERSON MALAVER GOMEZ</t>
  </si>
  <si>
    <t>PREGRADO EN ADMINISTRACION DE EMPRESAS, ADMINISTRACIÓN PÚBLICA, INGENIERIA O AFINES CON TÍTULO DE POSTGRADO</t>
  </si>
  <si>
    <t>64 MESES DE EXPERIENCIA PROFESIONAL</t>
  </si>
  <si>
    <t>jmalaverg@cajaviviendapopular.gov.co</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</si>
  <si>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</si>
  <si>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WILLIAM ANTONIO ZAPATA PAEZ</t>
  </si>
  <si>
    <t>BRICEÑO</t>
  </si>
  <si>
    <t>PREGRADO EN INGENIERIA CIVIL O O ARQUITECTURA CON POSGRADO</t>
  </si>
  <si>
    <t>284 MESES DE EXPERIENCIA PROFESIONAL</t>
  </si>
  <si>
    <t>wzapatap@cajaviviendapopular.gov.co</t>
  </si>
  <si>
    <t>Prestar servicios profesionales especializados para realizar acompañamiento desde su profesiOn en la gestiOn tEcnica de los predios que conforman proyectos de vivienda e inventario, que lidere la DirecciOn de Urbanizaciones y TitulaciOn.</t>
  </si>
  <si>
    <t>MONICA ANDREA BAUTISTA VEGA</t>
  </si>
  <si>
    <t>Título de formación profesional en arquitectura y/o ingeniería con titulo de posgradoy veinticuatro (24) meses de experiencia profesional equivalentes a titulo de postgrado</t>
  </si>
  <si>
    <t>CIENTO VEINTICINCO (125) MESES DE EXPERIENCIA PROFESIONAL</t>
  </si>
  <si>
    <t>mbautistav@cajaviviendapopular.gov.co</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</si>
  <si>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</si>
  <si>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MONICA MERCEDES ALFONSO CRUZ</t>
  </si>
  <si>
    <t>TREINTA Y SIETE (37) MESES DE EXPERIENCIA PROFESIONAL</t>
  </si>
  <si>
    <t>malfonsoc@cajaviviendapopular.gov.co</t>
  </si>
  <si>
    <t>NEBIS PETRONA ACOSTA SUAREZ</t>
  </si>
  <si>
    <t>SUCRE</t>
  </si>
  <si>
    <t>SAN JUAN DE BETULIA</t>
  </si>
  <si>
    <t>Titulo Profesional en Derecho, con posgrado Con54 meses de experiencia profesional</t>
  </si>
  <si>
    <t>108 MESES DE EXPERIENCIA PORFESIONAL RELACIONADA</t>
  </si>
  <si>
    <t>nacostas@cajaviviendapopular.gov.co</t>
  </si>
  <si>
    <t>Prestar servicios profesionales jurídicos a la Oficina de Control Disciplinario Interno, en la prevención, en la revisión, elaboración, monitoreo e impulso de los procesos disciplinarios en primera instancia de la Caja de la Vivienda Popular</t>
  </si>
  <si>
    <t>JENNY PAOLA VARGAS ROBLES</t>
  </si>
  <si>
    <t>86 MESES DE EXPERIENCIA PROFESIONAL</t>
  </si>
  <si>
    <t>Prestar servicios profesionales para el desarrollo e implementaciOn de actividades jurIdicas relacionadas con gestiOn y/o saneamiento de activos priorizados por la DirecciOn de Urbanizaciones y TitulaciOn, acorde con la normatividad vigente.</t>
  </si>
  <si>
    <t>ANGELA MARIA CASTRO CEPEDA</t>
  </si>
  <si>
    <t>TItulo de formaciOn Profesional en IngenierIa Industrial o afines, AdministraciOn Publica, Gobierno y Relaciones Internacionales, Ciencias Sociales, Estudios de Desarrollo y PolItica PUblica o afines; y tItulo de posgrado.</t>
  </si>
  <si>
    <t>Noventa y seis (96) meses de experienciaDirectamente Relacionada  Acreditada</t>
  </si>
  <si>
    <t>acastroc@cajaviviendapopular.gov.co</t>
  </si>
  <si>
    <t>Prestar servicios profesionales para apoyar a la OAP en la actualizaciOn, seguimiento y reporte de los planes de acciOn institucional, sectorial y distrital de ParticipaciOn Ciudadana; en la implementaciOn de las acciones de transparencia y acceso a la informaciOn pUblica, articuladas al Programa de Gobierno Digital; asI como en la actualizaciOn, seguimiento y reporte de metas y compromisos de la CVP en el marco de la implementaciOn de polIticas pUblicas del sector, transversales y poblacionales</t>
  </si>
  <si>
    <t>NATHALIA DEL PILAR CAMARGO CASALLAS</t>
  </si>
  <si>
    <t>CUARENTA Y OCHO (48) MESES DE EXPERIENCIA PROFESIONAL</t>
  </si>
  <si>
    <t>Prestar los servicios profesionales en materia tEcnica a la DirecciOn de Mejoramiento de Barrios de la Caja de la Vivienda Popular, para la formulaciOn estudios y diseños del banco de proyectos.</t>
  </si>
  <si>
    <t>ROGER ALEJANDRO PARRA PULIDO</t>
  </si>
  <si>
    <t>TItulo profesional en ingeniria catastral y geodesia y tItulo de posgrado</t>
  </si>
  <si>
    <t>SESENTA Y TRES (63) MESES DE EXPERIENCIA PROFESIONAL</t>
  </si>
  <si>
    <t>rparrap@cajaviviendapopular.gov.co</t>
  </si>
  <si>
    <t>Prestar los servicios profesional para la adminsitraciOn del Banco de Proyectos, Sistema de InformaciOn GeogrAfica, supervisiOn de los proyectos y tema relacionado con el Plan de Ordenamiento Territorial.</t>
  </si>
  <si>
    <t>FABIAN ANDRES BETANCOURT SANCHEZ</t>
  </si>
  <si>
    <t>Título de formación profesional en Ingeniería Industrial, Administración de Empresas, Relaciones Internacionales, Administración Pública o afines, con titulo de posgrado</t>
  </si>
  <si>
    <t>Setenta y cinco  (75) meses de experiencia profesional.</t>
  </si>
  <si>
    <t>fbetancourts@cajaviviendapopular.gov.co</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</si>
  <si>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</si>
  <si>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JENNY FERNANDA VELANDIA CASTRO</t>
  </si>
  <si>
    <t>VEINTICUATRO (24) MESES DE EXPERIENCIA PROFESIONAL</t>
  </si>
  <si>
    <t>jvelandiac@cajaviviendapopular.gov.co</t>
  </si>
  <si>
    <t>KAREN ANDREA PASTRANA PEREZ</t>
  </si>
  <si>
    <t>Titulo profesional en Ingeniería de Sistemas, Ingeniería de Software o Ingeniera Industrial,</t>
  </si>
  <si>
    <t xml:space="preserve"> TREINTA Y OCHO (38) MESES DE EXPERIENCIA PROFESIONAL</t>
  </si>
  <si>
    <t>kpastranap@cajaviviendapopular.gov.co</t>
  </si>
  <si>
    <t>Prestar los servicios profesionales para realizar revisión, actualización, seguimiento y las acciones necesarias para garantizar la calidad del manejo documental que se genera en el desarrollo del Plan terrazas.</t>
  </si>
  <si>
    <t>SEBASTIAN RENGIFO VELASQUEZ</t>
  </si>
  <si>
    <t>CALARCA</t>
  </si>
  <si>
    <t>SESENTA Y DOS (62) MESES DE EXPERICNCIA PROFESIONAL</t>
  </si>
  <si>
    <t>srengifov@cajaviviendapopular.gov.co</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</si>
  <si>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</si>
  <si>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RAMIRO ANDRES PARRA QUIROS</t>
  </si>
  <si>
    <t>SETENTA (70) MESES DE EXPERIENCIA PROFESIONAL</t>
  </si>
  <si>
    <t>rparraq@cajaviviendapopular.gov.co</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</si>
  <si>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</si>
  <si>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MARTIN AUGUSTO LOPEZ JAIME</t>
  </si>
  <si>
    <t>SUSACON</t>
  </si>
  <si>
    <t>Título de formación profesional en arquitectura y/o ingenieria y titulo de posgrado</t>
  </si>
  <si>
    <t>SESENTA Y CINCO (65) MESES DE EXPERIENCIA PROFESIONAL</t>
  </si>
  <si>
    <t>mlopezj@cajaviviendapopular.gov.co</t>
  </si>
  <si>
    <t>MARIA ANGELICA SANCHEZ GONZALEZ</t>
  </si>
  <si>
    <t>CUARENTA Y NUEVE  (49) MESES DE EXPERIENCIA.</t>
  </si>
  <si>
    <t>msanchezg@cajaviviendapopular.gov.co</t>
  </si>
  <si>
    <t>LEIDY VANESSA MARTINEZ MONROY</t>
  </si>
  <si>
    <t>Titulo de profesional en Ingenieria Civil y/o arquitectura</t>
  </si>
  <si>
    <t>CUARENTAY DOS (42) MESES DE EXPERIENCIA PROFESIONAL</t>
  </si>
  <si>
    <t>lmartinezm@cajaviviendapopular.gov.co</t>
  </si>
  <si>
    <t>DAVID ARREAZA MORENO</t>
  </si>
  <si>
    <t>SESENTA Y CUATRO  (64) MESES DE EXPERIENCIA PROFESIONAL.</t>
  </si>
  <si>
    <t>darreazam@cajaviviendapopular.gov.co</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</si>
  <si>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</si>
  <si>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JORGE ELIECER ALVAREZ TOVAR</t>
  </si>
  <si>
    <t>PITALITO</t>
  </si>
  <si>
    <t>Titulo de profesional en Derecho y/o en juridisprudencia</t>
  </si>
  <si>
    <t>jalvarezt@cajaviviendapopular.gov.co</t>
  </si>
  <si>
    <t>Prestar servicios profesionales para el trámite de pqrs y acompañamiento jurídico en los asuntos, gestiones, trámites y procesos relacionados con las funciones de curaduría pública social</t>
  </si>
  <si>
    <t>ANDRES EDUARDO LONDOÑO LONDOÑO</t>
  </si>
  <si>
    <t>TItulo de formaciOn profesional en arquitectura y/o ingenierIa y tItulo de posgrado o</t>
  </si>
  <si>
    <t>alondonol@cajaviviendapopular.gov.co</t>
  </si>
  <si>
    <t>Prestar los servicios profesionales, realizando seguimiento, control y monitoreo de los proyectos, obras e interventorIa derivadas del plan terrazas y de los proyectos que se desarrollen enla Caja de la Vivienda Popular, conforme designaciOn del supervisor</t>
  </si>
  <si>
    <t>JOSE ALEJANDRO GAITAN HERREÑO</t>
  </si>
  <si>
    <t>TItulo de formaciOn profesional en arquitectura y/o ingenieria, con titulo de posgrado</t>
  </si>
  <si>
    <t>SESENTA Y TRES  (63) MESES DE EXPERIENCIA LABORAL</t>
  </si>
  <si>
    <t>jgaitanh@cajaviviendapopular.gov.co</t>
  </si>
  <si>
    <t>Prestar los servicios profesionales para la elaboraciOn de presupuestos, anAlisis de precios unitarios, actualizaciOn de insumos y fichas presupuestales para cada una de las modalidades de intervenciOn de los proyectos del programa plan terrazas en el desarrollo de la misionalidad de la DirecciOn de Mejoramiento de Vivienda.</t>
  </si>
  <si>
    <t>JENNY PAOLA RAMIREZ GALVIS</t>
  </si>
  <si>
    <t>TREINTA Y OCHO (38) MESES DE EXPERIENCIA PROFESIONAL.</t>
  </si>
  <si>
    <t>jramirezg@cajaviviendapopular.gov.co</t>
  </si>
  <si>
    <t>Prestar los servicios profesionales en el proceso de trAmite y seguimiento a la ruta de informaciOn generada en desarrollo de los proyectos estructurados en la fase de factibilidad incluida en el marco del Plan Terrazas y los programas de Mejoramiento de Vivienda.</t>
  </si>
  <si>
    <t>DORIS MARSELLA GARCIA PRIETO</t>
  </si>
  <si>
    <t>Profesional en ciencias sociales, económicas, administrativas, ambientales o humanística, con título de posgrado,</t>
  </si>
  <si>
    <t>SETENTA Y OCHO  (78) MESES DE EXPERIENCIA PROFESIONAL</t>
  </si>
  <si>
    <t>dgarciap@cajaviviendapopular.gov.co</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</si>
  <si>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</si>
  <si>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HERNANDO ANDRES LADINO REYES</t>
  </si>
  <si>
    <t>Titulo de formacion profesional en el área de la ingeniería (ingeniería industrial) o en el área de la economía y administración (economía, administración de empresas, administración pública), con especializacion</t>
  </si>
  <si>
    <t>hladinor@cajaviviendapopular.gov.co</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</si>
  <si>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</si>
  <si>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ALFONSO VARGAS PALACIOS</t>
  </si>
  <si>
    <t>OCHENTAY CINCO (85) MESES DE EXPERIENCIA PROFESIONAL</t>
  </si>
  <si>
    <t>avargasp@cajaviviendapopular.gov.co</t>
  </si>
  <si>
    <t>ASTRID ROCIO MUÑOZ QUIROGA</t>
  </si>
  <si>
    <t>GUAVATA</t>
  </si>
  <si>
    <t>Técnico o tecnólogo o certificado de aptitud ocupacional o seis semestres cursados y aprobados en áreas sistemas, sociales, Económicas,administrativas, ambientales y Humanística.</t>
  </si>
  <si>
    <t>SESENTA Y SIETE (67) MESES DE EXPERIENCIA.</t>
  </si>
  <si>
    <t>amunozq@cajaviviendapopular.gov.co</t>
  </si>
  <si>
    <t>Prestar los servicios técnicos, que soporten los procesos administrativos requeridos para la ejecución de los proyectos de mejoramiento de vivienda en desarrollo del Plan Terrazas</t>
  </si>
  <si>
    <t>ANA MARCELA SILVA PENAGOS</t>
  </si>
  <si>
    <t>CINCUENTA Y DOS (52) MESES EXPERIENCIA PROFESIONAL</t>
  </si>
  <si>
    <t>asilvap@cajaviviendapopular.gov.co</t>
  </si>
  <si>
    <t>Prestar los servicios profesionales para el análisis y el soporte jurídico requerido en el desarrollo de los tramites radicados en la Curaduría Publica Social, así mismo en el desarrollo del proceso de Apoyo Técnico en el marco del plan terrazas</t>
  </si>
  <si>
    <t>JULIANA ALEJANDRA MARTHEYN NUÑEZ</t>
  </si>
  <si>
    <t>Profesional en áreas sociales, Económicas, administrativas, ambientales, yHumanística.</t>
  </si>
  <si>
    <t>sesenta y dos (62) MESES DE EXPERIENCIA PROFESIONAL</t>
  </si>
  <si>
    <t>jmartheynn@cajaviviendapopular.gov.co</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</si>
  <si>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</si>
  <si>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JUAN ANDRES MARTINEZ SUESCUN SUESCUN</t>
  </si>
  <si>
    <t>TItulo de formaciOn Profesional en Areas sociales, EconOmicas, ambientales y HumanIstica,</t>
  </si>
  <si>
    <t>Catorce  (14) meses de experiencia profesional y título de posgrado por veinticuatro (24) meses de  experiencia profesional .</t>
  </si>
  <si>
    <t>GLORIA YANNETH TORRES MANCIPE</t>
  </si>
  <si>
    <t>gtorresm@cajaviviendapopular.gov.co</t>
  </si>
  <si>
    <t>Prestar los servicios profesionales especializados para asesorar en Derecho Administrativo y contratación estatal a la Dirección de Mejoramiento de Vivienda en lo relacionado con los programas y proyectos en el marco del Plan terrazas.</t>
  </si>
  <si>
    <t>YENNY ALEXANDRA GARZON CABALLERO</t>
  </si>
  <si>
    <t>Título de formación profesional áreas sociales, Económicas,administrativas, ambientales y Humanística.</t>
  </si>
  <si>
    <t>seis (6) meses de experiencia profesional</t>
  </si>
  <si>
    <t>ygarzonc@cajaviviendapopular.gov.co</t>
  </si>
  <si>
    <t>LUIS FERNANDO QUINTERO OSPINA</t>
  </si>
  <si>
    <t>Profesional de Ingeniería de Sistemas o Ingeniería de Software o Administrador de Sistemas o Ingeniería electrónica.con titulo de posgrado relacionado con el contrato o su equivalencia en experiencia profesional</t>
  </si>
  <si>
    <t>190 meses de experiencia Profesional.</t>
  </si>
  <si>
    <t>lquinteroo@cajaviviendapopular.gov.co</t>
  </si>
  <si>
    <t>Prestar servicios profesionales para apoyar la administración y monitoreo de los repositorios de datos y base de datos de la Caja de la Vivienda Popular</t>
  </si>
  <si>
    <t>DENNIS GABRIEL ABELLO AGUDELO</t>
  </si>
  <si>
    <t>VEINTITRES MESES DE EXPERIENCIA</t>
  </si>
  <si>
    <t>dabelloa@cajaviviendapopular.gov.co</t>
  </si>
  <si>
    <t>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t>
  </si>
  <si>
    <t>JULIE CAROLINA MORENO BECERRA</t>
  </si>
  <si>
    <t>TÍTULO DE PREGRADO EN TRABAJO SOCIAL, PSICOLOGÍA Y AFINES</t>
  </si>
  <si>
    <t>98 MESES DE EXPERIENCIA</t>
  </si>
  <si>
    <t>jmorenob@cajaviviendapopular.gov.co</t>
  </si>
  <si>
    <t>Prestación de servicios profesionales para apoyar el componente social en el desarrollo de los programas a cargo de la Dirección de Urbanizaciones y Titulación, de conformidad con normatividad aplicable y los procesos y procedimientos implementados por la entidad</t>
  </si>
  <si>
    <t>YENY ALEXANDRA RODRIGUEZ SOSSA</t>
  </si>
  <si>
    <t>PROFESIONAL EN INGENIERIA CIVIL O ARQUITECTURA CON POSGRADO Y 54 MESES DE EXPERIENCIA PROFESIONAL - DE CONFORMIDAD CON LA RESOLUCION 335 DE 2021 SE APLICA EQUIVALENCIA DE 2 AÑOS DE EXPERIENCIA POR EL TITULO DE POSGRADO</t>
  </si>
  <si>
    <t>256 MESES DE EXPERIENCIA</t>
  </si>
  <si>
    <t>yrodriguezs@cajaviviendapopular.gov.co</t>
  </si>
  <si>
    <t>PrestaciOn de servicios profesionales especializados de carActer tEcnico para apoyar el proceso de estructuraciOn, ejecuciOn y liquidaciOn de los contratos suscritos en el marco de los proyectos de vivienda adelantados por la Caja de la Vivienda Popular</t>
  </si>
  <si>
    <t>JAVIER ALFONSO SARMIENTO PINEROS</t>
  </si>
  <si>
    <t>Título de formación profesional en Ingeniería de Sistemas y título de posgrado en Seguridad de la información.</t>
  </si>
  <si>
    <t>Acredita 93 meses de experiencia profesional.</t>
  </si>
  <si>
    <t>DESPACHO DIRECCION GENERAL</t>
  </si>
  <si>
    <t>jsarmientop@cajaviviendapopular.gov.co</t>
  </si>
  <si>
    <t>3494550 ext. 101</t>
  </si>
  <si>
    <t>Prestar servicios profesionales en la ejecución de las actividades de aseguramientosdefinidas en el Plan Anual de Auditorías aprobado por el Comité ICCI, con énfasis Sistema de Información y Modelo de Seguridad y Privacidad de Información</t>
  </si>
  <si>
    <t>GINNA MARCELA REYES SANCHEZ</t>
  </si>
  <si>
    <t>Título de formación profesional en trabajo social, psicología, antropología, sociología, ciencias sociales y/o áreas afines con posgrado.</t>
  </si>
  <si>
    <t>greyess@cajaviviendapopular.gov.co</t>
  </si>
  <si>
    <t>Prestación de servicios profesionales a la gestión del componente social del Programa de Reasentamiento de la Direccion de Reasentamientos de la Caja de la Vivienda Popular,en la revisión, desarrollo y acompañamiento de las actividades sociales establecidas en el proceso y los procedimientos adoptados en la CVP y la normatividad vigente que rige la materia.</t>
  </si>
  <si>
    <t>JORGE FERNANDO MURILLO HEREDIA</t>
  </si>
  <si>
    <t>CIENTO TREINTA Y TRES (133)  MESES DE EXPERIENCIA PROFESIONAL</t>
  </si>
  <si>
    <t>jmurilloh@cajaviviendapopular.gov.co</t>
  </si>
  <si>
    <t>Prestar los servicios profesionales especializados a la DirecciOn de Barrios de la Caja de la Vivienda Popular para hacer el seguimiento y control a los cronogramas de los contratos suscritos en el marco de la EjecuciOn del proyecto de inversiOn 7703 “Mejoramiento Integral de Barrios con ParticipaciOn Ciudadana”</t>
  </si>
  <si>
    <t>OSCAR ABIMELEC BALLESTEROS CARRILLO</t>
  </si>
  <si>
    <t>TABIO</t>
  </si>
  <si>
    <t>Título profesional en Contaduria y título de pos grado o Equivalencia, así: El título de posgrado en la modalidad de Especialización por dos (2) años de experiencia profesional o viceversa, siempre que se acredite el título profesional</t>
  </si>
  <si>
    <t>CIENTO TREINTA Y UN MESES DE EXPERIENCIA PROFESIONAL</t>
  </si>
  <si>
    <t>oballesterosc@cajaviviendapopular.gov.co</t>
  </si>
  <si>
    <t>Prestar los servicios profesionales a la Dirección de Mejoramiento de Barrios de la Caja de la Vivienda Popular para gestionar, en materia financiera, el pago de pasivos y reservas presupuestales constituidos por esta dirección</t>
  </si>
  <si>
    <t>LEYDI DIANA QUINTERO BUITRAGO</t>
  </si>
  <si>
    <t>CUARNET AY OCHO MESES DE EXPERIENCIA PROFESIONAL</t>
  </si>
  <si>
    <t>lquinterob@cajaviviendapopular.gov.co</t>
  </si>
  <si>
    <t>Prestar los servicios profesionales técnicos a la Dirección de Mejoramiento de Barrios de la Caja de la Vivienda Popular para apoyar la supervisión del desarrollo de las intervenciones en los territorios de zona sur grupo 2 del proyecto de inversión 7703 "Mejoramiento Integral de Barrios con Participación Ciudadana".</t>
  </si>
  <si>
    <t>ANA YANET LEGUIZAMON FANDIÑO</t>
  </si>
  <si>
    <t>Titulo Profesional en Arquitectura y titulo de posgrado</t>
  </si>
  <si>
    <t>CUARENTA Y SEIS MESES DE EXPERIENCIA PROFESIONAL</t>
  </si>
  <si>
    <t>aleguizamonf@cajaviviendapopular.gov.co</t>
  </si>
  <si>
    <t>Prestar los servicios profesionales a la Dirección de Mejoramiento de Barrios de la Caja de la Vivienda Popular para gestionar en materia técnica el procedimiento de estabilidad y sostenibilidad de las obras</t>
  </si>
  <si>
    <t>DANIEL MOYANO FONSECA</t>
  </si>
  <si>
    <t>VEINTISIETE(27)  MESES DE EXPERIENCIA PROFESIONAL</t>
  </si>
  <si>
    <t>dmoyanof@cajaviviendapopular.gov.co</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</si>
  <si>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</si>
  <si>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JUAN CAMILO AGUDELO MOSCOSO</t>
  </si>
  <si>
    <t>Titulo Profesional en Ingenieria Civil y título de posgrado o su equivalencia de 24 meses de experiencia profesional, por el título de posgrado</t>
  </si>
  <si>
    <t>SETENTA Y DOS (72) MESES DE EXPERIENCIA PROFESIONAL</t>
  </si>
  <si>
    <t>jagudelo@cajaviviendapopular.gov.co</t>
  </si>
  <si>
    <t>Prestar los servicios profesionales a la Dirección de Barrios de la Caja de la Vivienda Popular, para apoyar la supervisión de las Intervenciones del territorio “Caracolí”, en el marco de la ejecución del proyecto de inversión 7703 “Mejoramiento Integral de Barrios con Participación Ciudadana”</t>
  </si>
  <si>
    <t>MARIO ORLANDO CUECA GONZALEZ</t>
  </si>
  <si>
    <t>Profesional en diseño industrial.</t>
  </si>
  <si>
    <t>SESENTA Y DOS (62) MESES DE EXPERIENCIA PROFESIONAL</t>
  </si>
  <si>
    <t>mcuecag@cajaviviendapopular.gov.co</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</si>
  <si>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</si>
  <si>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EDGAR GUILLERMO URRUTIA AGUIRRE</t>
  </si>
  <si>
    <t>Titulo de formacion profesional en Publicidad y titulo de postgrado o dos (2) años de experiencia profesional y viceversa, siempre que se acredite el titulo profesional.</t>
  </si>
  <si>
    <t>110 Meses de Experiencia Profesional Acreditada</t>
  </si>
  <si>
    <t>eurrutiaa@cajaviviendapopular.gov.co</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</si>
  <si>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</si>
  <si>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MARIA CAMILA RAMOS PRIETO</t>
  </si>
  <si>
    <t>Profesional en Trabajo Social</t>
  </si>
  <si>
    <t>CATORCE (14) MESES DE EXPERIENCIA PROFESIONAL</t>
  </si>
  <si>
    <t>mramosp@cajaviviendapopular.gov.co</t>
  </si>
  <si>
    <t>Prestar los servicios profesionales en materia social a la Dirección de Mejoramiento de Barrios de la Caja de la Vivienda Popular para gestionar el componente social del territorio Caracolí en el marco de la ejecución del proyecto de Inversión 7703 “Mejoramiento Integral de Barrios con Participación Ciudadana”</t>
  </si>
  <si>
    <t>EDSON JHOAN MARIN LIZARAZO</t>
  </si>
  <si>
    <t>Titulo profesional en Ingeniria Civil</t>
  </si>
  <si>
    <t>SIETE MESES DE EXPERIENCIA PROFESIONAL</t>
  </si>
  <si>
    <t>emarinl@cajaviviendapopular.gov.co</t>
  </si>
  <si>
    <t>Prestar los servicios profesionales a la Dirección de Barrios de la Caja de la Vivienda Popular para apoyar la supervisión de los contratos firmados para realizar la intervención de mejoramiento de barrios del territorio de Ciudad Bolívar- Bosa.</t>
  </si>
  <si>
    <t>NUBIA VIVIANA ORDOÑEZ ESPINEL</t>
  </si>
  <si>
    <t>CUANRENTA Y SIETE MESES DE EXPERIENCIA PROFESIONAL</t>
  </si>
  <si>
    <t>nordoneze@cajaviviendapopular.gov.co</t>
  </si>
  <si>
    <t>Prestar los servicios profesionales para desarrollar el seguimiento de las actividades en materia ambiental, de seguridad y salud en el trabajo, del proyecto de inversiOn 7703 “Mejoramiento Integral de Barrios con ParticipaciOn Ciudadana”de la DirecciOn de Mejoramiento de Barrios de la Caja de la Vivienda Popular.</t>
  </si>
  <si>
    <t>LAURA KATERIN GARCIA QUINTERO</t>
  </si>
  <si>
    <t>VEINTE Y SIETE (27) MESES DE EXPERIENCIA PROFESIONAL</t>
  </si>
  <si>
    <t>lgarciaq@cajaviviendapopular.gov.co</t>
  </si>
  <si>
    <t>Prestar los servicios profesionales sociales para adelantar las actividades del componente social del proyecto de inversión para el Mejoramiento de Barrios de la Caja de la Vivienda Popular, en el marco del Plan de Desarrollo "Un Nuevo Pacto Social y Ambiental Para la Bogotá del Siglo XXI" Territorio 6 - San Cristóbal - Santa Fe.</t>
  </si>
  <si>
    <t>MONICA PALOMA SANABRIA HERMIDA</t>
  </si>
  <si>
    <t>CINCUENTA Y SEIS (56)  MESES DE EXPERIENCIA PROFESIONAL</t>
  </si>
  <si>
    <t>msanabriah@cajaviviendapopular.gov.co</t>
  </si>
  <si>
    <t>Prestar los servicios profesionales especializados en materia ambiental a la Dirección de Mejoramiento de Barrios de la Caja de la Vivienda Popular, para apoyar la supervisión de los contratos de ejecución de espacio público suscritos en el marco de la ejecución del proyecto de inversión 7703 “Mejoramiento Integral de Barrios con Participación Ciudadana”.</t>
  </si>
  <si>
    <t>MARIA JOSE ZABALA VARGAS</t>
  </si>
  <si>
    <t>Titulo de formacion profesional en Diseño Grafico y titulo de postgrado o dos (2) años de experienciaprofesional y viceversa, siempre que se acredite el titulo profesional.</t>
  </si>
  <si>
    <t>89 meses de experiencia profesional acreditada.</t>
  </si>
  <si>
    <t>mzabalav@cajaviviendapopular.gov.co</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</si>
  <si>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</si>
  <si>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LAURA ALEJANDRA JIMENEZ ACOSTA</t>
  </si>
  <si>
    <t>SEIS MESES DE EXPERIENCIA PROFESIONAL</t>
  </si>
  <si>
    <t>ljimenezac@cajaviviendapopular.gov.co</t>
  </si>
  <si>
    <t>Prestar los servicios profesionales para desarrollar las actividades sociales del proyecto de inversión 7703 "Mejoramiento Integral de Barrios con Participación Ciudadana" de la Caja de la Vivienda Popular, Dirección de Mejoramiento de Barrios, territorio zona norte grupo 1 - Suba Usaquén.</t>
  </si>
  <si>
    <t>INGRID PAOLA MARTIN CASTILLO</t>
  </si>
  <si>
    <t>CHIA</t>
  </si>
  <si>
    <t>imartinc@cajaviviendapopular.gov.co</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</si>
  <si>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elterritorio 5 - Rafael Uribe Uribe.</t>
  </si>
  <si>
    <t>ADRIANA ANGELICA LEON BLANCO</t>
  </si>
  <si>
    <t>SIMIJACA</t>
  </si>
  <si>
    <t>Titulo profesional en arquitectura</t>
  </si>
  <si>
    <t>TREINTA Y TRES  (33) MESES DE EXPERIENCIA PROFESIONAL</t>
  </si>
  <si>
    <t>aleonb@cajaviviendapopular.gov.co</t>
  </si>
  <si>
    <t>Prestar los servicios profesionales a la Dirección de Barrios de la Caja de la Vivienda Popular para gestionar el procedimiento de liquidaciones, en el marco de la ejecución del proyecto de inversión 7703 “Mejoramiento Integral de Barrios con Participación Ciudadana”</t>
  </si>
  <si>
    <t>VALERIA BENAVIDES PEDRAZA</t>
  </si>
  <si>
    <t>Titulo profesional en Antropologia</t>
  </si>
  <si>
    <t>VEINTISÉIS  (26) MESES DE EXPERIENCIA PROFESIONAL</t>
  </si>
  <si>
    <t>vbenavidesp@cajaviviendapopular.gov.co</t>
  </si>
  <si>
    <t>Prestar los servicios profesionales a la Dirección de Mejoramiento de Barrios de la Caja de la Vivienda Popular para realizar la supervisión en materia social de los contratos suscritos por la dirección para desarrollar el componente de Participación Ciudadana" Territorio Zona Norte - Grupo 2.</t>
  </si>
  <si>
    <t>MAIRA ALEJANDRA ESGUERRA BAUTISTA</t>
  </si>
  <si>
    <t>Profesional en educacion comunitaria con enfasis en derechos humanos</t>
  </si>
  <si>
    <t>TREINTA (30) MESES DE EXPERIENCIA PROFESIONAL</t>
  </si>
  <si>
    <t>mesguerrab@cajaviviendapopular.gov.co</t>
  </si>
  <si>
    <t>Prestar los servicios profesionales para apoyar en materia social a la Dirección de Mejoramiento de Barrios de la Caja de Vivienda Popular en procedimiento de liquidaciones en el marco del proyecto de inversión 7703 "Mejoramiento Integral de Barrios con Participación Ciudadana"</t>
  </si>
  <si>
    <t>DARIO FERNANDO ALBA RODRIGUEZ</t>
  </si>
  <si>
    <t>Titulo Profesional en Ingenieria Civil y titulo de posgrado</t>
  </si>
  <si>
    <t>dalbar@cajaviviendapopular.gov.co</t>
  </si>
  <si>
    <t>Prestar los servicios profesionales en materia técnica en el marco de la Ejecución del proyecto de inversión 7703 “Mejoramiento Integral de Barrios con Participación Ciudadana para apoyar a la Dirección de Mejoramiento de Barrios de la Caja de Vivienda Popular, en la supervisión de los contratos de ejecución de espacio público suscritos.</t>
  </si>
  <si>
    <t>JUAN CAMILO CONTRERAS CLAVIJO</t>
  </si>
  <si>
    <t>Titulo de formacion profesional en Licenciatura en Lengua Castellana, Ingles y Frances.</t>
  </si>
  <si>
    <t>jcontrerasc@cajaviviendapopular.gov.co</t>
  </si>
  <si>
    <t>Prestacion de servicios profesionales y de apoyo a la gestión de la Oficina Asesora de Comunicaciones en la elaboración y ejecución de contenido conforme a las estrategias de comunicación institucional de la Caja de la Vivienda Popular.</t>
  </si>
  <si>
    <t>WALTER SMITH CORDOBA SANCHEZ</t>
  </si>
  <si>
    <t>CUARENTA Y OCHO MESES DE EXPERIENCIA PROFESIONAL</t>
  </si>
  <si>
    <t>wcordobas@cajaviviendapopular.gov.co</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</si>
  <si>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</si>
  <si>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SANDRA MIREYA GUTIERREZ LIEVANO</t>
  </si>
  <si>
    <t>Cuarenta y Cuatro (44) meses de experiencia laboral</t>
  </si>
  <si>
    <t>sgutierrezl@cajaviviendapopular.gov.co</t>
  </si>
  <si>
    <t>Prestar servicios de apoyo tecnico a la gestión del componente administrativo documental del Programa de Reasentamiento de la Dirección de Reasentamientos, en la implementación y seguimiento a lasactividades del Programa de Gestión Documental de la Entidad, teniendo en cuenta el proceso y los procedimientos adoptados en la CVP,incluidas aquellas recomendadas dentro del plan de acción de declaratoria de calamidad pública por las afectaciones presentadas por las fuertes lluvias que se registran en la ciudad en el marco del Decreto Distrital 513 de 2022 yde acuerdo conla normatividad vigente que rige el proceso de Reasentamientos de la Caja de la Vivienda Popular.</t>
  </si>
  <si>
    <t>GUILLERMO ALBERTO CAICEDO MENDOZA</t>
  </si>
  <si>
    <t>CESAR</t>
  </si>
  <si>
    <t>VALLEDUPAR</t>
  </si>
  <si>
    <t>Treinta y siete (37) meses de experiencia laboral</t>
  </si>
  <si>
    <t>gcaicedom@cajaviviendapopular.gov.co</t>
  </si>
  <si>
    <t>Prestarservicios técnicos a la gestión del componente administrativo del Programa de Reasentamiento de la Direccion de Reasentamientos de la Caja de la Vivienda Popular,para realizar el levantamiento y actualización de la información del Programa dentro delSistemas de Información de la Dirección de Reasentamientos Humanos de acuerdo con las actividades establecidas en el proceso ylos procedimientos adoptados en la CVP y la normatividad vigente que rige la materia.</t>
  </si>
  <si>
    <t>EDNA MARGARITA SANCHEZ CARO</t>
  </si>
  <si>
    <t>Titulo de formacion profesional en Economía, Administración y Afines</t>
  </si>
  <si>
    <t>esanchezc@cajaviviendapopular.gov.co</t>
  </si>
  <si>
    <t>Prestar servicios profesionales a la gestión del componente administrativo del Programa de Reasentamiento de la Dirección de Reasentamientos de la Caja de la Vivienda Popular, para realizar las actividades contractuales requeridas en la dependencia, atendiendola normatividad vigente que rige la materia y el plan de acción de declaratoria de calamidad pública por las afectaciones presentadas por las fuertes lluvias que se registran en la ciudad en el marco del Decreto Distrital 513 de 2022 yde acuerdo conla normatividad vigente que rige el proceso de Reasentamientos de la Caja de la Vivienda Popular.</t>
  </si>
  <si>
    <t>LUIS GUILLERMO QUIÑONES BENAVIDES</t>
  </si>
  <si>
    <t>65 MESES DE EXPERIENCIA PROFESIONAL</t>
  </si>
  <si>
    <t>lquinonesb@cajaviviendapopular.gov.co</t>
  </si>
  <si>
    <t>Prestar los servicios profesionales para adelantar la representaciOn judicial y extrajudicial en materia de derecho pUblico y apoyar en los trAmites administrativos que se requieran en la DirecciOn JurIdica</t>
  </si>
  <si>
    <t>CLAUDIA DANIELA ROJAS CORTES</t>
  </si>
  <si>
    <t>Título de formación profesional Arquitectura y/o Ingeniería Civil y Afines</t>
  </si>
  <si>
    <t>crojasc@cajaviviendapopular.gov.co</t>
  </si>
  <si>
    <t>Prestar servicios profesionales a la gestión del componente técnico de la Dirección de Reasentamientos, para realizar los cierres administrativos de los expedientes que le sean asignados dentro del proceso de reasentamiento de acuerdo conlos procedimientos incluidas aquellas recomendadas dentro del plan de acción de declaratoria de calamidad pública por las afectaciones presentadas por las fuertes lluvias que se registran en la ciudad en el marco del Decreto Distrital 513 de 2022 yde acuerdo conla normatividad vigente que rige el proceso de Reasentamientos de la Caja de la Vivienda Popular.</t>
  </si>
  <si>
    <t>ALCIBIADES CASTRO PARADA</t>
  </si>
  <si>
    <t>Sesenta y siete (67) meses de experiencia laboral</t>
  </si>
  <si>
    <t>acastrop@cajaviviendapopular.gov.co</t>
  </si>
  <si>
    <t>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CVP,incluidas aquellas recomendadas dentro del plan de acción de declaratoria de calamidad pública por las afectaciones presentadas por las fuertes lluvias que se registran en la ciudad en el marco del Decreto Distrital 513 de 2022 yde acuerdo conla normatividad vigente que rige el proceso de Reasentamientos de la Caja de la Vivienda Popular.</t>
  </si>
  <si>
    <t>PAOLA ANDREA ERAZO YELA</t>
  </si>
  <si>
    <t>Titulo profesional en Ciencias sociales y humanas</t>
  </si>
  <si>
    <t>Sesenta y un (61)  meses de experiencia profesional</t>
  </si>
  <si>
    <t>perazoy@cajaviviendapopular.gov.co</t>
  </si>
  <si>
    <t>PrestaciOn de servicios profesionales a la gestiOn del componente social de la Direccion de Reasentamientos,en la distribuciOn, seguimiento, desarrollo y acompañamiento de las actividades sociales y de atenciOn al ciudadano establecidas en el proceso y los procedimientos adoptados en la CVP, incluidas aquellas recomendadas dentro del plan de acciOn de declaratoria de calamidad pUblica por las afectaciones presentadas por las fuertes lluvias que se registran en la ciudad en el marco del Decreto Distrital 513 de 2022 yde acuerdo conla normatividad vigente que rige el proceso de Reasentamientos de la Caja de la Vivienda Popular.</t>
  </si>
  <si>
    <t>BELKYS LEONOR RADA GUTIERREZ</t>
  </si>
  <si>
    <t>MOMPOS</t>
  </si>
  <si>
    <t>TItulo de FormaciOn profesional en Derecho</t>
  </si>
  <si>
    <t>Veinticuatro (24) meses de experiencia profesional</t>
  </si>
  <si>
    <t>bradar@cajaviviendapopular.gov.co</t>
  </si>
  <si>
    <t>PrestaciOn de servicios profesionales de abogado a la DirecciOn de Reasentamientos para la atenciOn de las familias que le sean asignadas y que ingresen al programa de reasentamientos , incluidas aquellas recomendadas dentro del plan de acciOn de declaratoria de calamidad pUblica por las afectaciones presentadas por las fuertes lluvias que se registran en la ciudad en el marco del Decreto Distrital 513 de 2022 yde acuerdo conla normatividad vigente que rige el proceso de Reasentamientos de la Caja de la Vivienda Popular.</t>
  </si>
  <si>
    <t>IVAN DARIO AYALA SIERRA</t>
  </si>
  <si>
    <t>iayalas@cajaviviendapopular.gov.co</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</si>
  <si>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</si>
  <si>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DIOCILDE BORDA ESPITIA</t>
  </si>
  <si>
    <t>ICONONZO</t>
  </si>
  <si>
    <t>Cincuenta y nueve (59) meses de experiencia profesional</t>
  </si>
  <si>
    <t>dbordae@cajaviviendapopular.gov.co</t>
  </si>
  <si>
    <t>Prestación de servicios profesionales a la gestión del componente social de la Direccion de Reasentamientos,en la distribución, seguimiento, desarrollo y acompañamiento de las actividades sociales y de atención al ciudadano establecidas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yde acuerdo conla normatividad vigente que rige el proceso de Reasentamientos de la Caja de la Vivienda Popular.</t>
  </si>
  <si>
    <t>MARIANA ZAPATA RESTREPO</t>
  </si>
  <si>
    <t>Título de Formación profesional en Derecho</t>
  </si>
  <si>
    <t>Veintiocho (28)  meses de experiencia laboral</t>
  </si>
  <si>
    <t>mzapatar@cajaviviendapopular.gov.co</t>
  </si>
  <si>
    <t>Prestación de servicios profesionales de abogado a la Dirección de Reasentamientos para la atención de las familias que le sean asignadas y que ingresen al programa de reasentamientos , incluidas aquellas recomendadas dentro del plan de acción de declaratoria de calamidad pública por las afectaciones presentadas por las fuertes lluvias que se registran en la ciudad en el marco del Decreto Distrital 513 de 2022 yde acuerdo conla normatividad vigente que rige el proceso de Reasentamientos de la Caja de la Vivienda Popular.</t>
  </si>
  <si>
    <t>ANGELA MARCELA CASTELLANOS DIAZ</t>
  </si>
  <si>
    <t>Cincuenta y seis (56) meses de experiencia profesional</t>
  </si>
  <si>
    <t>acastellanosd@cajaviviendapopular.gov.co</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</si>
  <si>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yde acuerdo conla normatividad vigente que rige el proceso de Reasentamientos de la Caja de la Vivienda Popular.</t>
  </si>
  <si>
    <t>DIANA PAOLA CASTIBLANCO VENEGAS</t>
  </si>
  <si>
    <t>Setenta y Ocho (78) meses de experiencia profesional.</t>
  </si>
  <si>
    <t>dcastiblancov@cajaviviendapopular.gov.co</t>
  </si>
  <si>
    <t>DIANA CAROLINA SANCHEZ ARDILA</t>
  </si>
  <si>
    <t>Titulo profesional en Ciencias sociales y humanas con titulo de posgrado</t>
  </si>
  <si>
    <t>dsancheza@cajaviviendapopular.gov.co</t>
  </si>
  <si>
    <t>LEIDY JOHANNA CASTIBLANCO HUERFANO</t>
  </si>
  <si>
    <t>Once (11) meses de experiencia laboral.</t>
  </si>
  <si>
    <t>lcastiblancoh@cajaviviendapopular.gov.co</t>
  </si>
  <si>
    <t>MARIA FERNANDA HERRERA VARGAS</t>
  </si>
  <si>
    <t>Treinta y Ocho (38) meses de experiencia profesional</t>
  </si>
  <si>
    <t>mherrerav@cajaviviendapopular.gov.co</t>
  </si>
  <si>
    <t>ANDRY MICHELL RUIZ CANDELA</t>
  </si>
  <si>
    <t>Título de formación profesional en trabajo social, psicología, antropología, sociología, ciencias sociales y/o áreas afines</t>
  </si>
  <si>
    <t>Cuarenta y ocho (48) meses de experiencia profesional</t>
  </si>
  <si>
    <t>aruizc@cajaviviendapopular.gov.co</t>
  </si>
  <si>
    <t>VALENTINA RODRIGUEZ CAICEDO</t>
  </si>
  <si>
    <t>Veinticuatro (24) meses</t>
  </si>
  <si>
    <t>vrodriguezc@cajaviviendapopular.gov.co</t>
  </si>
  <si>
    <t>PABLO ESTEBAN RIAÑO CENDALES</t>
  </si>
  <si>
    <t>Profesional en ingenieria de sistemas o Ingenieria de Software o administrador de sistemas o ingenieria electronica y titulo de posgrado</t>
  </si>
  <si>
    <t>con  69 meses de expriencia profesional.</t>
  </si>
  <si>
    <t>prianoc@cajaviviendapopular.gov.co</t>
  </si>
  <si>
    <t>Prestar servicios profesionales para modelar, planear, desarrollar e implementar soluciones informAticas que optimice y fortalezca la plataforma tecnolOgica de la entidad.</t>
  </si>
  <si>
    <t>HUMBERTO BLANCO GONZALEZ</t>
  </si>
  <si>
    <t>TItulo de formaciOn profesional en arquitectura y/o ingenieria,con titulo de posgrado</t>
  </si>
  <si>
    <t>SETENTA Y CUATRO (74) MESES DE EXPERIENCIA LABORAL</t>
  </si>
  <si>
    <t>hblancog@cajaviviendapopular.gov.co</t>
  </si>
  <si>
    <t>Prestar los servicios profesionales en las actividades propias de la DirecciOn de Mejoramiento de Vivienda, en el apoyo a la supervisiOn de contratos y/o convenios desde el componente de ingenieria civil y especialista en estructuras que se desarrollen en las actividades propias de ejecuciOn del programa Plan Terrazas</t>
  </si>
  <si>
    <t>YULI MARCELA TORO PASCAGAZA</t>
  </si>
  <si>
    <t>noventa y cinco (95) MESES EXPERIENCIA PROFESIONAL</t>
  </si>
  <si>
    <t>ytorop@cajaviviendapopular.gov.co</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</si>
  <si>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</si>
  <si>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CARLOS ARTURO SARMIENTO ROYERO</t>
  </si>
  <si>
    <t>con  170 meses de expriencia profesional.</t>
  </si>
  <si>
    <t>csarmientor@cajaviviendapopular.gov.co</t>
  </si>
  <si>
    <t>Prestar los servicios profesionales para orientar, analizar, diseñar, desarrollar, configurar e instalar los proyectos de desarrollo, administraciOn y monitoreo de los componentes de software que gestionan la informaciOn geogrAfica en los sistemas de informaciOn misionales de la entidad.</t>
  </si>
  <si>
    <t>OLGA LUCIA GODOY OSORIO</t>
  </si>
  <si>
    <t>TItulo de formaciOn profesional en trabajo social, psicologIa, antropologIa, sociologIa, ciencias sociales y/o Areas afines con posgrado, o su equivalencia la cual indica el tItulo de postgrado en la modalidad de especializaciOn por dos (2) años de experiencia profesional y viceversa, siempre que se acredite el tItulo profesional.</t>
  </si>
  <si>
    <t>Noventa y seis (96) meses de experiencia profesional</t>
  </si>
  <si>
    <t>ogodoyo@cajaviviendapopular.gov.co</t>
  </si>
  <si>
    <t>PrestaciOn de servicios profesionales a la gestiOn del componente social de la Direccion de Reasentamientos,en la distribuciOn, seguimiento, desarrollo y acompañamiento de las actividades sociales y de atenciOn al ciudadano establecidas en el proceso y los procedimientos adoptados en la CVP,incluidas aquellas recomendadas dentro del plan de acciOn de declaratoria de calamidad pUblica por las afectaciones presentadas por las fuertes lluvias que se registran en la ciudad en el marco del Decreto Distrital 513 de 2022 yde acuerdo conla normatividad vigente que rige el proceso de Reasentamientos de la Caja de la Vivienda Popular.</t>
  </si>
  <si>
    <t>BAYRON JAMIT CLAVIJO ROA</t>
  </si>
  <si>
    <t>Título de formación profesional en arquitectura y/o ingenieria, con titulo de posgrado o su equivalencia por dos (2) años de experiencia profesional.</t>
  </si>
  <si>
    <t>NOVENTA Y CINCO (95) MESES DE EXPERIENCIA PROFESIONAL</t>
  </si>
  <si>
    <t>bclavijor@cajaviviendapopular.gov.co</t>
  </si>
  <si>
    <t>DAVID MAURICIO JIMENEZ LOPEZ</t>
  </si>
  <si>
    <t>Titulo profesional en Ingeniería industrial o de Sistemas o Telecomunicaciones o Electrónica o Telemática o Informática o de Software o Sistemas y computación, ciencias computacionales</t>
  </si>
  <si>
    <t>Ochenta y siete (87) meses de experiencia profesional</t>
  </si>
  <si>
    <t>djimenezl@cajaviviendapopular.gov.co</t>
  </si>
  <si>
    <t>Prestar los servicios profesionales para realizar los desarrollos y mantenimiento de los componentes de software de los sistemas de información misionales y la pagina web de la Caja de la Vivienda Popular</t>
  </si>
  <si>
    <t>CHRISTIAAN BENJAMIN GALEANO LEMOS</t>
  </si>
  <si>
    <t>BAGADO</t>
  </si>
  <si>
    <t>MILLER MAURICIO PACHON ESPINOSA</t>
  </si>
  <si>
    <t>TItulo de formaciOn profesional en Arquitectura, IngenierIa, Urbanismo y Afines, con tItulo de posgrado o su equivalencia la cual indica el tItulo de postgrado en la modalidad de especializaciOn por dos (2) años de experiencia profesional y viceversa, siempre que se acredite el tItulo profesional.</t>
  </si>
  <si>
    <t>Ciento Cincuenta (150) meses de experiencia profesional.</t>
  </si>
  <si>
    <t>mpachone@cajaviviendapopular.gov.co</t>
  </si>
  <si>
    <t>Prestar servicios profesionales a la gestiOn del componente tEcnico de la DirecciOn de Reasentamientos, para realizar los cierres administrativos de los expedientes que le sean asignados dentro del proceso de reasentamiento de acuerdo conlos procedimientos incluidas aquellas recomendadas dentro del plan de acciOn de declaratoria de calamidad pUblica por las afectaciones presentadas por las fuertes lluvias que se registran en la ciudad en el marco del Decreto Distrital 513 de 2022 yde acuerdo conla normatividad vigente que rige el proceso de Reasentamientos de la Caja de la Vivienda Popular.</t>
  </si>
  <si>
    <t>OLGA LUCIA LOPEZ MORALES</t>
  </si>
  <si>
    <t>Profesional en administracion de empresas y titulo de postgrado.</t>
  </si>
  <si>
    <t>111 meses de experiencia profesional</t>
  </si>
  <si>
    <t>olopezm@cajaviviendapopular.gov.co</t>
  </si>
  <si>
    <t>Prestar servicios profesionales tendientes a apoyar, acompañar y asesorar el diseño e implementación del sistema de información misional de la Caja de Vivienda Popular que soporta el proceso misional de Reasentamientos</t>
  </si>
  <si>
    <t>JUAN JAIRO HERRERA GUERRERO</t>
  </si>
  <si>
    <t>Título de Técnico o Tecnólogo en Topografía o certificado de aptitud ocupacional o seis (6) semestres cursados y aprobados de un programa universitario.</t>
  </si>
  <si>
    <t>Cincuenta y cuatro (54) meses de experiencia laboral</t>
  </si>
  <si>
    <t>jherrerag@cajaviviendapopular.gov.co</t>
  </si>
  <si>
    <t>Prestar servicios técnicos a la gestión del componente técnicode la Dirección de Reasentamientos , en lo referente a la verificación en campo de la información requerida para la depuración predial de los expedientes que le sean asignados dentro del proceso de reasentamiento de acuerdo conlos procedimientos, incluidas aquellas recomendadas dentro del plan de acción de declaratoria de calamidad pública por las afectaciones presentadas por las fuertes lluvias que se registran en la ciudad en el marco del Decreto Distrital 513 de 2022 yde acuerdo conla normatividad vigente que rige el proceso de Reasentamientos de la Caja de la Vivienda Popular.</t>
  </si>
  <si>
    <t>LILIANA MACHADO BOTERO</t>
  </si>
  <si>
    <t>lmachadob@cajaviviendapopular.gov.co</t>
  </si>
  <si>
    <t>DIANA ESTELA MORENO FRANCO</t>
  </si>
  <si>
    <t>TAME</t>
  </si>
  <si>
    <t>Ciento treinta y cuatro (134) meses de experiencia profesional</t>
  </si>
  <si>
    <t>dmorenof@cajaviviendapopular.gov.co</t>
  </si>
  <si>
    <t>LUISA FERNANDA RODRIGUEZ PEREZ</t>
  </si>
  <si>
    <t>Sesenta y siete (67) meses de experiencia profesional</t>
  </si>
  <si>
    <t>lfrodriguezp@cajaviviendapopular.gov.co</t>
  </si>
  <si>
    <t>PAULA TATIANA RAMOS DUQUE</t>
  </si>
  <si>
    <t>MANIZALES</t>
  </si>
  <si>
    <t>OCHENTA Y CINCO (85) MESES DE EXPERIENCIA PROFESIONAL.</t>
  </si>
  <si>
    <t>pramosd@cajaviviendapopular.gov.co</t>
  </si>
  <si>
    <t>Prestación de servicios profesionales a la gestión del componente social de la Direccion de Reasentamientos,en la distribución, seguimiento, desarrollo y acompañamiento de las actividades sociales y de atención al ciudadano establecidas en el proceso y los procedimientos adoptados en la CVP,incluidas aquellas recomendadas dentro del plan de acción de declaratoria de calamidad pública por las afectaciones presentadas por las fuertes lluvias que se registran en la ciudad en el marco del Decreto Distrital 513 de 2022 yde acuerdo conla normatividad vigente que rige el proceso de Reasentamientos de la Caja de la Vivienda Popular.</t>
  </si>
  <si>
    <t>NICOLAS GARZON CAMACHO</t>
  </si>
  <si>
    <t>Ciento cuarenta y seis (146)  meses laboral</t>
  </si>
  <si>
    <t>ngarzonc@cajaviviendapopular.gov.co</t>
  </si>
  <si>
    <t>HUGO ARTURO FONSECA CRUZ</t>
  </si>
  <si>
    <t>Profesional de IngenierIa de Sistemas o IngenierIa telematicao Administrador de Sistemas o IngenierIa electrOnica y titulo de postgrado.</t>
  </si>
  <si>
    <t>con 213 meses de experiencia profesional relacionada</t>
  </si>
  <si>
    <t>hfonsecac@cajaviviendapopular.gov.co</t>
  </si>
  <si>
    <t>Prestar los servicios profesionales para orientar los proyectos de desarrollo, administraciOn y monitoreo de los componentes de software de los sistemas de informaciOn misional de la Caja de la Vivienda Popular</t>
  </si>
  <si>
    <t>CRISTIAN CAMILO RODRIGUEZ FELICIANO</t>
  </si>
  <si>
    <t>Profesional Ingenieria Industrial o de procesos industriales con titulo de posgrado relacionado con el contrato o su equivalencia en experiencia profesional</t>
  </si>
  <si>
    <t>con  97 meses de experiencia profesional</t>
  </si>
  <si>
    <t>crodriguezf@cajaviviendapopular.gov.co</t>
  </si>
  <si>
    <t>Prestar los servicios profesionales para gestionar, modelar, automatizar y parametrizar las actividades del levantamiento de los requerimientos para la implementación del nuevo sistema de información misional de la Caja de la Vivienda Popular</t>
  </si>
  <si>
    <t>ESTHER LIGIA VILLARRAGA CIFUENTES</t>
  </si>
  <si>
    <t>Título profesional en ingeniería de sistemas o ingeniería de software o administrador de sistemas</t>
  </si>
  <si>
    <t>112 meses de experiencia</t>
  </si>
  <si>
    <t>evillarragac@cajaviviendapopular.gov.co</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</si>
  <si>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</si>
  <si>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LEIDY JULIETH LEON MORENO</t>
  </si>
  <si>
    <t>lleonm@cajaviviendapopular.gov.co</t>
  </si>
  <si>
    <t>Prestar servicios profesionales para brindar soporte juridico en los trAmites de caracter contractual, en sus diferentes etapas, que sean requeridas por la DirecciOn de Urbanizaciones y titulaciOn para el cumplimiento de competencias.</t>
  </si>
  <si>
    <t>FRANKLIN RAFAEL LUQUE DI RUGGIERO</t>
  </si>
  <si>
    <t>Diecisiete meses (17) meses de experiencia profesional</t>
  </si>
  <si>
    <t>fluquer@cajaviviendapopular.gov.co</t>
  </si>
  <si>
    <t>LUIS HERNANDO NEIRA GUERRERO</t>
  </si>
  <si>
    <t>lneirag@cajaviviendapopular.gov.co</t>
  </si>
  <si>
    <t>Prestar servicios profesionales desde el ambito jurídico a la DUT para desarrolar los trámites necesarios para el saneamiento, titulación y procesos de pertenencias ejecutados por esta dirección.</t>
  </si>
  <si>
    <t>ANGIE LORENA RINCON AVILA</t>
  </si>
  <si>
    <t>Titulo de tecnico o tecnologo o certificado de aptitud ocupacional o seis semestres cursados y aprobados de un programa universitario</t>
  </si>
  <si>
    <t>Noventa y nueve (99) meses de experiencia laboral</t>
  </si>
  <si>
    <t>arincona@cajaviviendapopular.gov.co</t>
  </si>
  <si>
    <t>Prestación de servicios técnicos a la gestión del componente social de la Direccion de Reasentamientos,en la distribución, seguimiento, desarrollo y acompañamiento de las actividades sociales y de atención al ciudadano establecidas en el proceso y los procedimientos adoptados en la CVP,incluidas aquellas recomendadas dentro del plan de acción de declaratoria de calamidad pública por las afectaciones presentadas por las fuertes lluvias que se registran en la ciudad en el marco del Decreto Distrital 513 de 2022 yde acuerdo conla normatividad vigente que rige el proceso de Reasentamientos de la Caja de la Vivienda Popular.</t>
  </si>
  <si>
    <t>SERGIO ALFONSO RODRIGUEZ GUERRERO</t>
  </si>
  <si>
    <t>Profesional de Ingeniería de Sistemas o Ingeniería de Software o Administrador de Sistemas o Ingeniería electrónica con especialización relacionado con el objeto del contrato.</t>
  </si>
  <si>
    <t>202 meses de experiencia</t>
  </si>
  <si>
    <t>srodriguezg@cajaviviendapopular.gov.co</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</si>
  <si>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</si>
  <si>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YOLANDA BEATRIZ CABALLERO PEREZ</t>
  </si>
  <si>
    <t>PREGRADO EN INGENIERIA CATASTRAL Y GEODESIA Y POSGRADO</t>
  </si>
  <si>
    <t xml:space="preserve"> 60 MESES DE EXPERIENCIA PROFESIONAL</t>
  </si>
  <si>
    <t>ycaballerop@cajaviviendapopular.gov.co</t>
  </si>
  <si>
    <t>Prestar los servicios profesionales para la ejecuciOn y articulaciOn de los procesos catastrales, prediales, de informaciOn espacial y geogrAfica adelantados por la DirecciOn de Urbanizaciones y TitulaciOn</t>
  </si>
  <si>
    <t>CAMILO ADOLFO PINILLOS BOHORQUEZ</t>
  </si>
  <si>
    <t>67 MESES DE EXPERIENCIA</t>
  </si>
  <si>
    <t>cpinillosb@cajaviviendapopular.gov.co</t>
  </si>
  <si>
    <t>Prestar servicios profesionales en el acompañamiento de los procesos de pertenencias que ejecuta o acompaña la Dirección de Urbanizaciones y Titulación.</t>
  </si>
  <si>
    <t>JULIAN ANDRES TORRES LOZANO</t>
  </si>
  <si>
    <t>TITULO DE FORMACIÓN PROFESIONAL EN INGENIERÍA CATASTRAL Y GEODESIA</t>
  </si>
  <si>
    <t>39  MESES DE EXPERIENCIA PROFESIONAL</t>
  </si>
  <si>
    <t>jtorresl@cajaviviendapopular.gov.co</t>
  </si>
  <si>
    <t>Prestación de servicios profesionales a la Dirección de Urbanizaciones y Titulación de la CVP, en la elaboración de insumos técnicos que se requieran para los diferentes procesos de legalización de la tenencia y/o saneamiento.</t>
  </si>
  <si>
    <t>SERGIO GEOVANNY TOCANCIPA ARIZA</t>
  </si>
  <si>
    <t>Titulo Profesional en Derecho,</t>
  </si>
  <si>
    <t>100 meses de experiencia profesional</t>
  </si>
  <si>
    <t>stocancipaa@cajaviviendapopular.gov.co</t>
  </si>
  <si>
    <t>PRESTAR LOS SERVICIOS PROFESIONALES DE ABOGADO PARA QUE ADELANTE LOS PROCESOS DISCIPLINARIOS, CON EL SEGUIMIENTO RESPECTIVO, ASI COMO LAS ACTUACIONES ADMINISTRATIVAS DE COMPETENCIA DE LA OFICINA DE CONTROL DISCIPLINARIO INTERNO DE LA CAJA DE LA VIVIENDA POPULAR.</t>
  </si>
  <si>
    <t>ZULMA YINEY ESCAMILLA TRIANA</t>
  </si>
  <si>
    <t>ADMINISTRACIÓN DE EMPRESAS CON POSGRADO O SU EQUIVALENCIA DE 24 MESES Y EXPERIENCIA DE 36 MESES</t>
  </si>
  <si>
    <t>zescamillat@cajaviviendapopular.gov.co</t>
  </si>
  <si>
    <t>Prestación de servicios profesionales para apoyar la estructuración, desarrollo y seguimiento para los proyectos relacionados con saneamiento, titulación, transferencia, administración, enajenación de bienes y procesos de pertenencia a cargo de la Dirección de Urbanizaciones y Titulación.</t>
  </si>
  <si>
    <t>YENNY ASTRID PARDO CUBIDES</t>
  </si>
  <si>
    <t>TÍTULO DE PREGRADO EN TRABAJO SOCIAL y TITULO DE POSTGRADO ENCONSULTORIA EN FAMILIA Y REDES SOCIALES</t>
  </si>
  <si>
    <t>ypardoc@cajaviviendapopular.gov.co</t>
  </si>
  <si>
    <t>Prestar servicios profesionales especializados para la coordinación, formulación, implementación y ejecución de los componentes social, participación y atención al ciudadano dentro de los programas de la Dirección de Urbanizaciones y Titulación</t>
  </si>
  <si>
    <t>NELLY ANDREA RINCON VASQUEZ</t>
  </si>
  <si>
    <t>TItulo de formaciOn profesional en IngenierIa Catastral, Urbanismo, Arquitectura, IngenierIa Civil,IngenierIa Topograficay afines con TItulo de posgrado</t>
  </si>
  <si>
    <t xml:space="preserve"> Cincuenta y siete (57) meses de experiencia profesional</t>
  </si>
  <si>
    <t>nrinconv@cajaviviendapopular.gov.co</t>
  </si>
  <si>
    <t>Prestar servicios profesionales a la gestiOn del componente tEcnico del Programa de Reasentamiento de la DirecciOn de Reasentamientos de la Caja de la Vivienda Popular, para realizar las actividades catastrales requeridas en la gestiOn predial del Programa de Reasentamientos, atendiendo lo establecido en el proceso y los procedimientos adoptados en la CVP,incluidas aquellas recomendadas dentro del plan de acciOn de declaratoria de calamidad pUblica por las afectaciones presentadas por las fuertes lluvias que se registran en la ciudad en el marco del Decreto Distrital 513 de 2022 yde acuerdo conla normatividad vigente que rige el proceso de Reasentamientos de la Caja de la Vivienda Popular.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</si>
</sst>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font>
    <font>
      <sz val="11"/>
      <color indexed="8"/>
      <name val="Calibri"/>
      <family val="2"/>
    </font>
    <font>
      <sz val="26"/>
      <color indexed="8"/>
      <name val="Calibri"/>
      <family val="2"/>
    </font>
    <font>
      <b/>
      <sz val="11"/>
      <color theme="1"/>
      <name val="Calibri"/>
      <family val="2"/>
    </font>
    <font>
      <u/>
      <sz val="11"/>
      <color theme="10"/>
      <name val="Calibri"/>
      <family val="2"/>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4" fillId="0" borderId="0" applyNumberFormat="0" applyFill="0" applyBorder="0" applyAlignment="0" applyProtection="0"/>
  </cellStyleXfs>
  <cellXfs count="13">
    <xf numFmtId="0" fontId="0" fillId="0" borderId="0" xfId="0"/>
    <xf numFmtId="0" fontId="2" fillId="0" borderId="1" xfId="0" applyFont="1" applyFill="1" applyBorder="1" applyAlignment="1" applyProtection="1">
      <alignment horizontal="center" vertical="center" wrapText="1"/>
    </xf>
    <xf numFmtId="0" fontId="0" fillId="0" borderId="0" xfId="0" applyFill="1" applyAlignment="1" applyProtection="1">
      <alignment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left" vertical="center" wrapText="1"/>
    </xf>
    <xf numFmtId="0" fontId="0" fillId="0" borderId="1" xfId="0" applyFill="1" applyBorder="1" applyAlignment="1" applyProtection="1">
      <alignment vertical="center" wrapText="1"/>
    </xf>
    <xf numFmtId="0" fontId="0" fillId="0" borderId="1" xfId="0" applyFill="1" applyBorder="1" applyAlignment="1">
      <alignment vertical="center"/>
    </xf>
    <xf numFmtId="0" fontId="1" fillId="0" borderId="1" xfId="0" applyFont="1" applyFill="1" applyBorder="1" applyAlignment="1" applyProtection="1">
      <alignment horizontal="right" vertical="center" wrapText="1"/>
    </xf>
    <xf numFmtId="14" fontId="0" fillId="0" borderId="0" xfId="0" applyNumberFormat="1"/>
    <xf numFmtId="0" fontId="0" fillId="3" borderId="0" xfId="0" applyFill="1" applyAlignment="1" applyProtection="1">
      <alignment horizontal="left" vertical="center" wrapText="1"/>
    </xf>
    <xf numFmtId="0" fontId="4" fillId="0" borderId="1" xfId="1" applyFill="1" applyBorder="1" applyAlignment="1">
      <alignment vertical="center"/>
    </xf>
    <xf numFmtId="0" fontId="0" fillId="0" borderId="1" xfId="0" applyFill="1" applyBorder="1" applyAlignment="1" applyProtection="1">
      <alignment horizontal="right" vertical="center" wrapText="1"/>
    </xf>
    <xf numFmtId="0" fontId="0" fillId="0" borderId="0" xfId="0" applyFill="1" applyAlignment="1" applyProtection="1">
      <alignment horizontal="center" vertical="center" wrapText="1"/>
    </xf>
  </cellXfs>
  <cellStyles count="2">
    <cellStyle name="Hipervínculo"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2305050</xdr:colOff>
      <xdr:row>0</xdr:row>
      <xdr:rowOff>85725</xdr:rowOff>
    </xdr:from>
    <xdr:to>
      <xdr:col>4</xdr:col>
      <xdr:colOff>3238500</xdr:colOff>
      <xdr:row>1</xdr:row>
      <xdr:rowOff>390525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85725"/>
          <a:ext cx="9334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ATIS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RATACION%20PUBLICACIONES/DIRECTORIO%20%2031-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torio%20de%20Contratistas%20JUNIO%202022_2%20(1)%20(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ISTAS"/>
      <sheetName val="Hoja1"/>
    </sheetNames>
    <sheetDataSet>
      <sheetData sheetId="0">
        <row r="2">
          <cell r="B2" t="str">
            <v>ALVARO CAMILO BRAVO LOPEZ</v>
          </cell>
          <cell r="C2" t="str">
            <v>CONTRATISTA</v>
          </cell>
          <cell r="D2" t="str">
            <v>24 2023</v>
          </cell>
          <cell r="E2" t="str">
            <v>abravol@cajaviviendapopular.gov.co</v>
          </cell>
        </row>
        <row r="3">
          <cell r="B3" t="str">
            <v>OLIVERIO ANIMERO ORTIZ</v>
          </cell>
          <cell r="C3" t="str">
            <v>CONTRATISTA</v>
          </cell>
          <cell r="D3" t="str">
            <v>50 2023</v>
          </cell>
          <cell r="E3" t="str">
            <v>oanimeroo@cajaviviendapopular.gov.co</v>
          </cell>
        </row>
        <row r="4">
          <cell r="B4" t="str">
            <v>ALEJANDRO HURTADO GALLEGO</v>
          </cell>
          <cell r="C4" t="str">
            <v>CONTRATISTA</v>
          </cell>
          <cell r="D4" t="str">
            <v>169 2023</v>
          </cell>
          <cell r="E4" t="str">
            <v>ahurtadog@cajaviviendapopular.gov.co</v>
          </cell>
        </row>
        <row r="5">
          <cell r="B5" t="str">
            <v>RAFAEL ANDRES CAMACHO NAVARRO</v>
          </cell>
          <cell r="C5" t="str">
            <v>CONTRATISTA</v>
          </cell>
          <cell r="D5" t="str">
            <v>117 2023</v>
          </cell>
          <cell r="E5" t="str">
            <v>rcamachon@cajaviviendapopular.gov.co</v>
          </cell>
        </row>
        <row r="6">
          <cell r="B6" t="str">
            <v>GUILLERMO ALBERTO CAICEDO MENDOZA</v>
          </cell>
          <cell r="C6" t="str">
            <v>CONTRATISTA</v>
          </cell>
          <cell r="D6" t="str">
            <v>758 2022</v>
          </cell>
          <cell r="E6" t="str">
            <v>gcaicedom@cajaviviendapopular.gov.co</v>
          </cell>
        </row>
        <row r="7">
          <cell r="B7" t="str">
            <v>HERNANDO MANUEL MANJARRES ALTAHONA</v>
          </cell>
          <cell r="C7" t="str">
            <v>CONTRATISTA</v>
          </cell>
          <cell r="D7" t="str">
            <v>189 2023</v>
          </cell>
          <cell r="E7" t="str">
            <v>hmanjarresa@cajaviviendapopular.gov.co</v>
          </cell>
        </row>
        <row r="8">
          <cell r="B8" t="str">
            <v>JUAN PABLO LUGO BOTELLO</v>
          </cell>
          <cell r="C8" t="str">
            <v>CONTRATISTA</v>
          </cell>
          <cell r="D8" t="str">
            <v>140 2023</v>
          </cell>
          <cell r="E8" t="str">
            <v>jlugob@cajaviviendapopular.gov.co</v>
          </cell>
        </row>
        <row r="9">
          <cell r="B9" t="str">
            <v>CARLOS ARTURO SARMIENTO ROYERO</v>
          </cell>
          <cell r="C9" t="str">
            <v>CONTRATISTA</v>
          </cell>
          <cell r="D9" t="str">
            <v>786 2022</v>
          </cell>
          <cell r="E9" t="str">
            <v>csarmientor@cajaviviendapopular.gov.co</v>
          </cell>
        </row>
        <row r="10">
          <cell r="B10" t="str">
            <v>LUIS ALIRIO CASTRO PENA</v>
          </cell>
          <cell r="C10" t="str">
            <v>CONTRATISTA</v>
          </cell>
          <cell r="D10" t="str">
            <v>52 2023</v>
          </cell>
          <cell r="E10" t="str">
            <v>lcastrop@cajaviviendapopular.gov.co</v>
          </cell>
        </row>
        <row r="11">
          <cell r="B11" t="str">
            <v>HUGO ARTURO FONSECA CRUZ</v>
          </cell>
          <cell r="C11" t="str">
            <v>CONTRATISTA</v>
          </cell>
          <cell r="D11" t="str">
            <v>799 2022</v>
          </cell>
          <cell r="E11" t="str">
            <v>hfonsecac@cajaviviendapopular.gov.co</v>
          </cell>
        </row>
        <row r="12">
          <cell r="B12" t="str">
            <v>WALTER SMITH CORDOBA SANCHEZ</v>
          </cell>
          <cell r="C12" t="str">
            <v>CONTRATISTA</v>
          </cell>
          <cell r="D12" t="str">
            <v>755 2022</v>
          </cell>
          <cell r="E12" t="str">
            <v>wcordobas@cajaviviendapopular.gov.co</v>
          </cell>
        </row>
        <row r="13">
          <cell r="B13" t="str">
            <v>JAIRO ISAAC GAMEZ BARRERO</v>
          </cell>
          <cell r="C13" t="str">
            <v>CONTRATISTA</v>
          </cell>
          <cell r="D13" t="str">
            <v>70 2023</v>
          </cell>
          <cell r="E13" t="str">
            <v>jgamezb@cajaviviendapopular.gov.co</v>
          </cell>
        </row>
        <row r="14">
          <cell r="B14" t="str">
            <v>YESID BAZURTO BARRAGAN</v>
          </cell>
          <cell r="C14" t="str">
            <v>CONTRATISTA</v>
          </cell>
          <cell r="D14" t="str">
            <v>15 2023</v>
          </cell>
          <cell r="E14" t="str">
            <v>ybazurtob@cajaviviendapopular.gov.co</v>
          </cell>
        </row>
        <row r="15">
          <cell r="B15" t="str">
            <v>LUIS GUILLEMO QUINONES BENAVIDES</v>
          </cell>
          <cell r="C15" t="str">
            <v>CONTRATISTA</v>
          </cell>
          <cell r="D15" t="str">
            <v>767 2022</v>
          </cell>
          <cell r="E15" t="str">
            <v>lquinonesb@cajaviviendapopular.gov.co</v>
          </cell>
        </row>
        <row r="16">
          <cell r="B16" t="str">
            <v>SERGIO ALFONSO RODRIGUEZ GUERRERO</v>
          </cell>
          <cell r="C16" t="str">
            <v>CONTRATISTA</v>
          </cell>
          <cell r="D16" t="str">
            <v>807 2022</v>
          </cell>
          <cell r="E16" t="str">
            <v>srodriguezg@cajaviviendapopular.gov.co</v>
          </cell>
        </row>
        <row r="17">
          <cell r="B17" t="str">
            <v>JOSE DAVID SEPULVEDA HENAO</v>
          </cell>
          <cell r="C17" t="str">
            <v>CONTRATISTA</v>
          </cell>
          <cell r="D17" t="str">
            <v>154 2023</v>
          </cell>
          <cell r="E17" t="str">
            <v>jsepulvedah@cajaviviendapopular.gov.co</v>
          </cell>
        </row>
        <row r="18">
          <cell r="B18" t="str">
            <v>FREDY OMAR ALVAREZ ARRIETA</v>
          </cell>
          <cell r="C18" t="str">
            <v>CONTRATISTA</v>
          </cell>
          <cell r="D18" t="str">
            <v>71 2023</v>
          </cell>
          <cell r="E18" t="str">
            <v>falvareza@cajaviviendapopular.gov.co</v>
          </cell>
        </row>
        <row r="19">
          <cell r="B19" t="str">
            <v>JORGE FERNANDO MURILLO HEREDIA</v>
          </cell>
          <cell r="C19" t="str">
            <v>CONTRATISTA</v>
          </cell>
          <cell r="D19" t="str">
            <v>725 2022</v>
          </cell>
          <cell r="E19" t="str">
            <v>jmurilloh@cajaviviendapopular.gov.co</v>
          </cell>
        </row>
        <row r="20">
          <cell r="B20" t="str">
            <v>MARIO HERNANDO CORDOBA ARCILA</v>
          </cell>
          <cell r="C20" t="str">
            <v>CONTRATISTA</v>
          </cell>
          <cell r="D20" t="str">
            <v>54 2023</v>
          </cell>
          <cell r="E20" t="str">
            <v>mcordobaa@cajaviviendapopular.gov.co</v>
          </cell>
        </row>
        <row r="21">
          <cell r="B21" t="str">
            <v>HUMBERTO BLANCO GONZALEZ</v>
          </cell>
          <cell r="C21" t="str">
            <v>CONTRATISTA</v>
          </cell>
          <cell r="D21" t="str">
            <v>783 2022</v>
          </cell>
          <cell r="E21" t="str">
            <v>hblancog@cajaviviendapopular.gov.co</v>
          </cell>
        </row>
        <row r="22">
          <cell r="B22" t="str">
            <v>YEIMY YOLANDA MARIN BARRERO</v>
          </cell>
          <cell r="C22" t="str">
            <v>CONTRATISTA</v>
          </cell>
          <cell r="D22" t="str">
            <v>76 2023</v>
          </cell>
          <cell r="E22" t="str">
            <v>ymarinb@cajaviviendapopular.gov.co</v>
          </cell>
        </row>
        <row r="23">
          <cell r="B23" t="str">
            <v>YENNY FARITH BEJARANO CORREA</v>
          </cell>
          <cell r="C23" t="str">
            <v>CONTRATISTA</v>
          </cell>
          <cell r="D23" t="str">
            <v>73 2023</v>
          </cell>
          <cell r="E23" t="str">
            <v>ybejaranoc@cajaviviendapopular.gov.co</v>
          </cell>
        </row>
        <row r="24">
          <cell r="B24" t="str">
            <v>PAULA TATIANA RAMOS DUQUE</v>
          </cell>
          <cell r="C24" t="str">
            <v>CONTRATISTA</v>
          </cell>
          <cell r="D24" t="str">
            <v>797 2022</v>
          </cell>
          <cell r="E24" t="str">
            <v>pramosd@cajaviviendapopular.gov.co</v>
          </cell>
        </row>
        <row r="25">
          <cell r="B25" t="str">
            <v>VIVIANA MARCELA LIBREROS</v>
          </cell>
          <cell r="C25" t="str">
            <v>CONTRATISTA</v>
          </cell>
          <cell r="D25" t="str">
            <v>006 2023</v>
          </cell>
          <cell r="E25" t="str">
            <v>vlibreros@cajaviviendapopular.gov.co</v>
          </cell>
        </row>
        <row r="26">
          <cell r="B26" t="str">
            <v>VIRGINIA SUAREZ NINO</v>
          </cell>
          <cell r="C26" t="str">
            <v>CONTRATISTA</v>
          </cell>
          <cell r="D26" t="str">
            <v>135 2023</v>
          </cell>
          <cell r="E26" t="str">
            <v>vsuarezn@cajaviviendapopular.gov.co</v>
          </cell>
        </row>
        <row r="27">
          <cell r="B27" t="str">
            <v>DACCY ELENA BELEóO CAAMAóO</v>
          </cell>
          <cell r="C27" t="str">
            <v>CONTRATISTA</v>
          </cell>
          <cell r="D27" t="str">
            <v>49 2023</v>
          </cell>
          <cell r="E27" t="str">
            <v>dbelenoc@cajaviviendapopular.gov.co</v>
          </cell>
        </row>
        <row r="28">
          <cell r="B28" t="str">
            <v>MARIA NIDIA ELIS SALGADO SUBIETA</v>
          </cell>
          <cell r="C28" t="str">
            <v>CONTRATISTA</v>
          </cell>
          <cell r="D28" t="str">
            <v>129 2023</v>
          </cell>
          <cell r="E28" t="str">
            <v>msalgados@cajaviviendapopular.gov.co</v>
          </cell>
        </row>
        <row r="29">
          <cell r="B29" t="str">
            <v>GINNA ALEXANDRA MORA GARCIA</v>
          </cell>
          <cell r="C29" t="str">
            <v>CONTRATISTA</v>
          </cell>
          <cell r="D29" t="str">
            <v>65 2023</v>
          </cell>
          <cell r="E29" t="str">
            <v>gmorag@cajaviviendapopular.gov.co</v>
          </cell>
        </row>
        <row r="30">
          <cell r="B30" t="str">
            <v>LAURA DIOCITA ALEJANDRA SANCHEZ FORERO</v>
          </cell>
          <cell r="C30" t="str">
            <v>CONTRATISTA</v>
          </cell>
          <cell r="D30" t="str">
            <v>21 2023</v>
          </cell>
          <cell r="E30" t="str">
            <v>lsanchezf@cajaviviendapopular.gov.co</v>
          </cell>
        </row>
        <row r="31">
          <cell r="B31" t="str">
            <v>MARIA TERESA CAICEDO SAENZ</v>
          </cell>
          <cell r="C31" t="str">
            <v>CONTRATISTA</v>
          </cell>
          <cell r="D31" t="str">
            <v>53 2023</v>
          </cell>
          <cell r="E31" t="str">
            <v>mcaicedos@cajaviviendapopular.gov.co</v>
          </cell>
        </row>
        <row r="32">
          <cell r="B32" t="str">
            <v>ANA YANET LEGUIZAMON FANDIóO</v>
          </cell>
          <cell r="C32" t="str">
            <v>CONTRATISTA</v>
          </cell>
          <cell r="D32" t="str">
            <v>731 2022</v>
          </cell>
          <cell r="E32" t="str">
            <v>aleguizamonf@cajaviviendapopular.gov.co</v>
          </cell>
        </row>
        <row r="33">
          <cell r="B33" t="str">
            <v>CONSUELO NAVAS MARTINEZ</v>
          </cell>
          <cell r="C33" t="str">
            <v>CONTRATISTA</v>
          </cell>
          <cell r="D33" t="str">
            <v>131 2023</v>
          </cell>
          <cell r="E33" t="str">
            <v>cnavasm@cajaviviendapopular.gov.co</v>
          </cell>
        </row>
        <row r="34">
          <cell r="B34" t="str">
            <v>ADALIA SERRANO RODRIGUEZ</v>
          </cell>
          <cell r="C34" t="str">
            <v>CONTRATISTA</v>
          </cell>
          <cell r="D34" t="str">
            <v>143 2023</v>
          </cell>
          <cell r="E34" t="str">
            <v>aserranor@cajaviviendapopular.gov.co</v>
          </cell>
        </row>
        <row r="35">
          <cell r="B35" t="str">
            <v>DIOCILDE BORDA ESPITIA</v>
          </cell>
          <cell r="C35" t="str">
            <v>CONTRATISTA</v>
          </cell>
          <cell r="D35" t="str">
            <v>773 2022</v>
          </cell>
          <cell r="E35" t="str">
            <v>dbordae@cajaviviendapopular.gov.co</v>
          </cell>
        </row>
        <row r="36">
          <cell r="B36" t="str">
            <v>MARTHA JEANNETH AMAYA TORRES</v>
          </cell>
          <cell r="C36" t="str">
            <v>CONTRATISTA</v>
          </cell>
          <cell r="D36" t="str">
            <v>171 2023</v>
          </cell>
          <cell r="E36" t="str">
            <v>mamayat@cajaviviendapopular.gov.co</v>
          </cell>
        </row>
        <row r="37">
          <cell r="B37" t="str">
            <v>MYRIAN SIRLEY OLARTE AVILA</v>
          </cell>
          <cell r="C37" t="str">
            <v>CONTRATISTA</v>
          </cell>
          <cell r="D37" t="str">
            <v>109 2023</v>
          </cell>
          <cell r="E37" t="str">
            <v>molartea@cajaviviendapopular.gov.co</v>
          </cell>
        </row>
        <row r="38">
          <cell r="B38" t="str">
            <v>NELLY YAMILE GOMEZ REYES</v>
          </cell>
          <cell r="C38" t="str">
            <v>CONTRATISTA</v>
          </cell>
          <cell r="D38" t="str">
            <v>43 2023</v>
          </cell>
          <cell r="E38" t="str">
            <v>ngomezr@cajaviviendapopular.gov.co</v>
          </cell>
        </row>
        <row r="39">
          <cell r="B39" t="str">
            <v>ESTHER LIGIA VILLARRAGA CIFUENTES</v>
          </cell>
          <cell r="C39" t="str">
            <v>CONTRATISTA</v>
          </cell>
          <cell r="D39" t="str">
            <v>801 2022</v>
          </cell>
          <cell r="E39" t="str">
            <v>evillarragac@cajaviviendapopular.gov.co</v>
          </cell>
        </row>
        <row r="40">
          <cell r="B40" t="str">
            <v>LUZ STELLA CARDENAS LAVERDE</v>
          </cell>
          <cell r="C40" t="str">
            <v>CONTRATISTA</v>
          </cell>
          <cell r="D40" t="str">
            <v>128 2023</v>
          </cell>
          <cell r="E40" t="str">
            <v>lcardenasl@cajaviviendapopular.gov.co</v>
          </cell>
        </row>
        <row r="41">
          <cell r="B41" t="str">
            <v>ISAZA ZULUAGA GISELA MARIA</v>
          </cell>
          <cell r="C41" t="str">
            <v>CONTRATISTA</v>
          </cell>
          <cell r="D41" t="str">
            <v>142 2023</v>
          </cell>
          <cell r="E41" t="str">
            <v>gisazaz@cajaviviendapopular.gov.co</v>
          </cell>
        </row>
        <row r="42">
          <cell r="B42" t="str">
            <v>ANDREA LILIANA DIAZ RINCON</v>
          </cell>
          <cell r="C42" t="str">
            <v>CONTRATISTA</v>
          </cell>
          <cell r="D42" t="str">
            <v>146 2023</v>
          </cell>
          <cell r="E42" t="str">
            <v>aldiazr@cajaviviendapopular.gov.co</v>
          </cell>
        </row>
        <row r="43">
          <cell r="B43" t="str">
            <v>ELSA MARIELA MEDINA HIGUERA</v>
          </cell>
          <cell r="C43" t="str">
            <v>CONTRATISTA</v>
          </cell>
          <cell r="D43" t="str">
            <v>118 2023</v>
          </cell>
          <cell r="E43" t="str">
            <v>emedinah@cajaviviendapopular.gov.co</v>
          </cell>
        </row>
        <row r="44">
          <cell r="B44" t="str">
            <v>DIANA CAROLINA GUEVARA TRIANA</v>
          </cell>
          <cell r="C44" t="str">
            <v>CONTRATISTA</v>
          </cell>
          <cell r="D44" t="str">
            <v>104 2023</v>
          </cell>
          <cell r="E44" t="str">
            <v>dguevarat@cajaviviendapopular.gov.co</v>
          </cell>
        </row>
        <row r="45">
          <cell r="B45" t="str">
            <v>BELIA FERNANDA DOUSDEBES AGUDELO</v>
          </cell>
          <cell r="C45" t="str">
            <v>CONTRATISTA</v>
          </cell>
          <cell r="D45" t="str">
            <v>46 2023</v>
          </cell>
          <cell r="E45" t="str">
            <v>bdousdebesa@cajaviviendapopular.gov.co</v>
          </cell>
        </row>
        <row r="46">
          <cell r="B46" t="str">
            <v>LILIANA MACHADO BOTERO</v>
          </cell>
          <cell r="C46" t="str">
            <v>CONTRATISTA</v>
          </cell>
          <cell r="D46" t="str">
            <v>794 2022</v>
          </cell>
          <cell r="E46" t="str">
            <v>lmachadob@cajaviviendapopular.gov.co</v>
          </cell>
        </row>
        <row r="47">
          <cell r="B47" t="str">
            <v>OLGA LUCIA GODOY OSORIO</v>
          </cell>
          <cell r="C47" t="str">
            <v>CONTRATISTA</v>
          </cell>
          <cell r="D47" t="str">
            <v>787 2022</v>
          </cell>
          <cell r="E47" t="str">
            <v>ogodoyo@cajaviviendapopular.gov.co</v>
          </cell>
        </row>
        <row r="48">
          <cell r="B48" t="str">
            <v>ADELINA ISABEL GOMEZ GIOVANNETTY</v>
          </cell>
          <cell r="C48" t="str">
            <v>CONTRATISTA</v>
          </cell>
          <cell r="D48" t="str">
            <v>39 2023</v>
          </cell>
          <cell r="E48" t="str">
            <v>agomezg@cajaviviendapopular.gov.co</v>
          </cell>
        </row>
        <row r="49">
          <cell r="B49" t="str">
            <v>ADRIANA ANGELICA LEON BLANCO</v>
          </cell>
          <cell r="C49" t="str">
            <v>CONTRATISTA</v>
          </cell>
          <cell r="D49" t="str">
            <v>747 2022</v>
          </cell>
          <cell r="E49" t="str">
            <v>aleonb@cajaviviendapopular.gov.co</v>
          </cell>
        </row>
        <row r="50">
          <cell r="B50" t="str">
            <v>MYRIAM SILDANA ESPITIA CASTELLANOS</v>
          </cell>
          <cell r="C50" t="str">
            <v>CONTRATISTA</v>
          </cell>
          <cell r="D50" t="str">
            <v>29 2023</v>
          </cell>
          <cell r="E50" t="str">
            <v>mespitiac@cajaviviendapopular.gov.co</v>
          </cell>
        </row>
        <row r="51">
          <cell r="B51" t="str">
            <v>OLGA LUCIA LOPEZ MORALES</v>
          </cell>
          <cell r="C51" t="str">
            <v>CONTRATISTA</v>
          </cell>
          <cell r="D51" t="str">
            <v>792 2022</v>
          </cell>
          <cell r="E51" t="str">
            <v>olopezm@cajaviviendapopular.gov.co</v>
          </cell>
        </row>
        <row r="52">
          <cell r="B52" t="str">
            <v>SANDRA MIREYA GUTIERREZ LIEVANO</v>
          </cell>
          <cell r="C52" t="str">
            <v>CONTRATISTA</v>
          </cell>
          <cell r="D52" t="str">
            <v>757 2022</v>
          </cell>
          <cell r="E52" t="str">
            <v>sgutierrezl@cajaviviendapopular.gov.co</v>
          </cell>
        </row>
        <row r="53">
          <cell r="B53" t="str">
            <v>SONIA ESPERANZA AREVALO SILVA</v>
          </cell>
          <cell r="C53" t="str">
            <v>CONTRATISTA</v>
          </cell>
          <cell r="D53" t="str">
            <v>139 2023</v>
          </cell>
          <cell r="E53" t="str">
            <v>sarevalos@cajaviviendapopular.gov.co</v>
          </cell>
        </row>
        <row r="54">
          <cell r="B54" t="str">
            <v>ZULMA YINEY ESCAMILLA TRIANA</v>
          </cell>
          <cell r="C54" t="str">
            <v>CONTRATISTA</v>
          </cell>
          <cell r="D54" t="str">
            <v>812 2022</v>
          </cell>
          <cell r="E54" t="str">
            <v>zescamillat@cajaviviendapopular.gov.co</v>
          </cell>
        </row>
        <row r="55">
          <cell r="B55" t="str">
            <v>MARIA LUISA VILLARREAL HERNANDEZ</v>
          </cell>
          <cell r="C55" t="str">
            <v>CONTRATISTA</v>
          </cell>
          <cell r="D55" t="str">
            <v>61 2023</v>
          </cell>
          <cell r="E55" t="str">
            <v>mvillarrealh@cajaviviendapopular.gov.co</v>
          </cell>
        </row>
        <row r="56">
          <cell r="B56" t="str">
            <v>MARITZA SANCHEZ OCHOA</v>
          </cell>
          <cell r="C56" t="str">
            <v>CONTRATISTA</v>
          </cell>
          <cell r="D56" t="str">
            <v>168 2023</v>
          </cell>
          <cell r="E56" t="str">
            <v>msanchezo@cajaviviendapopular.gov.co</v>
          </cell>
        </row>
        <row r="57">
          <cell r="B57" t="str">
            <v>IRENE GONZALEZ ARIZA</v>
          </cell>
          <cell r="C57" t="str">
            <v>CONTRATISTA</v>
          </cell>
          <cell r="D57" t="str">
            <v>45 2023</v>
          </cell>
          <cell r="E57" t="str">
            <v>igonzaleza@cajaviviendapopular.gov.co</v>
          </cell>
        </row>
        <row r="58">
          <cell r="B58" t="str">
            <v>SANDRA MILENA HERNANDEZ CUBILLOS</v>
          </cell>
          <cell r="C58" t="str">
            <v>CONTRATISTA</v>
          </cell>
          <cell r="D58" t="str">
            <v>147 2023</v>
          </cell>
          <cell r="E58" t="str">
            <v>shernandezc@cajaviviendapopular.gov.co</v>
          </cell>
        </row>
        <row r="59">
          <cell r="B59" t="str">
            <v>YAMILE PATRICIA CASTIBLANCO VENEGAS</v>
          </cell>
          <cell r="C59" t="str">
            <v>CONTRATISTA</v>
          </cell>
          <cell r="D59" t="str">
            <v>27 2023</v>
          </cell>
          <cell r="E59" t="str">
            <v>ycastiblancov@cajaviviendapopular.gov.co</v>
          </cell>
        </row>
        <row r="60">
          <cell r="B60" t="str">
            <v>ANGELA MARCELA CASTELLANOS DIAZ</v>
          </cell>
          <cell r="C60" t="str">
            <v>CONTRATISTA</v>
          </cell>
          <cell r="D60" t="str">
            <v>775 2022</v>
          </cell>
          <cell r="E60" t="str">
            <v>acastellanosd@cajaviviendapopular.gov.co</v>
          </cell>
        </row>
        <row r="61">
          <cell r="B61" t="str">
            <v>SANDRA PATRICIA GAVILAN ACEVEDO</v>
          </cell>
          <cell r="C61" t="str">
            <v>CONTRATISTA</v>
          </cell>
          <cell r="D61" t="str">
            <v>22 2023</v>
          </cell>
          <cell r="E61" t="str">
            <v>sgavilana@cajaviviendapopular.gov.co</v>
          </cell>
        </row>
        <row r="62">
          <cell r="B62" t="str">
            <v>ANGELICA VANESSA MONSALVE PEDRAZA</v>
          </cell>
          <cell r="C62" t="str">
            <v>CONTRATISTA</v>
          </cell>
          <cell r="D62" t="str">
            <v>153 2023</v>
          </cell>
          <cell r="E62" t="str">
            <v>amonsalvep@cajaviviendapopular.gov.co</v>
          </cell>
        </row>
        <row r="63">
          <cell r="B63" t="str">
            <v>CLAUDIA PATRICIA QUINTERO DUQUE</v>
          </cell>
          <cell r="C63" t="str">
            <v>CONTRATISTA</v>
          </cell>
          <cell r="D63" t="str">
            <v>35 2023</v>
          </cell>
          <cell r="E63" t="str">
            <v>cquinterod@cajaviviendapopular.gov.co</v>
          </cell>
        </row>
        <row r="64">
          <cell r="B64" t="str">
            <v>EDNA MARGARITA SANCHEZ CARO</v>
          </cell>
          <cell r="C64" t="str">
            <v>CONTRATISTA</v>
          </cell>
          <cell r="D64" t="str">
            <v>764 2022</v>
          </cell>
          <cell r="E64" t="str">
            <v>esanchezc@cajaviviendapopular.gov.co</v>
          </cell>
        </row>
        <row r="65">
          <cell r="B65" t="str">
            <v>DIANA CAROLINA CHAVARRIAGA VALENCIA</v>
          </cell>
          <cell r="C65" t="str">
            <v>CONTRATISTA</v>
          </cell>
          <cell r="D65" t="str">
            <v>122 2023</v>
          </cell>
          <cell r="E65" t="str">
            <v>dchavarriagav@cajaviviendapopular.gov.co</v>
          </cell>
        </row>
        <row r="66">
          <cell r="B66" t="str">
            <v>JENNY ANDREA RODRIGUEZ HERNANDEZ</v>
          </cell>
          <cell r="C66" t="str">
            <v>CONTRATISTA</v>
          </cell>
          <cell r="D66" t="str">
            <v>64 2023</v>
          </cell>
          <cell r="E66" t="str">
            <v>jrodriguezh@cajaviviendapopular.gov.co</v>
          </cell>
        </row>
        <row r="67">
          <cell r="B67" t="str">
            <v>IVONNE ASTRID BUITRAGO BERNAL</v>
          </cell>
          <cell r="C67" t="str">
            <v>CONTRATISTA</v>
          </cell>
          <cell r="D67" t="str">
            <v>40 2023</v>
          </cell>
          <cell r="E67" t="str">
            <v>ibuitragob@cajaviviendapopular.gov.co</v>
          </cell>
        </row>
        <row r="68">
          <cell r="B68" t="str">
            <v>DIANA PAOLA CASTIBLANCO VENEGAS</v>
          </cell>
          <cell r="C68" t="str">
            <v>CONTRATISTA</v>
          </cell>
          <cell r="D68" t="str">
            <v>776 2022</v>
          </cell>
          <cell r="E68" t="str">
            <v>dcastiblancov@cajaviviendapopular.gov.co</v>
          </cell>
        </row>
        <row r="69">
          <cell r="B69" t="str">
            <v>JOHANA ALEXANDRA HERRERA SANCHEZ</v>
          </cell>
          <cell r="C69" t="str">
            <v>CONTRATISTA</v>
          </cell>
          <cell r="D69" t="str">
            <v>25 2023</v>
          </cell>
          <cell r="E69" t="str">
            <v>jherreras@cajaviviendapopular.gov.co</v>
          </cell>
        </row>
        <row r="70">
          <cell r="B70" t="str">
            <v>EDITH MENDOZA CARDENAS</v>
          </cell>
          <cell r="C70" t="str">
            <v>CONTRATISTA</v>
          </cell>
          <cell r="D70" t="str">
            <v>185 2023</v>
          </cell>
          <cell r="E70" t="str">
            <v>emendozac@cajaviviendapopular.gov.co</v>
          </cell>
        </row>
        <row r="71">
          <cell r="B71" t="str">
            <v>MONICA PATRICIA PAJARO ORTIZ</v>
          </cell>
          <cell r="C71" t="str">
            <v>CONTRATISTA</v>
          </cell>
          <cell r="D71" t="str">
            <v>126 2023</v>
          </cell>
          <cell r="E71" t="str">
            <v>mpajaroo@cajaviviendapopular.gov.co</v>
          </cell>
        </row>
        <row r="72">
          <cell r="B72" t="str">
            <v>LEYDI DIANA QUINTERO BUITRAGO</v>
          </cell>
          <cell r="C72" t="str">
            <v>CONTRATISTA</v>
          </cell>
          <cell r="D72" t="str">
            <v>729 2022</v>
          </cell>
          <cell r="E72" t="str">
            <v>lquinterob@cajaviviendapopular.gov.co</v>
          </cell>
        </row>
        <row r="73">
          <cell r="B73" t="str">
            <v>JAQUELINE MUóOZ CAICEDO</v>
          </cell>
          <cell r="C73" t="str">
            <v>CONTRATISTA</v>
          </cell>
          <cell r="D73" t="str">
            <v>184 2023</v>
          </cell>
          <cell r="E73" t="str">
            <v>jmunozc@cajaviviendapopular.gov.co</v>
          </cell>
        </row>
        <row r="74">
          <cell r="B74" t="str">
            <v>ANA ELVIRA PENAGOS LOPEZ</v>
          </cell>
          <cell r="C74" t="str">
            <v>CONTRATISTA</v>
          </cell>
          <cell r="D74" t="str">
            <v>38 2023</v>
          </cell>
          <cell r="E74" t="str">
            <v>apenagosl@cajaviviendapopular.gov.co</v>
          </cell>
        </row>
        <row r="75">
          <cell r="B75" t="str">
            <v>DAYANA LANCHEROS BUITRAGO</v>
          </cell>
          <cell r="C75" t="str">
            <v>CONTRATISTA</v>
          </cell>
          <cell r="D75" t="str">
            <v>137 2023</v>
          </cell>
          <cell r="E75" t="str">
            <v>dlancherosb@cajaviviendapopular.gov.co</v>
          </cell>
        </row>
        <row r="76">
          <cell r="B76" t="str">
            <v>YOLANDA BEATRIZ CABALLERO PEREZ</v>
          </cell>
          <cell r="C76" t="str">
            <v>CONTRATISTA</v>
          </cell>
          <cell r="D76" t="str">
            <v>808 2022</v>
          </cell>
          <cell r="E76" t="str">
            <v>ycaballerop@cajaviviendapopular.gov.co</v>
          </cell>
        </row>
        <row r="77">
          <cell r="B77" t="str">
            <v>NUBIA VIVIANA ORD?NEZ ESPINEL</v>
          </cell>
          <cell r="C77" t="str">
            <v>CONTRATISTA</v>
          </cell>
          <cell r="D77" t="str">
            <v>739 2022</v>
          </cell>
          <cell r="E77" t="str">
            <v>nordoneze@cajaviviendapopular.gov.co</v>
          </cell>
        </row>
        <row r="78">
          <cell r="B78" t="str">
            <v>DEYSI CAROLINA SEGURA DURAN</v>
          </cell>
          <cell r="C78" t="str">
            <v>CONTRATISTA</v>
          </cell>
          <cell r="D78" t="str">
            <v>85 2023</v>
          </cell>
          <cell r="E78" t="str">
            <v>dsegura@cajaviviendapopular.gov.co</v>
          </cell>
        </row>
        <row r="79">
          <cell r="B79" t="str">
            <v>YURY SOFIA ALVAREZ LOPEZ</v>
          </cell>
          <cell r="C79" t="str">
            <v>CONTRATISTA</v>
          </cell>
          <cell r="D79" t="str">
            <v>178 2023</v>
          </cell>
          <cell r="E79" t="str">
            <v>yalvarezl@cajaviviendapopular.gov.co</v>
          </cell>
        </row>
        <row r="80">
          <cell r="B80" t="str">
            <v>ANGELA VIVIANA CUEVAS ABRIL</v>
          </cell>
          <cell r="C80" t="str">
            <v>CONTRATISTA</v>
          </cell>
          <cell r="D80" t="str">
            <v>115 2023</v>
          </cell>
          <cell r="E80" t="str">
            <v>acuevasa@cajaviviendapopular.gov.co</v>
          </cell>
        </row>
        <row r="81">
          <cell r="B81" t="str">
            <v>LAURA MARCELA HERNANDEZ DUARTE</v>
          </cell>
          <cell r="C81" t="str">
            <v>CONTRATISTA</v>
          </cell>
          <cell r="D81" t="str">
            <v>26 2023</v>
          </cell>
          <cell r="E81" t="str">
            <v>lhernandezd@cajaviviendapopular.gov.co</v>
          </cell>
        </row>
        <row r="82">
          <cell r="B82" t="str">
            <v>INGRID DALILA MARIóO MORALES</v>
          </cell>
          <cell r="C82" t="str">
            <v>CONTRATISTA</v>
          </cell>
          <cell r="D82" t="str">
            <v>136 2023</v>
          </cell>
          <cell r="E82" t="str">
            <v>imarinom@cajaviviendapopular.gov.co</v>
          </cell>
        </row>
        <row r="83">
          <cell r="B83" t="str">
            <v>DIANA ESTELA MORENO FRANCO</v>
          </cell>
          <cell r="C83" t="str">
            <v>CONTRATISTA</v>
          </cell>
          <cell r="D83" t="str">
            <v>795 2022</v>
          </cell>
          <cell r="E83" t="str">
            <v>dmorenof@cajaviviendapopular.gov.co</v>
          </cell>
        </row>
        <row r="84">
          <cell r="B84" t="str">
            <v>INGRID PAOLA MARTIN CASTILLO</v>
          </cell>
          <cell r="C84" t="str">
            <v>CONTRATISTA</v>
          </cell>
          <cell r="D84" t="str">
            <v>746 2022</v>
          </cell>
          <cell r="E84" t="str">
            <v>imartinc@cajaviviendapopular.gov.co</v>
          </cell>
        </row>
        <row r="85">
          <cell r="B85" t="str">
            <v>NATHALY JULIETH RUIZ HERNANDEZ</v>
          </cell>
          <cell r="C85" t="str">
            <v>CONTRATISTA</v>
          </cell>
          <cell r="D85" t="str">
            <v>181 2023</v>
          </cell>
          <cell r="E85" t="str">
            <v>nruizh@cajaviviendapopular.gov.co</v>
          </cell>
        </row>
        <row r="86">
          <cell r="B86" t="str">
            <v>ZOLANGIE CAROLINA FRANCO DIAZ</v>
          </cell>
          <cell r="C86" t="str">
            <v>CONTRATISTA</v>
          </cell>
          <cell r="D86" t="str">
            <v>14 2023</v>
          </cell>
          <cell r="E86" t="str">
            <v>zfrancod@cajaviviendapopular.gov.co</v>
          </cell>
        </row>
        <row r="87">
          <cell r="B87" t="str">
            <v>NELLY ANDREA RINCON VASQUEZ</v>
          </cell>
          <cell r="C87" t="str">
            <v>CONTRATISTA</v>
          </cell>
          <cell r="D87" t="str">
            <v>813 2022</v>
          </cell>
          <cell r="E87" t="str">
            <v>nrinconv@cajaviviendapopular.gov.co</v>
          </cell>
        </row>
        <row r="88">
          <cell r="B88" t="str">
            <v>DIANA CAROLINA GOMEZ GARAY</v>
          </cell>
          <cell r="C88" t="str">
            <v>CONTRATISTA</v>
          </cell>
          <cell r="D88" t="str">
            <v>87 2023</v>
          </cell>
          <cell r="E88" t="str">
            <v>dgomezg@cajaviviendapopular.gov.co</v>
          </cell>
        </row>
        <row r="89">
          <cell r="B89" t="str">
            <v>SANDRA STELLA PINEDO ARRIETA</v>
          </cell>
          <cell r="C89" t="str">
            <v>CONTRATISTA</v>
          </cell>
          <cell r="D89" t="str">
            <v>199 2023</v>
          </cell>
          <cell r="E89" t="str">
            <v>spinedoa@cajaviviendapopular.gov.co</v>
          </cell>
        </row>
        <row r="90">
          <cell r="B90" t="str">
            <v>ANDREA JOHANNA GUTIERREZ MARTINEZ</v>
          </cell>
          <cell r="C90" t="str">
            <v>CONTRATISTA</v>
          </cell>
          <cell r="D90" t="str">
            <v>86 2023</v>
          </cell>
          <cell r="E90" t="str">
            <v>agutierrezm@cajaviviendapopular.gov.co</v>
          </cell>
        </row>
        <row r="91">
          <cell r="B91" t="str">
            <v>SANDRA JOHANA PAI GOMEZ</v>
          </cell>
          <cell r="C91" t="str">
            <v>CONTRATISTA</v>
          </cell>
          <cell r="D91" t="str">
            <v>28 2023</v>
          </cell>
          <cell r="E91" t="str">
            <v>spaig@cajaviviendapopular.gov.co</v>
          </cell>
        </row>
        <row r="92">
          <cell r="B92" t="str">
            <v>JOHANA PATRICIA ANDRADE HERNANDEZ</v>
          </cell>
          <cell r="C92" t="str">
            <v>CONTRATISTA</v>
          </cell>
          <cell r="D92" t="str">
            <v>112 2023</v>
          </cell>
          <cell r="E92" t="str">
            <v>jandradeh@cajaviviendapopular.gov.co</v>
          </cell>
        </row>
        <row r="93">
          <cell r="B93" t="str">
            <v>PAOLA ANDREA ERAZO YELA</v>
          </cell>
          <cell r="C93" t="str">
            <v>CONTRATISTA</v>
          </cell>
          <cell r="D93" t="str">
            <v>770 2022</v>
          </cell>
          <cell r="E93" t="str">
            <v>perazoy@cajaviviendapopular.gov.co</v>
          </cell>
        </row>
        <row r="94">
          <cell r="B94" t="str">
            <v>LUZ ALBA ARDILA ORTIZ</v>
          </cell>
          <cell r="C94" t="str">
            <v>CONTRATISTA</v>
          </cell>
          <cell r="D94" t="str">
            <v>105 2023</v>
          </cell>
          <cell r="E94" t="str">
            <v>lardilao@cajaviviendapopular.gov.co</v>
          </cell>
        </row>
        <row r="95">
          <cell r="B95" t="str">
            <v>LINA MARIA ARIAS ACUóA</v>
          </cell>
          <cell r="C95" t="str">
            <v>CONTRATISTA</v>
          </cell>
          <cell r="D95" t="str">
            <v>31 2023</v>
          </cell>
          <cell r="E95" t="str">
            <v>lariasa@cajaviviendapopular.gov.co</v>
          </cell>
        </row>
        <row r="96">
          <cell r="B96" t="str">
            <v>ALVARO DAVILA REMOLINA</v>
          </cell>
          <cell r="C96" t="str">
            <v>CONTRATISTA</v>
          </cell>
          <cell r="D96" t="str">
            <v>91 2023</v>
          </cell>
          <cell r="E96" t="str">
            <v>adavilar@cajaviviendapopular.gov.co</v>
          </cell>
        </row>
        <row r="97">
          <cell r="B97" t="str">
            <v>OSCAR ABIMELEC BALLESTEROS CARRILLO</v>
          </cell>
          <cell r="C97" t="str">
            <v>CONTRATISTA</v>
          </cell>
          <cell r="D97" t="str">
            <v>728 2022</v>
          </cell>
          <cell r="E97" t="str">
            <v>oballesterosc@cajaviviendapopular.gov.co</v>
          </cell>
        </row>
        <row r="98">
          <cell r="B98" t="str">
            <v>JUAN JAIRO HERRERA GUERRERO</v>
          </cell>
          <cell r="C98" t="str">
            <v>CONTRATISTA</v>
          </cell>
          <cell r="D98" t="str">
            <v>793 2022</v>
          </cell>
          <cell r="E98" t="str">
            <v>jherrerag@cajaviviendapopular.gov.co</v>
          </cell>
        </row>
        <row r="99">
          <cell r="B99" t="str">
            <v>ALBERTO QUINTERO PARIAS</v>
          </cell>
          <cell r="C99" t="str">
            <v>CONTRATISTA</v>
          </cell>
          <cell r="D99" t="str">
            <v>88 2023</v>
          </cell>
          <cell r="E99" t="str">
            <v>aquinterop@cajaviviendapopular.gov.co</v>
          </cell>
        </row>
        <row r="100">
          <cell r="B100" t="str">
            <v>DIEGO ALVEIRO NARVAEZ SANCHEZ</v>
          </cell>
          <cell r="C100" t="str">
            <v>CONTRATISTA</v>
          </cell>
          <cell r="D100" t="str">
            <v>164 2023</v>
          </cell>
          <cell r="E100" t="str">
            <v>dnarvaezs@cajaviviendapopular.gov.co</v>
          </cell>
        </row>
        <row r="101">
          <cell r="B101" t="str">
            <v>MILLER MAURICIO PACHON ESPINOSA</v>
          </cell>
          <cell r="C101" t="str">
            <v>CONTRATISTA</v>
          </cell>
          <cell r="D101" t="str">
            <v>791 2022</v>
          </cell>
          <cell r="E101" t="str">
            <v>mpachone@cajaviviendapopular.gov.co</v>
          </cell>
        </row>
        <row r="102">
          <cell r="B102" t="str">
            <v>WILSON ALBERTO GONZALEZ SALAMANCA</v>
          </cell>
          <cell r="C102" t="str">
            <v>CONTRATISTA</v>
          </cell>
          <cell r="D102" t="str">
            <v>63 2023</v>
          </cell>
          <cell r="E102" t="str">
            <v>wgonzalezs@cajaviviendapopular.gov.co</v>
          </cell>
        </row>
        <row r="103">
          <cell r="B103" t="str">
            <v>EDUARDO SIERRA ZAMORA</v>
          </cell>
          <cell r="C103" t="str">
            <v>CONTRATISTA</v>
          </cell>
          <cell r="D103" t="str">
            <v>111 2023</v>
          </cell>
          <cell r="E103" t="str">
            <v>esierraz@cajaviviendapopular.gov.co</v>
          </cell>
        </row>
        <row r="104">
          <cell r="B104" t="str">
            <v>CARLOS MAURICIO G?MEZ MACIAS</v>
          </cell>
          <cell r="C104" t="str">
            <v>CONTRATISTA</v>
          </cell>
          <cell r="D104" t="str">
            <v>36 2023</v>
          </cell>
          <cell r="E104" t="str">
            <v>cgomezm@cajaviviendapopular.gov.co</v>
          </cell>
        </row>
        <row r="105">
          <cell r="B105" t="str">
            <v>ALCIBIADES CASTRO PARADA</v>
          </cell>
          <cell r="C105" t="str">
            <v>CONTRATISTA</v>
          </cell>
          <cell r="D105" t="str">
            <v>769 2022</v>
          </cell>
          <cell r="E105" t="str">
            <v>acastrop@cajaviviendapopular.gov.co</v>
          </cell>
        </row>
        <row r="106">
          <cell r="B106" t="str">
            <v>CARLOS MARIO ARAMBURO RAMIREZ</v>
          </cell>
          <cell r="C106" t="str">
            <v>CONTRATISTA</v>
          </cell>
          <cell r="D106" t="str">
            <v>37 2023</v>
          </cell>
          <cell r="E106" t="str">
            <v>caramburor@cajaviviendapopular.gov.co</v>
          </cell>
        </row>
        <row r="107">
          <cell r="B107" t="str">
            <v>JAIRO ALBERTO NIóO BARBOSA</v>
          </cell>
          <cell r="C107" t="str">
            <v>CONTRATISTA</v>
          </cell>
          <cell r="D107" t="str">
            <v>114 2023</v>
          </cell>
          <cell r="E107" t="str">
            <v>jninob@cajaviviendapopular.gov.co</v>
          </cell>
        </row>
        <row r="108">
          <cell r="B108" t="str">
            <v>JUAN CAMILO AGUDELO MOSCOSO</v>
          </cell>
          <cell r="C108" t="str">
            <v>CONTRATISTA</v>
          </cell>
          <cell r="D108" t="str">
            <v>733 2022</v>
          </cell>
          <cell r="E108" t="str">
            <v>jagudelo@cajaviviendapopular.gov.co</v>
          </cell>
        </row>
        <row r="109">
          <cell r="B109" t="str">
            <v>MANUEL LEONARDO TELLEZ BELTRAN</v>
          </cell>
          <cell r="C109" t="str">
            <v>CONTRATISTA</v>
          </cell>
          <cell r="D109" t="str">
            <v>83 2023</v>
          </cell>
          <cell r="E109" t="str">
            <v>mtellezb@cajaviviendapopular.gov.co</v>
          </cell>
        </row>
        <row r="110">
          <cell r="B110" t="str">
            <v>CAMILO ADOLFO PINILLOS BOHORQUEZ</v>
          </cell>
          <cell r="C110" t="str">
            <v>CONTRATISTA</v>
          </cell>
          <cell r="D110" t="str">
            <v>809 2022</v>
          </cell>
          <cell r="E110" t="str">
            <v>cpinillosb@cajaviviendapopular.gov.co</v>
          </cell>
        </row>
        <row r="111">
          <cell r="B111" t="str">
            <v>IVAN DARIO AYALA SIERRA</v>
          </cell>
          <cell r="C111" t="str">
            <v>CONTRATISTA</v>
          </cell>
          <cell r="D111" t="str">
            <v>772 2022</v>
          </cell>
          <cell r="E111" t="str">
            <v>iayalas@cajaviviendapopular.gov.co</v>
          </cell>
        </row>
        <row r="112">
          <cell r="B112" t="str">
            <v>CIRO ANDRES CASTRO SALGADO</v>
          </cell>
          <cell r="C112" t="str">
            <v>CONTRATISTA</v>
          </cell>
          <cell r="D112" t="str">
            <v>163 2023</v>
          </cell>
          <cell r="E112" t="str">
            <v>ccastros@cajaviviendapopular.gov.co</v>
          </cell>
        </row>
        <row r="113">
          <cell r="B113" t="str">
            <v>LUIS HERNANDO NEIRA GUERRERO</v>
          </cell>
          <cell r="C113" t="str">
            <v>CONTRATISTA</v>
          </cell>
          <cell r="D113" t="str">
            <v>804 2022</v>
          </cell>
          <cell r="E113" t="str">
            <v>lneirag@cajaviviendapopular.gov.co</v>
          </cell>
        </row>
        <row r="114">
          <cell r="B114" t="str">
            <v>HECTOR ALFONSO ESCOBAR FLOREZ</v>
          </cell>
          <cell r="C114" t="str">
            <v>CONTRATISTA</v>
          </cell>
          <cell r="D114" t="str">
            <v>20 2023</v>
          </cell>
          <cell r="E114" t="str">
            <v>hescobarf@cajaviviendapopular.gov.co</v>
          </cell>
        </row>
        <row r="115">
          <cell r="B115" t="str">
            <v>EDWIN JAVIER ESPITIA ESPITIA</v>
          </cell>
          <cell r="C115" t="str">
            <v>CONTRATISTA</v>
          </cell>
          <cell r="D115" t="str">
            <v>134 2023</v>
          </cell>
          <cell r="E115" t="str">
            <v>eespitiae@cajaviviendapopular.gov.co</v>
          </cell>
        </row>
        <row r="116">
          <cell r="B116" t="str">
            <v>JOSE ANTONIO RAMIREZ OROZCO</v>
          </cell>
          <cell r="C116" t="str">
            <v>CONTRATISTA</v>
          </cell>
          <cell r="D116" t="str">
            <v>106 2023</v>
          </cell>
          <cell r="E116" t="str">
            <v>jramirezo@cajaviviendapopular.gov.co</v>
          </cell>
        </row>
        <row r="117">
          <cell r="B117" t="str">
            <v>HERNAN MAURICIO RINCON BEDOYA</v>
          </cell>
          <cell r="C117" t="str">
            <v>CONTRATISTA</v>
          </cell>
          <cell r="D117" t="str">
            <v>77 2023</v>
          </cell>
          <cell r="E117" t="str">
            <v>hrinconb@cajaviviendapopular.gov.co</v>
          </cell>
        </row>
        <row r="118">
          <cell r="B118" t="str">
            <v>DARIO FERNANDO ALBA RODRIGUEZ</v>
          </cell>
          <cell r="C118" t="str">
            <v>CONTRATISTA</v>
          </cell>
          <cell r="D118" t="str">
            <v>751 2022</v>
          </cell>
          <cell r="E118" t="str">
            <v>dalbar@cajaviviendapopular.gov.co</v>
          </cell>
        </row>
        <row r="119">
          <cell r="B119" t="str">
            <v>OLIVER BAEZ SANTIAGO</v>
          </cell>
          <cell r="C119" t="str">
            <v>CONTRATISTA</v>
          </cell>
          <cell r="D119" t="str">
            <v>66 2023</v>
          </cell>
          <cell r="E119" t="str">
            <v>obaezs@cajaviviendapopular.gov.co</v>
          </cell>
        </row>
        <row r="120">
          <cell r="B120" t="str">
            <v>LUIS ENRIQUE BONILLA HERNANDEZ</v>
          </cell>
          <cell r="C120" t="str">
            <v>CONTRATISTA</v>
          </cell>
          <cell r="D120" t="str">
            <v>155 2023</v>
          </cell>
          <cell r="E120" t="str">
            <v>lbonillah@cajaviviendapopular.gov.co</v>
          </cell>
        </row>
        <row r="121">
          <cell r="B121" t="str">
            <v>NICOLAS GARZON CAMACHO</v>
          </cell>
          <cell r="C121" t="str">
            <v>CONTRATISTA</v>
          </cell>
          <cell r="D121" t="str">
            <v>798 2022</v>
          </cell>
          <cell r="E121" t="str">
            <v>ngarzonc@cajaviviendapopular.gov.co</v>
          </cell>
        </row>
        <row r="122">
          <cell r="B122" t="str">
            <v>MARIO ORLANDO CUECA GONZALEZ</v>
          </cell>
          <cell r="C122" t="str">
            <v>CONTRATISTA</v>
          </cell>
          <cell r="D122" t="str">
            <v>734 2022</v>
          </cell>
          <cell r="E122" t="str">
            <v>mcuecag@cajaviviendapopular.gov.co</v>
          </cell>
        </row>
        <row r="123">
          <cell r="B123" t="str">
            <v>EDGAR GUILLERMO URRUTIA AGUIRRE</v>
          </cell>
          <cell r="C123" t="str">
            <v>CONTRATISTA</v>
          </cell>
          <cell r="D123" t="str">
            <v>735 2022</v>
          </cell>
          <cell r="E123" t="str">
            <v>eurrutiaa@cajaviviendapopular.gov.co</v>
          </cell>
        </row>
        <row r="124">
          <cell r="B124" t="str">
            <v>FRANCISCO JAVIER GUTIERREZ FORERO</v>
          </cell>
          <cell r="C124" t="str">
            <v>CONTRATISTA</v>
          </cell>
          <cell r="D124" t="str">
            <v>51 2023</v>
          </cell>
          <cell r="E124" t="str">
            <v>fgutierrezf@cajaviviendapopular.gov.co</v>
          </cell>
        </row>
        <row r="125">
          <cell r="B125" t="str">
            <v>DANIEL ROJAS HERNANDEZ</v>
          </cell>
          <cell r="C125" t="str">
            <v>CONTRATISTA</v>
          </cell>
          <cell r="D125" t="str">
            <v>34 2023</v>
          </cell>
          <cell r="E125" t="str">
            <v>drojash@cajaviviendapopular.gov.co</v>
          </cell>
        </row>
        <row r="126">
          <cell r="B126" t="str">
            <v>DAVID MAURICIO JIMNEZ LOPEZ</v>
          </cell>
          <cell r="C126" t="str">
            <v>CONTRATISTA</v>
          </cell>
          <cell r="D126" t="str">
            <v>789 2022</v>
          </cell>
          <cell r="E126" t="str">
            <v>djimenezl@cajaviviendapopular.gov.co</v>
          </cell>
        </row>
        <row r="127">
          <cell r="B127" t="str">
            <v>PABLO ESTEBAN RIAóO CENDALES</v>
          </cell>
          <cell r="C127" t="str">
            <v>CONTRATISTA</v>
          </cell>
          <cell r="D127" t="str">
            <v>782 2022</v>
          </cell>
          <cell r="E127" t="str">
            <v>prianoc@cajaviviendapopular.gov.co</v>
          </cell>
        </row>
        <row r="128">
          <cell r="B128" t="str">
            <v>WILMAR DIAZ RODRIGUEZ</v>
          </cell>
          <cell r="C128" t="str">
            <v>CONTRATISTA</v>
          </cell>
          <cell r="D128" t="str">
            <v>67 2023</v>
          </cell>
          <cell r="E128" t="str">
            <v>wdiazr@cajaviviendapopular.gov.co</v>
          </cell>
        </row>
        <row r="129">
          <cell r="B129" t="str">
            <v>JULIAN FERNANDO BAEZ LAGUADO</v>
          </cell>
          <cell r="C129" t="str">
            <v>CONTRATISTA</v>
          </cell>
          <cell r="D129" t="str">
            <v>93 2023</v>
          </cell>
          <cell r="E129" t="str">
            <v>jbaezl@cajaviviendapopular.gov.co</v>
          </cell>
        </row>
        <row r="130">
          <cell r="B130" t="str">
            <v>GERMAN DARIO CAMACHO SANCHEZ</v>
          </cell>
          <cell r="C130" t="str">
            <v>CONTRATISTA</v>
          </cell>
          <cell r="D130" t="str">
            <v>157 2023</v>
          </cell>
          <cell r="E130" t="str">
            <v>gcamachos@cajaviviendapopular.gov.co</v>
          </cell>
        </row>
        <row r="131">
          <cell r="B131" t="str">
            <v>DANNA VALENTINA HERRERA MENDIVELSO</v>
          </cell>
          <cell r="C131" t="str">
            <v>CONTRATISTA</v>
          </cell>
          <cell r="D131" t="str">
            <v>202 2023</v>
          </cell>
          <cell r="E131" t="str">
            <v>dherreram@cajaviviendapopular.gov.co</v>
          </cell>
        </row>
        <row r="132">
          <cell r="B132" t="str">
            <v>ANDRY MICHELL RUIZ CANDELA</v>
          </cell>
          <cell r="C132" t="str">
            <v>CONTRATISTA</v>
          </cell>
          <cell r="D132" t="str">
            <v>780 2022</v>
          </cell>
          <cell r="E132" t="str">
            <v>aruizc@cajaviviendapopular.gov.co</v>
          </cell>
        </row>
        <row r="133">
          <cell r="B133" t="str">
            <v>SANDRA MILENA CALDERON RODRIGUEZ</v>
          </cell>
          <cell r="C133" t="str">
            <v>CONTRATISTA</v>
          </cell>
          <cell r="D133" t="str">
            <v>47 2023</v>
          </cell>
          <cell r="E133" t="str">
            <v>scalderonr@cajaviviendapopular.gov.co</v>
          </cell>
        </row>
        <row r="134">
          <cell r="B134" t="str">
            <v>ALEJANDRA MARTINEZ TABORDA</v>
          </cell>
          <cell r="C134" t="str">
            <v>CONTRATISTA</v>
          </cell>
          <cell r="D134" t="str">
            <v>116 2023</v>
          </cell>
          <cell r="E134" t="str">
            <v>amartinezt@cajaviviendapopular.gov.co</v>
          </cell>
        </row>
        <row r="135">
          <cell r="B135" t="str">
            <v>DANIEL CAMILO GOMEZ OTALORA</v>
          </cell>
          <cell r="C135" t="str">
            <v>CONTRATISTA</v>
          </cell>
          <cell r="D135" t="str">
            <v>160 2023</v>
          </cell>
          <cell r="E135" t="str">
            <v>dgomezo@cajaviviendapopular.gov.co</v>
          </cell>
        </row>
        <row r="136">
          <cell r="B136" t="str">
            <v>JEIMY TATIANA CRUZ BEJARANO</v>
          </cell>
          <cell r="C136" t="str">
            <v>CONTRATISTA</v>
          </cell>
          <cell r="D136" t="str">
            <v>201 2023</v>
          </cell>
          <cell r="E136" t="str">
            <v>jcruzb@cajaviviendapopular.gov.co</v>
          </cell>
        </row>
        <row r="137">
          <cell r="B137" t="str">
            <v>YULY ALEXANDRA AGUIRRE CASTRILLON</v>
          </cell>
          <cell r="C137" t="str">
            <v>CONTRATISTA</v>
          </cell>
          <cell r="D137" t="str">
            <v>120 2023</v>
          </cell>
          <cell r="E137" t="str">
            <v>yaguirrec@cajaviviendapopular.gov.co</v>
          </cell>
        </row>
        <row r="138">
          <cell r="B138" t="str">
            <v>SEBASTI‘N BURGOS S‘NCHEZ</v>
          </cell>
          <cell r="C138" t="str">
            <v>CONTRATISTA</v>
          </cell>
          <cell r="D138" t="str">
            <v>706 2022</v>
          </cell>
          <cell r="E138" t="str">
            <v>sburgoss@cajaviviendapopular.gov.co</v>
          </cell>
        </row>
        <row r="139">
          <cell r="B139" t="str">
            <v>ESTEVEN LEONARDO JARAMILLO AREVALO</v>
          </cell>
          <cell r="C139" t="str">
            <v>CONTRATISTA</v>
          </cell>
          <cell r="D139" t="str">
            <v>193 2023</v>
          </cell>
          <cell r="E139" t="str">
            <v>ejaramilloa@cajaviviendapopular.gov.co</v>
          </cell>
        </row>
        <row r="140">
          <cell r="B140" t="str">
            <v>JAVIER ALFONSO SARMIENTO PIóEROS</v>
          </cell>
          <cell r="C140" t="str">
            <v>CONTRATISTA</v>
          </cell>
          <cell r="D140" t="str">
            <v>696 2022</v>
          </cell>
          <cell r="E140" t="str">
            <v>jsarmientop@cajaviviendapopular.gov.co</v>
          </cell>
        </row>
        <row r="141">
          <cell r="B141" t="str">
            <v>EDSON JHOAN MARIN LIZARAZO</v>
          </cell>
          <cell r="C141" t="str">
            <v>CONTRATISTA</v>
          </cell>
          <cell r="D141" t="str">
            <v>738 2022</v>
          </cell>
          <cell r="E141" t="str">
            <v>emarinl@cajaviviendapopular.gov.co</v>
          </cell>
        </row>
        <row r="142">
          <cell r="B142" t="str">
            <v>HENRY ANDRS CUESTA S‘NCHEZ</v>
          </cell>
          <cell r="C142" t="str">
            <v>CONTRATISTA</v>
          </cell>
          <cell r="D142" t="str">
            <v>124 2023</v>
          </cell>
          <cell r="E142" t="str">
            <v>hcuesta@cajaviviendapopular.gov.co</v>
          </cell>
        </row>
        <row r="143">
          <cell r="B143" t="str">
            <v>MARIA FERNANDA HERRERA VARGAS</v>
          </cell>
          <cell r="C143" t="str">
            <v>CONTRATISTA</v>
          </cell>
          <cell r="D143" t="str">
            <v>779 2022</v>
          </cell>
          <cell r="E143" t="str">
            <v>mherrerav@cajaviviendapopular.gov.co</v>
          </cell>
        </row>
        <row r="144">
          <cell r="B144" t="str">
            <v>HEBER DAVID VILLAMIL ARTEAGA</v>
          </cell>
          <cell r="C144" t="str">
            <v>CONTRATISTA</v>
          </cell>
          <cell r="D144" t="str">
            <v>159 2023</v>
          </cell>
          <cell r="E144" t="str">
            <v>hvillamila@cajaviviendapopular.gov.co</v>
          </cell>
        </row>
        <row r="145">
          <cell r="B145" t="str">
            <v>KAREN NATHALY MUóOZ SANCHEZ</v>
          </cell>
          <cell r="C145" t="str">
            <v>CONTRATISTA</v>
          </cell>
          <cell r="D145" t="str">
            <v>69 2023</v>
          </cell>
          <cell r="E145" t="str">
            <v>kmunozs@cajaviviendapopular.gov.co</v>
          </cell>
        </row>
        <row r="146">
          <cell r="B146" t="str">
            <v>MARIA ALEJANDRA CASTELLANOS GARCIA</v>
          </cell>
          <cell r="C146" t="str">
            <v>CONTRATISTA</v>
          </cell>
          <cell r="D146" t="str">
            <v>62 2023</v>
          </cell>
          <cell r="E146" t="str">
            <v>mcastellanosg@cajaviviendapopular.gov.co</v>
          </cell>
        </row>
        <row r="147">
          <cell r="B147" t="str">
            <v>LEONEL STEVEN SOLANO MORENO</v>
          </cell>
          <cell r="C147" t="str">
            <v>CONTRATISTA</v>
          </cell>
          <cell r="D147" t="str">
            <v>167 2023</v>
          </cell>
          <cell r="E147" t="str">
            <v>lsolanom@cajaviviendapopular.gov.co</v>
          </cell>
        </row>
        <row r="148">
          <cell r="B148" t="str">
            <v>SANTIAGO PACHECO GARCIA</v>
          </cell>
          <cell r="C148" t="str">
            <v>CONTRATISTA</v>
          </cell>
          <cell r="D148" t="str">
            <v>214 2023</v>
          </cell>
          <cell r="E148" t="str">
            <v>spachecog@cajaviviendapopular.gov.co</v>
          </cell>
        </row>
        <row r="149">
          <cell r="B149" t="str">
            <v>YULI MARCELA TORO PASCAGAZA</v>
          </cell>
          <cell r="C149" t="str">
            <v>CONTRATISTA</v>
          </cell>
          <cell r="D149" t="str">
            <v>785 2022</v>
          </cell>
          <cell r="E149" t="str">
            <v>ytorop@cajaviviendapopular.gov.co</v>
          </cell>
        </row>
        <row r="150">
          <cell r="B150" t="str">
            <v>JUAN DAVID SOLANO ROJAS</v>
          </cell>
          <cell r="C150" t="str">
            <v>CONTRATISTA</v>
          </cell>
          <cell r="D150" t="str">
            <v>78 2023</v>
          </cell>
          <cell r="E150" t="str">
            <v>jsolanor@cajaviviendapopular.gov.co</v>
          </cell>
        </row>
        <row r="151">
          <cell r="B151" t="str">
            <v>CRISTIAN FERNANDO RODRIGUEZ ALVAREZ</v>
          </cell>
          <cell r="C151" t="str">
            <v>CONTRATISTA</v>
          </cell>
          <cell r="D151" t="str">
            <v>57 2023</v>
          </cell>
          <cell r="E151" t="str">
            <v>crodrigueza@cajaviviendapopular.gov.co</v>
          </cell>
        </row>
        <row r="152">
          <cell r="B152" t="str">
            <v>JHONNY STEVEN LANDINEZ LEON</v>
          </cell>
          <cell r="C152" t="str">
            <v>CONTRATISTA</v>
          </cell>
          <cell r="D152" t="str">
            <v>113 2023</v>
          </cell>
          <cell r="E152" t="str">
            <v>jlandinez@cajaviviendapopular.gov.co</v>
          </cell>
        </row>
        <row r="153">
          <cell r="B153" t="str">
            <v>ANDRES FELIPE PINTO BERMUDEZ</v>
          </cell>
          <cell r="C153" t="str">
            <v>CONTRATISTA</v>
          </cell>
          <cell r="D153" t="str">
            <v>89 2023</v>
          </cell>
          <cell r="E153" t="str">
            <v>apintob@cajaviviendapopular.gov.co</v>
          </cell>
        </row>
        <row r="154">
          <cell r="B154" t="str">
            <v>RAMIRO EDUARDO PACHON VEGA</v>
          </cell>
          <cell r="C154" t="str">
            <v>CONTRATISTA</v>
          </cell>
          <cell r="D154" t="str">
            <v>80 2023</v>
          </cell>
          <cell r="E154" t="str">
            <v>rpachonv@cajaviviendapopular.gov.co</v>
          </cell>
        </row>
        <row r="155">
          <cell r="B155" t="str">
            <v>MARIA CAMILA RAMOS PRIETO</v>
          </cell>
          <cell r="C155" t="str">
            <v>CONTRATISTA</v>
          </cell>
          <cell r="D155" t="str">
            <v>737 2022</v>
          </cell>
          <cell r="E155" t="str">
            <v>mramosp@cajaviviendapopular.gov.co</v>
          </cell>
        </row>
        <row r="156">
          <cell r="B156" t="str">
            <v>ANA ALEXANDRA BUITRAGO GOMEZ</v>
          </cell>
          <cell r="C156" t="str">
            <v>CONTRATISTA</v>
          </cell>
          <cell r="D156" t="str">
            <v>95 2023</v>
          </cell>
          <cell r="E156" t="str">
            <v>abuitragog@cajaviviendapopular.gov.co</v>
          </cell>
        </row>
        <row r="157">
          <cell r="B157" t="str">
            <v>EDGAR ANDRES PASTRAN CHAUX</v>
          </cell>
          <cell r="C157" t="str">
            <v>CONTRATISTA</v>
          </cell>
          <cell r="D157" t="str">
            <v>96 2023</v>
          </cell>
          <cell r="E157" t="str">
            <v>epastranc@cajaviviendapopular.gov.co</v>
          </cell>
        </row>
        <row r="158">
          <cell r="B158" t="str">
            <v>LIZETH MARGARITA BERMUDEZ DIAZ</v>
          </cell>
          <cell r="C158" t="str">
            <v>CONTRATISTA</v>
          </cell>
          <cell r="D158" t="str">
            <v>162 2023</v>
          </cell>
          <cell r="E158" t="str">
            <v>lbermudezd@cajaviviendapopular.gov.co</v>
          </cell>
        </row>
        <row r="159">
          <cell r="B159" t="str">
            <v>LILIANA CAROLINA CASTRO CELIS</v>
          </cell>
          <cell r="C159" t="str">
            <v>CONTRATISTA</v>
          </cell>
          <cell r="D159" t="str">
            <v>188 2023</v>
          </cell>
          <cell r="E159" t="str">
            <v>lcastroc@cajaviviendapopular.gov.co</v>
          </cell>
        </row>
        <row r="160">
          <cell r="B160" t="str">
            <v>JOSE NAPOLEON STRUSBERG OROZCO</v>
          </cell>
          <cell r="C160" t="str">
            <v>CONTRATISTA</v>
          </cell>
          <cell r="D160" t="str">
            <v>55 2023</v>
          </cell>
          <cell r="E160" t="str">
            <v>jstrusbergo@cajaviviendapopular.gov.co</v>
          </cell>
        </row>
        <row r="161">
          <cell r="B161" t="str">
            <v>PAOLA ANDREA MARTINEZ RODRIGUEZ</v>
          </cell>
          <cell r="C161" t="str">
            <v>CONTRATISTA</v>
          </cell>
          <cell r="D161" t="str">
            <v>121 2023</v>
          </cell>
          <cell r="E161" t="str">
            <v>pmartinezr@cajaviviendapopular.gov.co</v>
          </cell>
        </row>
        <row r="162">
          <cell r="B162" t="str">
            <v>GUILLERMO ANDRES MURILLO HOYOS</v>
          </cell>
          <cell r="C162" t="str">
            <v>CONTRATISTA</v>
          </cell>
          <cell r="D162" t="str">
            <v>44 2023</v>
          </cell>
          <cell r="E162" t="str">
            <v>gmurilloh@cajaviviendapopular.gov.co</v>
          </cell>
        </row>
        <row r="163">
          <cell r="B163" t="str">
            <v>JULIAN ANDRES TORRES LOZANO</v>
          </cell>
          <cell r="C163" t="str">
            <v>CONTRATISTA</v>
          </cell>
          <cell r="D163" t="str">
            <v>810 2022</v>
          </cell>
          <cell r="E163" t="str">
            <v>jtorresl@cajaviviendapopular.gov.co</v>
          </cell>
        </row>
        <row r="164">
          <cell r="B164" t="str">
            <v>JUAN PABLO VILLATE DIAZ</v>
          </cell>
          <cell r="C164" t="str">
            <v>CONTRATISTA</v>
          </cell>
          <cell r="D164" t="str">
            <v>79 2023</v>
          </cell>
          <cell r="E164" t="str">
            <v>jvillated@cajaviviendapopular.gov.co</v>
          </cell>
        </row>
        <row r="165">
          <cell r="B165" t="str">
            <v>MICHEL ANGEL ORTIZ ACEVEDO</v>
          </cell>
          <cell r="C165" t="str">
            <v>CONTRATISTA</v>
          </cell>
          <cell r="D165" t="str">
            <v>183 2023</v>
          </cell>
          <cell r="E165" t="str">
            <v>mortiza@cajaviviendapopular.gov.co</v>
          </cell>
        </row>
        <row r="166">
          <cell r="B166" t="str">
            <v>JESSICA VIVIAN JIMENEZ BERNAL</v>
          </cell>
          <cell r="C166" t="str">
            <v>CONTRATISTA</v>
          </cell>
          <cell r="D166" t="str">
            <v>98 2023</v>
          </cell>
          <cell r="E166" t="str">
            <v>jjimenezb@cajaviviendapopular.gov.co</v>
          </cell>
        </row>
        <row r="167">
          <cell r="B167" t="str">
            <v>LINA PAOLA DIAZ CASTAóEDA</v>
          </cell>
          <cell r="C167" t="str">
            <v>CONTRATISTA</v>
          </cell>
          <cell r="D167" t="str">
            <v>13 2023</v>
          </cell>
          <cell r="E167" t="str">
            <v>ldiazc@cajaviviendapopular.gov.co</v>
          </cell>
        </row>
        <row r="168">
          <cell r="B168" t="str">
            <v>VALERIA BENAVIDES PEDRAZA</v>
          </cell>
          <cell r="C168" t="str">
            <v>CONTRATISTA</v>
          </cell>
          <cell r="D168" t="str">
            <v>748 2022</v>
          </cell>
          <cell r="E168" t="str">
            <v>vbenavidesp@cajaviviendapopular.gov.co</v>
          </cell>
        </row>
        <row r="169">
          <cell r="B169" t="str">
            <v>ROBERTO CARLOS NARVAEZ CORTES</v>
          </cell>
          <cell r="C169" t="str">
            <v>CONTRATISTA</v>
          </cell>
          <cell r="D169" t="str">
            <v>90 2023</v>
          </cell>
          <cell r="E169" t="str">
            <v>rnarvaezc@cajaviviendapopular.gov.co</v>
          </cell>
        </row>
        <row r="170">
          <cell r="B170" t="str">
            <v>JUAN FELIPE GONZALEZ BUSTOS</v>
          </cell>
          <cell r="C170" t="str">
            <v>CONTRATISTA</v>
          </cell>
          <cell r="D170" t="str">
            <v>103 2023</v>
          </cell>
          <cell r="E170" t="str">
            <v>jgonzalezb@cajaviviendapopular.gov.co</v>
          </cell>
        </row>
        <row r="171">
          <cell r="B171" t="str">
            <v>YULY SOLANGI PARADA REYES</v>
          </cell>
          <cell r="C171" t="str">
            <v>CONTRATISTA</v>
          </cell>
          <cell r="D171" t="str">
            <v>60 2023</v>
          </cell>
          <cell r="E171" t="str">
            <v>yparadar@cajaviviendapopular.gov.co</v>
          </cell>
        </row>
        <row r="172">
          <cell r="B172" t="str">
            <v>DIEGO GERMAN MANJARREZ SANCHEZ</v>
          </cell>
          <cell r="C172" t="str">
            <v>CONTRATISTA</v>
          </cell>
          <cell r="D172" t="str">
            <v>125 2023</v>
          </cell>
          <cell r="E172" t="str">
            <v>dmanjarrezs@cajaviviendapopular.gov.co</v>
          </cell>
        </row>
        <row r="173">
          <cell r="B173" t="str">
            <v>JESSICA ALARCON ISAZA</v>
          </cell>
          <cell r="C173" t="str">
            <v>CONTRATISTA</v>
          </cell>
          <cell r="D173" t="str">
            <v>92 2023</v>
          </cell>
          <cell r="E173" t="str">
            <v>jalarconi@cajaviviendapopular.gov.co</v>
          </cell>
        </row>
        <row r="174">
          <cell r="B174" t="str">
            <v>CRISTIAN ARTURO GALEANO MAHECHA</v>
          </cell>
          <cell r="C174" t="str">
            <v>CONTRATISTA</v>
          </cell>
          <cell r="D174" t="str">
            <v>192 2023</v>
          </cell>
          <cell r="E174" t="str">
            <v>cgaleanom@cajaviviendapopular.gov.co</v>
          </cell>
        </row>
        <row r="175">
          <cell r="B175" t="str">
            <v>CRISTIAN RICARDO BERMUDEZ HORTUA</v>
          </cell>
          <cell r="C175" t="str">
            <v>CONTRATISTA</v>
          </cell>
          <cell r="D175" t="str">
            <v>144 2023</v>
          </cell>
          <cell r="E175" t="str">
            <v>cbermudezh@cajaviviendapopular.gov.co</v>
          </cell>
        </row>
        <row r="176">
          <cell r="B176" t="str">
            <v>ANDREA CAROLINA BETANCOURT QUIROGA</v>
          </cell>
          <cell r="C176" t="str">
            <v>CONTRATISTA</v>
          </cell>
          <cell r="D176" t="str">
            <v>141 2023</v>
          </cell>
          <cell r="E176" t="str">
            <v>abetancourtq@cajaviviendapopular.gov.co</v>
          </cell>
        </row>
        <row r="177">
          <cell r="B177" t="str">
            <v>LAURA FERNANDA GUERRA JIMENEZ</v>
          </cell>
          <cell r="C177" t="str">
            <v>CONTRATISTA</v>
          </cell>
          <cell r="D177" t="str">
            <v>187 2023</v>
          </cell>
          <cell r="E177" t="str">
            <v>lguerraj@cajaviviendapopular.gov.co</v>
          </cell>
        </row>
        <row r="178">
          <cell r="B178" t="str">
            <v>LAURA CRISTINA SERRANO TORRES</v>
          </cell>
          <cell r="C178" t="str">
            <v>CONTRATISTA</v>
          </cell>
          <cell r="D178" t="str">
            <v>58 2023</v>
          </cell>
          <cell r="E178" t="str">
            <v>lserranot@cajaviviendapopular.gov.co</v>
          </cell>
        </row>
        <row r="179">
          <cell r="B179" t="str">
            <v>MAIRA ALEJANDRA ESGUERRA BAUTISTA</v>
          </cell>
          <cell r="C179" t="str">
            <v>CONTRATISTA</v>
          </cell>
          <cell r="D179" t="str">
            <v>750 2022</v>
          </cell>
          <cell r="E179" t="str">
            <v>mesguerrab@cajaviviendapopular.gov.co</v>
          </cell>
        </row>
        <row r="180">
          <cell r="B180" t="str">
            <v>CHRISTIAAN BENJAMIN GALEANO LEMOS</v>
          </cell>
          <cell r="C180" t="str">
            <v>CONTRATISTA</v>
          </cell>
          <cell r="D180" t="str">
            <v>790 2022</v>
          </cell>
          <cell r="E180" t="str">
            <v>cgaleanol@cajaviviendapopular.gov.co</v>
          </cell>
        </row>
        <row r="181">
          <cell r="B181" t="str">
            <v>LAURA KATERIN GARC?A QUINTERO</v>
          </cell>
          <cell r="C181" t="str">
            <v>CONTRATISTA</v>
          </cell>
          <cell r="D181" t="str">
            <v>740 2022</v>
          </cell>
          <cell r="E181" t="str">
            <v>lgarciaq@cajaviviendapopular.gov.co</v>
          </cell>
        </row>
        <row r="182">
          <cell r="B182" t="str">
            <v>ERIKA YANETH CASTRO PEREZ</v>
          </cell>
          <cell r="C182" t="str">
            <v>CONTRATISTA</v>
          </cell>
          <cell r="D182" t="str">
            <v>82 2023</v>
          </cell>
          <cell r="E182" t="str">
            <v>ecastrop@cajaviviendapopular.gov.co</v>
          </cell>
        </row>
        <row r="183">
          <cell r="B183" t="str">
            <v>KELLY NATALIA GONZALEZ ARTUNDUAGA</v>
          </cell>
          <cell r="C183" t="str">
            <v>CONTRATISTA</v>
          </cell>
          <cell r="D183" t="str">
            <v>74 2023</v>
          </cell>
          <cell r="E183" t="str">
            <v>kgonzaleza@cajaviviendapopular.gov.co</v>
          </cell>
        </row>
        <row r="184">
          <cell r="B184" t="str">
            <v>JUAN ESTEBAN BETANCOURT SANCHEZ</v>
          </cell>
          <cell r="C184" t="str">
            <v>CONTRATISTA</v>
          </cell>
          <cell r="D184" t="str">
            <v>156 2023</v>
          </cell>
          <cell r="E184" t="str">
            <v>jbetancourts@cajaviviendapopular.gov.co</v>
          </cell>
        </row>
        <row r="185">
          <cell r="B185" t="str">
            <v>NICOLAS HERNANDEZ LEAóO</v>
          </cell>
          <cell r="C185" t="str">
            <v>CONTRATISTA</v>
          </cell>
          <cell r="D185" t="str">
            <v>182 2023</v>
          </cell>
          <cell r="E185" t="str">
            <v>nhernandezl@cajaviviendapopular.gov.co</v>
          </cell>
        </row>
        <row r="186">
          <cell r="B186" t="str">
            <v>LAURA ALEJANDRA JIMENEZ ACOSTA</v>
          </cell>
          <cell r="C186" t="str">
            <v>CONTRATISTA</v>
          </cell>
          <cell r="D186" t="str">
            <v>745 2022</v>
          </cell>
          <cell r="E186" t="str">
            <v>ljimenezac@cajaviviendapopular.gov.co</v>
          </cell>
        </row>
        <row r="187">
          <cell r="B187" t="str">
            <v>DAVID FERNANDO LOPEZ VARGAS</v>
          </cell>
          <cell r="C187" t="str">
            <v>CONTRATISTA</v>
          </cell>
          <cell r="D187" t="str">
            <v>123 2023</v>
          </cell>
          <cell r="E187" t="str">
            <v>dlopezv@cajaviviendapopular.gov.co</v>
          </cell>
        </row>
        <row r="188">
          <cell r="B188" t="str">
            <v>MAYRA MARCELA VALLEJO VALLEJO</v>
          </cell>
          <cell r="C188" t="str">
            <v>CONTRATISTA</v>
          </cell>
          <cell r="D188" t="str">
            <v>30 2023</v>
          </cell>
          <cell r="E188" t="str">
            <v>mvallejov@cajaviviendapopular.gov.co</v>
          </cell>
        </row>
        <row r="189">
          <cell r="B189" t="str">
            <v>LUISA FERNANDA RODRIGUEZ PEREZ</v>
          </cell>
          <cell r="C189" t="str">
            <v>CONTRATISTA</v>
          </cell>
          <cell r="D189" t="str">
            <v>796 2022</v>
          </cell>
          <cell r="E189" t="str">
            <v>lfrodriguezp@cajaviviendapopular.gov.co</v>
          </cell>
        </row>
        <row r="190">
          <cell r="B190" t="str">
            <v>DIANNA SOPHIA GOMEZ ANTONIO</v>
          </cell>
          <cell r="C190" t="str">
            <v>CONTRATISTA</v>
          </cell>
          <cell r="D190" t="str">
            <v>145 2023</v>
          </cell>
          <cell r="E190" t="str">
            <v>dsgomeza@cajaviviendapopular.gov.co</v>
          </cell>
        </row>
        <row r="191">
          <cell r="B191" t="str">
            <v>ANGIE LORENA RINCON ARDILA</v>
          </cell>
          <cell r="C191" t="str">
            <v>CONTRATISTA</v>
          </cell>
          <cell r="D191" t="str">
            <v>806 2022</v>
          </cell>
          <cell r="E191" t="str">
            <v>arincona@cajaviviendapopular.gov.co</v>
          </cell>
        </row>
        <row r="192">
          <cell r="B192" t="str">
            <v>SERGIO GEOVANNY TOCANCIPA ARIZA</v>
          </cell>
          <cell r="C192" t="str">
            <v>CONTRATISTA</v>
          </cell>
          <cell r="D192" t="str">
            <v>811 2022</v>
          </cell>
          <cell r="E192" t="str">
            <v>stocancipaa@cajaviviendapopular.gov.co</v>
          </cell>
        </row>
        <row r="193">
          <cell r="B193" t="str">
            <v>DIANA CAROLINA SANCHEZ ARDILA</v>
          </cell>
          <cell r="C193" t="str">
            <v>CONTRATISTA</v>
          </cell>
          <cell r="D193" t="str">
            <v>777 2022</v>
          </cell>
          <cell r="E193" t="str">
            <v>dsancheza@cajaviviendapopular.gov.co</v>
          </cell>
        </row>
        <row r="194">
          <cell r="B194" t="str">
            <v>LIZETH PAOLA LOPEZ BARRERA</v>
          </cell>
          <cell r="C194" t="str">
            <v>CONTRATISTA</v>
          </cell>
          <cell r="D194" t="str">
            <v>173 2023</v>
          </cell>
          <cell r="E194" t="str">
            <v>llopezb@cajaviviendapopular.gov.co</v>
          </cell>
        </row>
        <row r="195">
          <cell r="B195" t="str">
            <v>MARIA ALEJANDRA HUERTAS ZAMBRANO</v>
          </cell>
          <cell r="C195" t="str">
            <v>CONTRATISTA</v>
          </cell>
          <cell r="D195" t="str">
            <v>94 2023</v>
          </cell>
          <cell r="E195" t="str">
            <v>mhuertasz@cajaviviendapopular.gov.co</v>
          </cell>
        </row>
        <row r="196">
          <cell r="B196" t="str">
            <v>CLAUDIA DANIELA ROJAS CORTES</v>
          </cell>
          <cell r="C196" t="str">
            <v>CONTRATISTA</v>
          </cell>
          <cell r="D196" t="str">
            <v>768 2022</v>
          </cell>
          <cell r="E196" t="str">
            <v>crojasc@cajaviviendapopular.gov.co</v>
          </cell>
        </row>
        <row r="197">
          <cell r="B197" t="str">
            <v>ANGELICA MARIA GUERRERO GONZALEZ</v>
          </cell>
          <cell r="C197" t="str">
            <v>CONTRATISTA</v>
          </cell>
          <cell r="D197" t="str">
            <v>517 2022</v>
          </cell>
          <cell r="E197" t="str">
            <v>aguerrerog@cajaviviendapopular.gov.co</v>
          </cell>
        </row>
        <row r="198">
          <cell r="B198" t="str">
            <v>SERGIO ALEJANDRO GOMEZ SOSA</v>
          </cell>
          <cell r="C198" t="str">
            <v>CONTRATISTA</v>
          </cell>
          <cell r="D198" t="str">
            <v>68 2023</v>
          </cell>
          <cell r="E198" t="str">
            <v>sgomezs@cajaviviendapopular.gov.co</v>
          </cell>
        </row>
        <row r="199">
          <cell r="B199" t="str">
            <v>CRISTIAN CAMILO RODR?GUEZ FELICIANO</v>
          </cell>
          <cell r="C199" t="str">
            <v>CONTRATISTA</v>
          </cell>
          <cell r="D199" t="str">
            <v>800 2022</v>
          </cell>
          <cell r="E199" t="str">
            <v>crodriguezf@cajaviviendapopular.gov.co</v>
          </cell>
        </row>
        <row r="200">
          <cell r="B200" t="str">
            <v>PABLO ANDRES PEDREROS CANO</v>
          </cell>
          <cell r="C200" t="str">
            <v>CONTRATISTA</v>
          </cell>
          <cell r="D200" t="str">
            <v>100 2023</v>
          </cell>
          <cell r="E200" t="str">
            <v>ppedrerosc@cajaviviendapopular.gov.co</v>
          </cell>
        </row>
        <row r="201">
          <cell r="B201" t="str">
            <v>HASBLEIDY PUENTES MONTAóA</v>
          </cell>
          <cell r="C201" t="str">
            <v>CONTRATISTA</v>
          </cell>
          <cell r="D201" t="str">
            <v>41 2023</v>
          </cell>
          <cell r="E201" t="str">
            <v>hpuentesm@cajaviviendapopular.gov.co</v>
          </cell>
        </row>
        <row r="202">
          <cell r="B202" t="str">
            <v>ERIKA PAOLA ACEVEDO MURILLO</v>
          </cell>
          <cell r="C202" t="str">
            <v>CONTRATISTA</v>
          </cell>
          <cell r="D202" t="str">
            <v>174 2023</v>
          </cell>
          <cell r="E202" t="str">
            <v>eacevedom@cajaviviendapopular.gov.co</v>
          </cell>
        </row>
        <row r="203">
          <cell r="B203" t="str">
            <v>FRANKLIN RAFAEL LUQUE DI RUGGIERO</v>
          </cell>
          <cell r="C203" t="str">
            <v>CONTRATISTA</v>
          </cell>
          <cell r="D203" t="str">
            <v>803 2022</v>
          </cell>
          <cell r="E203" t="str">
            <v>fluquer@cajaviviendapopular.gov.co</v>
          </cell>
        </row>
        <row r="204">
          <cell r="B204" t="str">
            <v>LADY TATIANA PAEZ FONSECA</v>
          </cell>
          <cell r="C204" t="str">
            <v>CONTRATISTA</v>
          </cell>
          <cell r="D204" t="str">
            <v>127 2023</v>
          </cell>
          <cell r="E204" t="str">
            <v>lpaezf@cajaviviendapopular.gov.co</v>
          </cell>
        </row>
        <row r="205">
          <cell r="B205" t="str">
            <v>CRISTHIAN CAMILO RODRIGUEZ MELO</v>
          </cell>
          <cell r="C205" t="str">
            <v>CONTRATISTA</v>
          </cell>
          <cell r="D205" t="str">
            <v>16 2023</v>
          </cell>
          <cell r="E205" t="str">
            <v>crodriguezm@cajaviviendapopular.gov.co</v>
          </cell>
        </row>
        <row r="206">
          <cell r="B206" t="str">
            <v>LEIDY JOHANNA CASTIBLANCO HUERFANO</v>
          </cell>
          <cell r="C206" t="str">
            <v>CONTRATISTA</v>
          </cell>
          <cell r="D206" t="str">
            <v>778 2022</v>
          </cell>
          <cell r="E206" t="str">
            <v>lcastiblancoh@cajaviviendapopular.gov.co</v>
          </cell>
        </row>
        <row r="207">
          <cell r="B207" t="str">
            <v>DANIEL MOYANO FONSECA</v>
          </cell>
          <cell r="C207" t="str">
            <v>CONTRATISTA</v>
          </cell>
          <cell r="D207" t="str">
            <v>732 2022</v>
          </cell>
          <cell r="E207" t="str">
            <v>dmoyanof@cajaviviendapopular.gov.co</v>
          </cell>
        </row>
        <row r="208">
          <cell r="B208" t="str">
            <v>M?NICA PALOMA SANABRIA HEREDIA</v>
          </cell>
          <cell r="C208" t="str">
            <v>CONTRATISTA</v>
          </cell>
          <cell r="D208" t="str">
            <v>741 2022</v>
          </cell>
          <cell r="E208" t="str">
            <v>msanabriah@cajaviviendapopular.gov.co</v>
          </cell>
        </row>
        <row r="209">
          <cell r="B209" t="str">
            <v>LAURA NATALIA CERQUERA DELGADO</v>
          </cell>
          <cell r="C209" t="str">
            <v>CONTRATISTA</v>
          </cell>
          <cell r="D209" t="str">
            <v>133 2023</v>
          </cell>
          <cell r="E209" t="str">
            <v>lcerquerad@cajaviviendapopular.gov.co</v>
          </cell>
        </row>
        <row r="210">
          <cell r="B210" t="str">
            <v>JOSE LUIS ALDANA ROMERO</v>
          </cell>
          <cell r="C210" t="str">
            <v>CONTRATISTA</v>
          </cell>
          <cell r="D210" t="str">
            <v>72 2023</v>
          </cell>
          <cell r="E210" t="str">
            <v>jaldanar@cajaviviendapopular.gov.co</v>
          </cell>
        </row>
        <row r="211">
          <cell r="B211" t="str">
            <v>MAR?A JOS ZABALA VARGAS</v>
          </cell>
          <cell r="C211" t="str">
            <v>CONTRATISTA</v>
          </cell>
          <cell r="D211" t="str">
            <v>742 2022</v>
          </cell>
          <cell r="E211" t="str">
            <v>mzabalav@cajaviviendapopular.gov.co</v>
          </cell>
        </row>
        <row r="212">
          <cell r="B212" t="str">
            <v>ANGELA PATRICIA HERNANDEZ NARANJO</v>
          </cell>
          <cell r="C212" t="str">
            <v>CONTRATISTA</v>
          </cell>
          <cell r="D212" t="str">
            <v>152 2023</v>
          </cell>
          <cell r="E212" t="str">
            <v>ahernandezn@cajaviviendapopular.gov.co</v>
          </cell>
        </row>
        <row r="213">
          <cell r="B213" t="str">
            <v>JUAN SEBASTIAN GOMEZ CABEZAS</v>
          </cell>
          <cell r="C213" t="str">
            <v>CONTRATISTA</v>
          </cell>
          <cell r="D213" t="str">
            <v>102 2023</v>
          </cell>
          <cell r="E213" t="str">
            <v>jgomezc@cajaviviendapopular.gov.co</v>
          </cell>
        </row>
        <row r="214">
          <cell r="B214" t="str">
            <v>NIKOLAY MAURICIO SUAREZ KOZOV</v>
          </cell>
          <cell r="C214" t="str">
            <v>CONTRATISTA</v>
          </cell>
          <cell r="D214" t="str">
            <v>23 2023</v>
          </cell>
          <cell r="E214" t="str">
            <v>nsuarezk@cajaviviendapopular.gov.co</v>
          </cell>
        </row>
        <row r="215">
          <cell r="B215" t="str">
            <v>ALEJANDRA LORENA MARIóO RONDEROS</v>
          </cell>
          <cell r="C215" t="str">
            <v>CONTRATISTA</v>
          </cell>
          <cell r="D215" t="str">
            <v>132 2023</v>
          </cell>
          <cell r="E215" t="str">
            <v>amarinor@cajaviviendapopular.gov.co</v>
          </cell>
        </row>
        <row r="216">
          <cell r="B216" t="str">
            <v>ANGIE TATIANA CHAVEZ SANCHEZ</v>
          </cell>
          <cell r="C216" t="str">
            <v>CONTRATISTA</v>
          </cell>
          <cell r="D216" t="str">
            <v>110 2023</v>
          </cell>
          <cell r="E216" t="str">
            <v>achavezs@cajaviviendapopular.gov.co</v>
          </cell>
        </row>
        <row r="217">
          <cell r="B217" t="str">
            <v>LEIDY JULIETH LEON MORENO</v>
          </cell>
          <cell r="C217" t="str">
            <v>CONTRATISTA</v>
          </cell>
          <cell r="D217" t="str">
            <v>802 2022</v>
          </cell>
          <cell r="E217" t="str">
            <v>lleonm@cajaviviendapopular.gov.co</v>
          </cell>
        </row>
        <row r="218">
          <cell r="B218" t="str">
            <v>JUAN CAMILO CONTRERAS CLAVIJO</v>
          </cell>
          <cell r="C218" t="str">
            <v>CONTRATISTA</v>
          </cell>
          <cell r="D218" t="str">
            <v>752 2022</v>
          </cell>
          <cell r="E218" t="str">
            <v>jcontrerasc@cajaviviendapopular.gov.co</v>
          </cell>
        </row>
        <row r="219">
          <cell r="B219" t="str">
            <v>MARIANA ZAPATA RESTREPO</v>
          </cell>
          <cell r="C219" t="str">
            <v>CONTRATISTA</v>
          </cell>
          <cell r="D219" t="str">
            <v>774 2022</v>
          </cell>
          <cell r="E219" t="str">
            <v>mzapatar@cajaviviendapopular.gov.co</v>
          </cell>
        </row>
        <row r="220">
          <cell r="B220" t="str">
            <v>SILFREDO MERCADO CORREA</v>
          </cell>
          <cell r="C220" t="str">
            <v>CONTRATISTA</v>
          </cell>
          <cell r="D220" t="str">
            <v>75 2023</v>
          </cell>
          <cell r="E220" t="str">
            <v>smercadoc@cajaviviendapopular.gov.co</v>
          </cell>
        </row>
        <row r="221">
          <cell r="B221" t="str">
            <v>LEONARDO ALBERTO NUóEZ PRIETO</v>
          </cell>
          <cell r="C221" t="str">
            <v>CONTRATISTA</v>
          </cell>
          <cell r="D221" t="str">
            <v>101 2023</v>
          </cell>
          <cell r="E221" t="str">
            <v>lnunezp@cajaviviendapopular.gov.co</v>
          </cell>
        </row>
        <row r="222">
          <cell r="B222" t="str">
            <v>BELKYS LEONOR RADA GUTIERREZ</v>
          </cell>
          <cell r="C222" t="str">
            <v>CONTRATISTA</v>
          </cell>
          <cell r="D222" t="str">
            <v>771 2022</v>
          </cell>
          <cell r="E222" t="str">
            <v>bradar@cajaviviendapopular.gov.co</v>
          </cell>
        </row>
        <row r="223">
          <cell r="B223" t="str">
            <v>LAURA ISABEL RINC?N L?PEZ</v>
          </cell>
          <cell r="C223" t="str">
            <v>CONTRATISTA</v>
          </cell>
          <cell r="D223" t="str">
            <v>99 2023</v>
          </cell>
          <cell r="E223" t="str">
            <v>lrinconl@cajaviviendapopular.gov.co</v>
          </cell>
        </row>
        <row r="224">
          <cell r="B224" t="str">
            <v>NATALIA ANDREA SAENZ CARMONA</v>
          </cell>
          <cell r="C224" t="str">
            <v>CONTRATISTA</v>
          </cell>
          <cell r="D224" t="str">
            <v>138 2023</v>
          </cell>
          <cell r="E224" t="str">
            <v>nsaenzc@cajaviviendapopular.gov.co</v>
          </cell>
        </row>
        <row r="225">
          <cell r="B225" t="str">
            <v>ANDRES SEBASTIAN RODRIGUEZ ORTIZ</v>
          </cell>
          <cell r="C225" t="str">
            <v>CONTRATISTA</v>
          </cell>
          <cell r="D225" t="str">
            <v>666 2022</v>
          </cell>
          <cell r="E225" t="str">
            <v>arodriguezo@cajaviviendapopular.gov.co</v>
          </cell>
        </row>
        <row r="226">
          <cell r="B226" t="str">
            <v>VALENTINA RODRIGUEZ CAICEDO</v>
          </cell>
          <cell r="C226" t="str">
            <v>CONTRATISTA</v>
          </cell>
          <cell r="D226" t="str">
            <v>781 2022</v>
          </cell>
          <cell r="E226" t="str">
            <v>vrodriguezc@cajaviviendapopular.gov.co</v>
          </cell>
        </row>
        <row r="227">
          <cell r="B227" t="str">
            <v>ELIZABETH GARZON SANTANA</v>
          </cell>
          <cell r="C227" t="str">
            <v>CONTRATISTA</v>
          </cell>
          <cell r="D227" t="str">
            <v>59 2023</v>
          </cell>
          <cell r="E227" t="str">
            <v>egarzons@cajaviviendapopular.gov.co</v>
          </cell>
        </row>
        <row r="228">
          <cell r="B228" t="str">
            <v>JOAQUIN EDUARDO PERDOMO ARTUNDUAGA</v>
          </cell>
          <cell r="C228" t="str">
            <v>CONTRATISTA</v>
          </cell>
          <cell r="D228" t="str">
            <v>56 2023</v>
          </cell>
          <cell r="E228" t="str">
            <v>jperdomoa@cajaviviendapopular.gov.co</v>
          </cell>
        </row>
        <row r="229">
          <cell r="B229" t="str">
            <v>MARIA DEL MAR GONZALEZ PASCUAS</v>
          </cell>
          <cell r="C229" t="str">
            <v>CONTRATISTA</v>
          </cell>
          <cell r="D229" t="str">
            <v>97 2023</v>
          </cell>
          <cell r="E229" t="str">
            <v>mgonzalezp@cajaviviendapopular.gov.co</v>
          </cell>
        </row>
        <row r="230">
          <cell r="B230" t="str">
            <v>CARLOS EDUARDO ROMERO RANGEL</v>
          </cell>
          <cell r="C230" t="str">
            <v>CONTRATISTA</v>
          </cell>
          <cell r="D230" t="str">
            <v>107 2023</v>
          </cell>
          <cell r="E230" t="str">
            <v>cromeror@cajaviviendapopular.gov.co</v>
          </cell>
        </row>
        <row r="231">
          <cell r="B231" t="str">
            <v>JHOLMAN ALEXIS ULLOA AVILA</v>
          </cell>
          <cell r="C231" t="str">
            <v>CONTRATISTA</v>
          </cell>
          <cell r="D231" t="str">
            <v>84 2023</v>
          </cell>
          <cell r="E231" t="str">
            <v>javila@cajaviviendapopular.gov.co</v>
          </cell>
        </row>
        <row r="232">
          <cell r="B232" t="str">
            <v>BAYRON JAMIT CLAVIJO</v>
          </cell>
          <cell r="C232" t="str">
            <v>CONTRATISTA</v>
          </cell>
          <cell r="D232" t="str">
            <v>788 2022</v>
          </cell>
          <cell r="E232" t="str">
            <v>bclavijor@cajaviviendapopular.gov.co</v>
          </cell>
        </row>
        <row r="233">
          <cell r="B233" t="str">
            <v>MARIA JOSE MATEUS HERRAN</v>
          </cell>
          <cell r="C233" t="str">
            <v>CONTRATISTA</v>
          </cell>
          <cell r="D233" t="str">
            <v>17 2023</v>
          </cell>
          <cell r="E233" t="str">
            <v>mmateush@cajaviviendapopular.gov.co</v>
          </cell>
        </row>
        <row r="234">
          <cell r="B234" t="str">
            <v>DIEGO MAURICIO BARON RINCON</v>
          </cell>
          <cell r="C234" t="str">
            <v>CONTRATISTA</v>
          </cell>
          <cell r="D234" t="str">
            <v>33 2023</v>
          </cell>
          <cell r="E234" t="str">
            <v>dbaronr@cajaviviendapopular.gov.co</v>
          </cell>
        </row>
        <row r="235">
          <cell r="B235" t="str">
            <v>KERLY KATHERINE CORTES VALBUENA</v>
          </cell>
          <cell r="C235" t="str">
            <v>CONTRATISTA</v>
          </cell>
          <cell r="D235" t="str">
            <v>32 2023</v>
          </cell>
          <cell r="E235" t="str">
            <v>kcortesv@cajaviviendapopular.gov.co</v>
          </cell>
        </row>
        <row r="236">
          <cell r="B236" t="str">
            <v>MANUEL ALFONSO DURAN RIVERA</v>
          </cell>
          <cell r="C236" t="str">
            <v>CONTRATISTA</v>
          </cell>
          <cell r="D236" t="str">
            <v>48 2023</v>
          </cell>
          <cell r="E236" t="str">
            <v>mduranr@cajaviviendapopular.gov.co</v>
          </cell>
        </row>
        <row r="237">
          <cell r="B237" t="str">
            <v>JOHAN CAMILO ARJONA MARTINEZ</v>
          </cell>
          <cell r="C237" t="str">
            <v>CONTRATISTA</v>
          </cell>
          <cell r="D237" t="str">
            <v>200 2023</v>
          </cell>
          <cell r="E237" t="str">
            <v>jarjonam@cajaviviendapopular.gov.co</v>
          </cell>
        </row>
        <row r="238">
          <cell r="B238" t="str">
            <v>MIGUEL DAVID PERDOMO DURAN</v>
          </cell>
          <cell r="C238" t="str">
            <v>CONTRATISTA</v>
          </cell>
          <cell r="D238" t="str">
            <v>119 2023</v>
          </cell>
          <cell r="E238" t="str">
            <v>mperdomod@cajaviviendapopular.gov.co</v>
          </cell>
        </row>
        <row r="239">
          <cell r="B239" t="str">
            <v>LAURA VANESA MARTINEZ PEóA</v>
          </cell>
          <cell r="C239" t="str">
            <v>CONTRATISTA</v>
          </cell>
          <cell r="D239" t="str">
            <v>130 2023</v>
          </cell>
          <cell r="E239" t="str">
            <v>lmartinezp@cajaviviendapopular.gov.co</v>
          </cell>
        </row>
        <row r="240">
          <cell r="B240" t="str">
            <v>VIGILANCIA</v>
          </cell>
          <cell r="C240" t="str">
            <v>CONTRATISTA</v>
          </cell>
          <cell r="D240" t="str">
            <v>N/A 2023</v>
          </cell>
          <cell r="E240" t="str">
            <v>vigilanciacvp@cajaviviendapopular.gov.co</v>
          </cell>
        </row>
        <row r="241">
          <cell r="B241" t="str">
            <v>VIGILANCIA</v>
          </cell>
          <cell r="C241" t="str">
            <v>CONTRATISTA</v>
          </cell>
          <cell r="D241" t="str">
            <v>N/A 2023</v>
          </cell>
          <cell r="E241" t="str">
            <v>vigilanciacvp@cajaviviendapopular.gov.co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4">
          <cell r="D4" t="str">
            <v>Colombia</v>
          </cell>
          <cell r="E4" t="str">
            <v>Bogotá D.C</v>
          </cell>
          <cell r="F4" t="str">
            <v>BOGOTA  (BOGOTA D.C)</v>
          </cell>
          <cell r="G4" t="str">
            <v>Titulo Profesional en Arquitectura y Titulo de Posgrado</v>
          </cell>
          <cell r="I4" t="str">
            <v>Contratista</v>
          </cell>
          <cell r="J4" t="str">
            <v>DIRECCION DE MEJORAMIENTO DE BARRIOS</v>
          </cell>
          <cell r="K4" t="str">
            <v>MONICANDREA2707@GMAI.COM</v>
          </cell>
          <cell r="L4" t="str">
            <v xml:space="preserve"> </v>
          </cell>
          <cell r="M4" t="str">
            <v>Prestacion de servicios profesionales a la direccion de mejoramiento de barrios de la caja de la vivienda popular en materia tecnica, en el proyecto de intervencion de los territorios priorizados en el marco del proyecto de inversión 7703 "Mejoramiento Integral de Barrios con Participación Ciudadana".</v>
          </cell>
          <cell r="N4">
            <v>7483980</v>
          </cell>
          <cell r="O4">
            <v>44944</v>
          </cell>
          <cell r="P4">
            <v>45155</v>
          </cell>
          <cell r="Q4">
            <v>1018459719</v>
          </cell>
        </row>
        <row r="5">
          <cell r="D5" t="str">
            <v>Colombia</v>
          </cell>
          <cell r="E5" t="str">
            <v>Bogotá D.C</v>
          </cell>
          <cell r="F5" t="str">
            <v>BOGOTA  (BOGOTA D.C)</v>
          </cell>
          <cell r="G5" t="str">
            <v>Titulo en formacion profesional en Ingeniria Civil y título de Posgrado</v>
          </cell>
          <cell r="I5" t="str">
            <v>Contratista</v>
          </cell>
          <cell r="J5" t="str">
            <v>DIRECCION DE MEJORAMIENTO DE BARRIOS</v>
          </cell>
          <cell r="K5" t="str">
            <v>ING.TATIANA.ROBELTOG@GMAIL.COM</v>
          </cell>
          <cell r="L5" t="str">
            <v xml:space="preserve"> </v>
          </cell>
          <cell r="M5" t="str">
            <v>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v>
          </cell>
          <cell r="N5">
            <v>7483980</v>
          </cell>
          <cell r="O5">
            <v>44944</v>
          </cell>
          <cell r="P5">
            <v>45155</v>
          </cell>
          <cell r="Q5">
            <v>1049626861</v>
          </cell>
        </row>
        <row r="6">
          <cell r="D6" t="str">
            <v>Colombia</v>
          </cell>
          <cell r="E6" t="str">
            <v>Bogotá D.C</v>
          </cell>
          <cell r="F6" t="str">
            <v>BOGOTA  (BOGOTA D.C)</v>
          </cell>
          <cell r="G6" t="str">
            <v>Título profesional en derecho y título de posgrado</v>
          </cell>
          <cell r="I6" t="str">
            <v>Contratista</v>
          </cell>
          <cell r="J6" t="str">
            <v>DIRECCION DE MEJORAMIENTO DE BARRIOS</v>
          </cell>
          <cell r="K6" t="str">
            <v>M.LIBREROS.CONTRATOS@GMAIL.COM</v>
          </cell>
          <cell r="L6" t="str">
            <v xml:space="preserve"> </v>
          </cell>
          <cell r="M6" t="str">
            <v>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v>
          </cell>
          <cell r="N6">
            <v>6414833</v>
          </cell>
          <cell r="O6">
            <v>44944</v>
          </cell>
          <cell r="P6">
            <v>45124</v>
          </cell>
          <cell r="Q6">
            <v>31644027</v>
          </cell>
        </row>
        <row r="7">
          <cell r="D7" t="str">
            <v>Colombia</v>
          </cell>
          <cell r="E7" t="str">
            <v>Bogotá D.C</v>
          </cell>
          <cell r="F7" t="str">
            <v>BOGOTA  (BOGOTA D.C)</v>
          </cell>
          <cell r="G7" t="str">
            <v>Titulo de formacion profesional en el área de la ingeniería (ingeniería industrial) o en el área de la economía y administración (economía, administración de empresas, administración pública)</v>
          </cell>
          <cell r="I7" t="str">
            <v>Contratista</v>
          </cell>
          <cell r="J7" t="str">
            <v>DIRECCION DE GESTION CORPORATIVA</v>
          </cell>
          <cell r="L7" t="str">
            <v xml:space="preserve"> </v>
          </cell>
          <cell r="M7" t="str">
            <v>PRESTAR SERVICIOS PROFESIONALES EN LAS ACTIVIDADES ADMINISTRATIVAS RELACIONADAS CON LOS PROCESOS A CARGO DE LA DIRECCIÓN DE GESTIÓN CORPORATIVA</v>
          </cell>
          <cell r="N7">
            <v>4704216</v>
          </cell>
          <cell r="O7">
            <v>44945</v>
          </cell>
          <cell r="P7">
            <v>45217</v>
          </cell>
          <cell r="Q7">
            <v>51939232</v>
          </cell>
        </row>
        <row r="8">
          <cell r="D8" t="str">
            <v>Colombia</v>
          </cell>
          <cell r="E8" t="str">
            <v>Bogotá D.C</v>
          </cell>
          <cell r="F8" t="str">
            <v>BOGOTA  (BOGOTA D.C)</v>
          </cell>
          <cell r="G8" t="str">
            <v>Titulo de formacion profesional en Ingenieria Ambiental y Posgrado</v>
          </cell>
          <cell r="I8" t="str">
            <v>Contratista</v>
          </cell>
          <cell r="J8" t="str">
            <v>DIRECCION DE MEJORAMIENTO DE BARRIOS</v>
          </cell>
          <cell r="K8" t="str">
            <v>3108667440AMBA0327@GMAIL.COM</v>
          </cell>
          <cell r="L8" t="str">
            <v xml:space="preserve"> </v>
          </cell>
          <cell r="M8" t="str">
            <v>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v>
          </cell>
          <cell r="N8">
            <v>6414840</v>
          </cell>
          <cell r="O8">
            <v>44950</v>
          </cell>
          <cell r="P8">
            <v>45161</v>
          </cell>
          <cell r="Q8">
            <v>1016043952</v>
          </cell>
        </row>
        <row r="9">
          <cell r="D9" t="str">
            <v>Colombia</v>
          </cell>
          <cell r="E9" t="str">
            <v>Bogotá D.C</v>
          </cell>
          <cell r="F9" t="str">
            <v>BOGOTA  (BOGOTA D.C)</v>
          </cell>
          <cell r="G9" t="str">
            <v>Ttitulo Profesionall en Arquitectura y Titulo Posgrado</v>
          </cell>
          <cell r="I9" t="str">
            <v>Contratista</v>
          </cell>
          <cell r="J9" t="str">
            <v>DIRECCION DE MEJORAMIENTO DE BARRIOS</v>
          </cell>
          <cell r="K9" t="str">
            <v>JDCUBILLOSP@UNAL.EDU.CO</v>
          </cell>
          <cell r="L9" t="str">
            <v xml:space="preserve"> </v>
          </cell>
          <cell r="M9" t="str">
            <v>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v>
          </cell>
          <cell r="N9">
            <v>7483980</v>
          </cell>
          <cell r="O9">
            <v>44950</v>
          </cell>
          <cell r="P9">
            <v>45161</v>
          </cell>
          <cell r="Q9">
            <v>80766483</v>
          </cell>
        </row>
        <row r="10">
          <cell r="D10" t="str">
            <v>Colombia</v>
          </cell>
          <cell r="E10" t="str">
            <v>Bogotá D.C</v>
          </cell>
          <cell r="F10" t="str">
            <v>BOGOTA  (BOGOTA D.C)</v>
          </cell>
          <cell r="G10" t="str">
            <v>Titulo de formacion profesional en Ingenieria Ambiental y titulo de posgrado</v>
          </cell>
          <cell r="I10" t="str">
            <v>Contratista</v>
          </cell>
          <cell r="J10" t="str">
            <v>DIRECCION DE MEJORAMIENTO DE BARRIOS</v>
          </cell>
          <cell r="K10" t="str">
            <v>LUNANINOREINA@GMAIL.COM</v>
          </cell>
          <cell r="L10" t="str">
            <v xml:space="preserve"> </v>
          </cell>
          <cell r="M10" t="str">
            <v>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v>
          </cell>
          <cell r="N10">
            <v>6414840</v>
          </cell>
          <cell r="O10">
            <v>44950</v>
          </cell>
          <cell r="P10">
            <v>45161</v>
          </cell>
          <cell r="Q10">
            <v>1098715663</v>
          </cell>
        </row>
        <row r="11">
          <cell r="D11" t="str">
            <v>Colombia</v>
          </cell>
          <cell r="E11" t="str">
            <v>Bogotá D.C</v>
          </cell>
          <cell r="F11" t="str">
            <v>BOGOTA  (BOGOTA D.C)</v>
          </cell>
          <cell r="G11" t="str">
            <v>Profesional en ingeniería industrial</v>
          </cell>
          <cell r="I11" t="str">
            <v>Contratista</v>
          </cell>
          <cell r="J11" t="str">
            <v>DIRECCION DE MEJORAMIENTO DE BARRIOS</v>
          </cell>
          <cell r="K11" t="str">
            <v>cechavesb@unal.edu.co</v>
          </cell>
          <cell r="L11" t="str">
            <v xml:space="preserve"> </v>
          </cell>
          <cell r="M11" t="str">
            <v>Prestar los servicios profesionales para apoyar a la Dirección de Mejoramiento de Barrios de la Caja de Vivienda Popular en la gestión de componente socialen el marco del proyecto de inversión 7703 "Mejoramiento Integral de Barrios con Participación Ciudadana".</v>
          </cell>
          <cell r="N11">
            <v>3688533</v>
          </cell>
          <cell r="O11">
            <v>44950</v>
          </cell>
          <cell r="P11">
            <v>45161</v>
          </cell>
          <cell r="Q11">
            <v>1023934899</v>
          </cell>
        </row>
        <row r="12">
          <cell r="D12" t="str">
            <v>Colombia</v>
          </cell>
          <cell r="E12" t="str">
            <v>Bogotá D.C</v>
          </cell>
          <cell r="F12" t="str">
            <v>BOGOTA  (BOGOTA D.C)</v>
          </cell>
          <cell r="G12" t="str">
            <v>Titulo en Ingenieria Civil</v>
          </cell>
          <cell r="I12" t="str">
            <v>Contratista</v>
          </cell>
          <cell r="J12" t="str">
            <v>DIRECCION DE MEJORAMIENTO DE BARRIOS</v>
          </cell>
          <cell r="K12" t="str">
            <v>A.TOVARCILLSAS@GMAIL.COM</v>
          </cell>
          <cell r="L12" t="str">
            <v xml:space="preserve"> </v>
          </cell>
          <cell r="M12" t="str">
            <v>Prestar los servicios técnicos profesionales en materia de ingeniería civil a la Dirección de Mejoramiento de Barrios de la Caja de Vivienda Popular en el marco del Proyecto de Inversión 7703 “Mejoramiento Integral de Barrios con Participación Ciudadana”.</v>
          </cell>
          <cell r="N12">
            <v>4276560</v>
          </cell>
          <cell r="O12">
            <v>44950</v>
          </cell>
          <cell r="P12">
            <v>45161</v>
          </cell>
          <cell r="Q12">
            <v>1016009621</v>
          </cell>
        </row>
        <row r="13">
          <cell r="D13" t="str">
            <v>Colombia</v>
          </cell>
          <cell r="E13" t="str">
            <v>Bogotá D.C</v>
          </cell>
          <cell r="F13" t="str">
            <v>BOGOTA  (BOGOTA D.C)</v>
          </cell>
          <cell r="G13" t="str">
            <v>Titulo de formacion profesional en derecho con posgrado en Derecho Administrativo o Derecho Contractual o Contratacion Estatal</v>
          </cell>
          <cell r="H13" t="str">
            <v>54 meses de experiencia profesional.</v>
          </cell>
          <cell r="I13" t="str">
            <v>Contratista</v>
          </cell>
          <cell r="J13" t="str">
            <v>DIRECCION JURIDICA</v>
          </cell>
          <cell r="K13" t="str">
            <v>LINADIAZCA@GMAIL.COM</v>
          </cell>
          <cell r="L13" t="str">
            <v xml:space="preserve"> </v>
          </cell>
          <cell r="M13" t="str">
            <v>Prestar servicios profesionales en la Dirección Jurídica, para adelantar las gestiones contractuales y de derecho administrativo que se requieran en la dependencia.</v>
          </cell>
          <cell r="N13">
            <v>7400000</v>
          </cell>
          <cell r="O13">
            <v>44949</v>
          </cell>
          <cell r="P13">
            <v>45221</v>
          </cell>
          <cell r="Q13">
            <v>1019099482</v>
          </cell>
        </row>
        <row r="14">
          <cell r="D14" t="str">
            <v>Colombia</v>
          </cell>
          <cell r="E14" t="str">
            <v>Bogotá D.C</v>
          </cell>
          <cell r="F14" t="str">
            <v>BOGOTA  (BOGOTA D.C)</v>
          </cell>
          <cell r="G14" t="str">
            <v>Titulo de formacion profesional en derecho y especializado en derecho administrativo o público y/o derecho procesal y/o derecho constitucional y/o contratación estatal y/o responsabilidad y/o laboral y/o afines al derecho administrativo.</v>
          </cell>
          <cell r="H14" t="str">
            <v>90 meses de experiencia profesional.</v>
          </cell>
          <cell r="I14" t="str">
            <v>Contratista</v>
          </cell>
          <cell r="J14" t="str">
            <v>DIRECCION JURIDICA</v>
          </cell>
          <cell r="K14" t="str">
            <v>ZOLFD11@HOTMAIL.COM</v>
          </cell>
          <cell r="L14" t="str">
            <v xml:space="preserve"> </v>
          </cell>
          <cell r="M14" t="str">
            <v>Prestar servicios profesionales en derecho a la Dirección Jurídica, en el ejercicio de las actividades de apoyo al proceso de prevención de daño antijurídico y ejercer la representación judicial y extrajudicial en los procesos asignados</v>
          </cell>
          <cell r="N14">
            <v>10000000</v>
          </cell>
          <cell r="O14">
            <v>44949</v>
          </cell>
          <cell r="P14">
            <v>45221</v>
          </cell>
          <cell r="Q14">
            <v>53049746</v>
          </cell>
        </row>
        <row r="15">
          <cell r="D15" t="str">
            <v>Colombia</v>
          </cell>
          <cell r="E15" t="str">
            <v>Bogotá D.C</v>
          </cell>
          <cell r="F15" t="str">
            <v>BOGOTA  (BOGOTA D.C)</v>
          </cell>
          <cell r="G15" t="str">
            <v>Profesional en derecho con posgrado en derecho penal, derecho administrativo, derecho procesal, derecho probatorio, responsabilidad del estado, daño resarcible y/o su equivalencia del titulo de posgrado por dos (2) años de experiencia profesional</v>
          </cell>
          <cell r="H15" t="str">
            <v>80 meses de experiencia profesional.</v>
          </cell>
          <cell r="I15" t="str">
            <v>Contratista</v>
          </cell>
          <cell r="J15" t="str">
            <v>DIRECCION JURIDICA</v>
          </cell>
          <cell r="K15" t="str">
            <v>DIOSSALVARA@GMAIL.COM</v>
          </cell>
          <cell r="L15" t="str">
            <v xml:space="preserve"> </v>
          </cell>
          <cell r="M15" t="str">
            <v>PRESTAR LOS SERVICIOS PROFESIONALES RELACIONADOS CON LA REPRESENTACIÓN JUDICIAL Y ADMINISTRATIVA EN QUERELLAS POLICIVAS EN LAS CUALES HACE PARTE LA CAJA DE LA VIVIENDA POPULAR.</v>
          </cell>
          <cell r="N15">
            <v>9000000</v>
          </cell>
          <cell r="O15">
            <v>44949</v>
          </cell>
          <cell r="P15">
            <v>45221</v>
          </cell>
          <cell r="Q15">
            <v>12124311</v>
          </cell>
        </row>
        <row r="16">
          <cell r="D16" t="str">
            <v>Colombia</v>
          </cell>
          <cell r="E16" t="str">
            <v>Bogotá D.C</v>
          </cell>
          <cell r="F16" t="str">
            <v>BOGOTA  (BOGOTA D.C)</v>
          </cell>
          <cell r="G16" t="str">
            <v>Título de formación profesional en Comercio Internacional, Ingeniería Industrial, Administración de Empresas, Administración Publica o afines, titulo de posgrado</v>
          </cell>
          <cell r="H16" t="str">
            <v>Treinta y seis (36) meses de experiencia profesional.</v>
          </cell>
          <cell r="I16" t="str">
            <v>Contratista</v>
          </cell>
          <cell r="J16" t="str">
            <v>OFICINA ASESORA DE PLANEACION</v>
          </cell>
          <cell r="K16" t="str">
            <v>CCRODRIGUEZ19@UCATOLICA.EDU.CO</v>
          </cell>
          <cell r="L16" t="str">
            <v xml:space="preserve"> </v>
          </cell>
          <cell r="M16" t="str">
            <v>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v>
          </cell>
          <cell r="N16">
            <v>6072000</v>
          </cell>
          <cell r="O16">
            <v>44950</v>
          </cell>
          <cell r="P16">
            <v>45222</v>
          </cell>
          <cell r="Q16">
            <v>1031128086</v>
          </cell>
        </row>
        <row r="17">
          <cell r="D17" t="str">
            <v>Colombia</v>
          </cell>
          <cell r="E17" t="str">
            <v>Bogotá D.C</v>
          </cell>
          <cell r="F17" t="str">
            <v>BOGOTA  (BOGOTA D.C)</v>
          </cell>
          <cell r="G17" t="str">
            <v>Titulo Bachiller</v>
          </cell>
          <cell r="H17" t="str">
            <v>Doce (12) meses de experiencia laboral.</v>
          </cell>
          <cell r="I17" t="str">
            <v>Contratista</v>
          </cell>
          <cell r="J17" t="str">
            <v>DIRECCION DE GESTION CORPORATIVA</v>
          </cell>
          <cell r="K17" t="str">
            <v>MARYMATEUSH@HOTMAIL.COM</v>
          </cell>
          <cell r="L17" t="str">
            <v xml:space="preserve"> </v>
          </cell>
          <cell r="M17" t="str">
            <v>Prestación de servicios de apoyo a la gestión documental para el fortalecimiento del proceso de gestión documental y administración de archivo de la Subdirección Administrativa.</v>
          </cell>
          <cell r="N17">
            <v>1817000</v>
          </cell>
          <cell r="O17">
            <v>44965</v>
          </cell>
          <cell r="P17">
            <v>45237</v>
          </cell>
          <cell r="Q17">
            <v>1110599430</v>
          </cell>
        </row>
        <row r="18">
          <cell r="I18" t="str">
            <v>Contratista</v>
          </cell>
          <cell r="J18" t="str">
            <v>DIRECCION DE GESTION CORPORATIVA</v>
          </cell>
          <cell r="L18" t="str">
            <v xml:space="preserve"> </v>
          </cell>
          <cell r="M18" t="str">
            <v>Contratar el arrendamiento de un inmueble para la atención oportuna y de calidad a los ciudadanos de la Caja de la Vivienda Popular.</v>
          </cell>
          <cell r="N18">
            <v>15648500</v>
          </cell>
          <cell r="O18">
            <v>44958</v>
          </cell>
          <cell r="P18">
            <v>45291</v>
          </cell>
          <cell r="Q18">
            <v>20249725</v>
          </cell>
        </row>
        <row r="19">
          <cell r="I19" t="str">
            <v>Contratista</v>
          </cell>
          <cell r="J19" t="str">
            <v>DIRECCION DE GESTION CORPORATIVA</v>
          </cell>
          <cell r="K19" t="str">
            <v>BNSRAICES@GMAIL.COM</v>
          </cell>
          <cell r="L19" t="str">
            <v xml:space="preserve"> </v>
          </cell>
          <cell r="M19" t="str">
            <v>Contratar el arrendamiento de una bodega para el archivo de gestión documental dela CVP, según acuerdo No. 049 de 2000 del AGN.</v>
          </cell>
          <cell r="N19">
            <v>7181172</v>
          </cell>
          <cell r="O19">
            <v>44958</v>
          </cell>
          <cell r="P19">
            <v>45291</v>
          </cell>
          <cell r="Q19">
            <v>900298661</v>
          </cell>
        </row>
        <row r="20">
          <cell r="D20" t="str">
            <v>Colombia</v>
          </cell>
          <cell r="E20" t="str">
            <v>Bogotá D.C</v>
          </cell>
          <cell r="F20" t="str">
            <v>BOGOTA  (BOGOTA D.C)</v>
          </cell>
          <cell r="G20" t="str">
            <v>Titulo profesional en Ingeniería Civil con titulo posgrado</v>
          </cell>
          <cell r="I20" t="str">
            <v>Contratista</v>
          </cell>
          <cell r="J20" t="str">
            <v>DIRECCION DE MEJORAMIENTO DE BARRIOS</v>
          </cell>
          <cell r="K20" t="str">
            <v>HAESCOBARF@GMAIL.COM</v>
          </cell>
          <cell r="L20" t="str">
            <v xml:space="preserve"> </v>
          </cell>
          <cell r="M20" t="str">
            <v>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v>
          </cell>
          <cell r="N20">
            <v>8600000</v>
          </cell>
          <cell r="O20">
            <v>44958</v>
          </cell>
          <cell r="P20">
            <v>45168</v>
          </cell>
          <cell r="Q20">
            <v>79903484</v>
          </cell>
        </row>
        <row r="21">
          <cell r="D21" t="str">
            <v>Colombia</v>
          </cell>
          <cell r="E21" t="str">
            <v>Bogotá D.C</v>
          </cell>
          <cell r="F21" t="str">
            <v>BOGOTA  (BOGOTA D.C)</v>
          </cell>
          <cell r="G21" t="str">
            <v>Título profesional en Derecho y título de posgrado</v>
          </cell>
          <cell r="I21" t="str">
            <v>Contratista</v>
          </cell>
          <cell r="J21" t="str">
            <v>DIRECCION DE MEJORAMIENTO DE BARRIOS</v>
          </cell>
          <cell r="K21" t="str">
            <v>IDIOCITAA@HOTMAIL.COM</v>
          </cell>
          <cell r="L21" t="str">
            <v xml:space="preserve"> </v>
          </cell>
          <cell r="M21" t="str">
            <v>Prestar los servicios profesionales jurídicos relacionado con el proceso, trámite de liquidaciones y pago de los contratos interventoria y/o obras a cargo de la direccion de mejoramiento de barrios de la caja de la vivienda popular.</v>
          </cell>
          <cell r="N21">
            <v>8553083</v>
          </cell>
          <cell r="O21">
            <v>44958</v>
          </cell>
          <cell r="P21">
            <v>45168</v>
          </cell>
          <cell r="Q21">
            <v>35422359</v>
          </cell>
        </row>
        <row r="22">
          <cell r="D22" t="str">
            <v>Colombia</v>
          </cell>
          <cell r="E22" t="str">
            <v>Bogotá D.C</v>
          </cell>
          <cell r="F22" t="str">
            <v>BOGOTA  (BOGOTA D.C)</v>
          </cell>
          <cell r="G22" t="str">
            <v>Titulo de formacion Profesional Ingenieria Civil y Titulo Posgrado</v>
          </cell>
          <cell r="I22" t="str">
            <v>Contratista</v>
          </cell>
          <cell r="J22" t="str">
            <v>DIRECCION DE MEJORAMIENTO DE BARRIOS</v>
          </cell>
          <cell r="K22" t="str">
            <v>SANDRA_GAVILAN@HOTMAIL.COM</v>
          </cell>
          <cell r="L22" t="str">
            <v xml:space="preserve"> </v>
          </cell>
          <cell r="M22" t="str">
            <v>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v>
          </cell>
          <cell r="N22">
            <v>8553120</v>
          </cell>
          <cell r="O22">
            <v>44958</v>
          </cell>
          <cell r="P22">
            <v>45168</v>
          </cell>
          <cell r="Q22">
            <v>52427476</v>
          </cell>
        </row>
        <row r="23">
          <cell r="D23" t="str">
            <v>Colombia</v>
          </cell>
          <cell r="E23" t="str">
            <v>Bogotá D.C</v>
          </cell>
          <cell r="F23" t="str">
            <v>BOGOTA  (BOGOTA D.C)</v>
          </cell>
          <cell r="G23" t="str">
            <v>Título profesional en Ingenieria Civil, el título de posgrado en la modalidad de Especialización por dos (2) años de experiencia profesional o viceversa, siempre que se acredite el título profesional</v>
          </cell>
          <cell r="I23" t="str">
            <v>Contratista</v>
          </cell>
          <cell r="J23" t="str">
            <v>DIRECCION DE MEJORAMIENTO DE BARRIOS</v>
          </cell>
          <cell r="K23" t="str">
            <v>NIKOLAYSUAREZ@GMAIL.COM</v>
          </cell>
          <cell r="L23" t="str">
            <v xml:space="preserve"> </v>
          </cell>
          <cell r="M23" t="str">
            <v>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v>
          </cell>
          <cell r="N23">
            <v>4704216</v>
          </cell>
          <cell r="O23">
            <v>44958</v>
          </cell>
          <cell r="P23">
            <v>45076</v>
          </cell>
          <cell r="Q23">
            <v>1032460659</v>
          </cell>
        </row>
        <row r="24">
          <cell r="D24" t="str">
            <v>Colombia</v>
          </cell>
          <cell r="E24" t="str">
            <v>Bogotá D.C</v>
          </cell>
          <cell r="F24" t="str">
            <v>BOGOTA  (BOGOTA D.C)</v>
          </cell>
          <cell r="G24" t="str">
            <v>Título de formación profesional en arquitectura o ingeniería civil, título de postgrado</v>
          </cell>
          <cell r="I24" t="str">
            <v>Contratista</v>
          </cell>
          <cell r="J24" t="str">
            <v>DIRECCION DE MEJORAMIENTO DE BARRIOS</v>
          </cell>
          <cell r="K24" t="str">
            <v>ABRAVOL@GMAIL.COM</v>
          </cell>
          <cell r="L24" t="str">
            <v xml:space="preserve"> </v>
          </cell>
          <cell r="M24" t="str">
            <v>Prestar los servicios profesionales como Ingeniero Civil, Especialista en geotécnia para desarrollar el apoyo técnico en los proyectos de intervención de la Dirección de Mejoramiento de Barrios y de la Caja de Vivienda Popular</v>
          </cell>
          <cell r="N24">
            <v>9500000</v>
          </cell>
          <cell r="O24">
            <v>44958</v>
          </cell>
          <cell r="P24">
            <v>45168</v>
          </cell>
          <cell r="Q24">
            <v>5203733</v>
          </cell>
        </row>
        <row r="25">
          <cell r="D25" t="str">
            <v>Colombia</v>
          </cell>
          <cell r="E25" t="str">
            <v>Bogotá D.C</v>
          </cell>
          <cell r="F25" t="str">
            <v>BOGOTA  (BOGOTA D.C)</v>
          </cell>
          <cell r="G25" t="str">
            <v>Título de formación Profesional en áreas sociales, económicas, administración, ambientales y Humanística</v>
          </cell>
          <cell r="I25" t="str">
            <v>Contratista</v>
          </cell>
          <cell r="J25" t="str">
            <v>DIRECCION DE MEJORAMIENTO DE VIVIENDA</v>
          </cell>
          <cell r="K25" t="str">
            <v>AXELA6@HOTMAIL.COM</v>
          </cell>
          <cell r="L25" t="str">
            <v xml:space="preserve"> </v>
          </cell>
          <cell r="M25"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N25">
            <v>4704000</v>
          </cell>
          <cell r="O25">
            <v>44959</v>
          </cell>
          <cell r="P25">
            <v>45078</v>
          </cell>
          <cell r="Q25">
            <v>52820370</v>
          </cell>
        </row>
        <row r="26">
          <cell r="D26" t="str">
            <v>Colombia</v>
          </cell>
          <cell r="E26" t="str">
            <v>Bogotá D.C</v>
          </cell>
          <cell r="F26" t="str">
            <v>BOGOTA  (BOGOTA D.C)</v>
          </cell>
          <cell r="G26" t="str">
            <v>Título de formación profesional en trabajo Social , psicologia o afines con Titulo de Posgrado y 72 meses de experiencia profesional relacionada.</v>
          </cell>
          <cell r="I26" t="str">
            <v>Contratista</v>
          </cell>
          <cell r="J26" t="str">
            <v>DIRECCION DE GESTION CORPORATIVA</v>
          </cell>
          <cell r="K26" t="str">
            <v>PSICOLAURA@GMAIL.COM</v>
          </cell>
          <cell r="L26" t="str">
            <v xml:space="preserve"> </v>
          </cell>
          <cell r="M26" t="str">
            <v>Prestar servicios profesionales especializados en la asesoría, asistencia, acompañamiento y seguimiento desde la Dirección General en todo lo relacionado al cumplimiento de metas de los programas misionales de la Caja de la Vivienda Popular.</v>
          </cell>
          <cell r="N26">
            <v>9000000</v>
          </cell>
          <cell r="O26">
            <v>44960</v>
          </cell>
          <cell r="P26">
            <v>45293</v>
          </cell>
          <cell r="Q26">
            <v>52966289</v>
          </cell>
        </row>
        <row r="27">
          <cell r="D27" t="str">
            <v>Colombia</v>
          </cell>
          <cell r="E27" t="str">
            <v>Bogotá D.C</v>
          </cell>
          <cell r="F27" t="str">
            <v>BOGOTA  (BOGOTA D.C)</v>
          </cell>
          <cell r="G27" t="str">
            <v>Profesional en derecho con posgrado</v>
          </cell>
          <cell r="H27" t="str">
            <v>72 meses de experiencia profesional</v>
          </cell>
          <cell r="I27" t="str">
            <v>Contratista</v>
          </cell>
          <cell r="J27" t="str">
            <v>DIRECCION GENERAL</v>
          </cell>
          <cell r="K27" t="str">
            <v>YAMILE1107@GMAIL.COM</v>
          </cell>
          <cell r="L27" t="str">
            <v xml:space="preserve"> </v>
          </cell>
          <cell r="M27" t="str">
            <v>PRESTAR SERVICIOS PROFESIONALES ESPECIALIZADOS PARA ASESORAR JURÍDICAMENTE A LA DIRECCIÓN GENERAL EN LOS ASUNTOS QUE REQUIERA LA CAJA DE LA VIVIENDA POPULAR PARA EL DESARROLLO DE SUS PROYECTOS MISIONALES.</v>
          </cell>
          <cell r="N27">
            <v>9500000</v>
          </cell>
          <cell r="O27">
            <v>44953</v>
          </cell>
          <cell r="P27">
            <v>45286</v>
          </cell>
          <cell r="Q27">
            <v>52347804</v>
          </cell>
          <cell r="R27">
            <v>52347804</v>
          </cell>
        </row>
        <row r="28">
          <cell r="D28" t="str">
            <v>Colombia</v>
          </cell>
          <cell r="E28" t="str">
            <v>Bogotá D.C</v>
          </cell>
          <cell r="F28" t="str">
            <v>BOGOTA  (BOGOTA D.C)</v>
          </cell>
          <cell r="G28" t="str">
            <v>Título de formación profesional en Derecho con título de posgrado</v>
          </cell>
          <cell r="I28" t="str">
            <v>Contratista</v>
          </cell>
          <cell r="J28" t="str">
            <v>DIRECCION DE REASENTAMIENTOS</v>
          </cell>
          <cell r="K28" t="str">
            <v>SANDYMEIR@HOTMAIL.COM</v>
          </cell>
          <cell r="L28" t="str">
            <v xml:space="preserve"> </v>
          </cell>
          <cell r="M28" t="str">
            <v>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requerimientosde los expedientes que le sean asignados dentro del proceso de reasentamiento de acuerdo conlos procedimientos y la normatividad vigente que rige la materia.</v>
          </cell>
          <cell r="N28">
            <v>8553120</v>
          </cell>
          <cell r="O28">
            <v>44958</v>
          </cell>
          <cell r="P28">
            <v>45229</v>
          </cell>
          <cell r="Q28">
            <v>53117121</v>
          </cell>
        </row>
        <row r="29">
          <cell r="D29" t="str">
            <v>Colombia</v>
          </cell>
          <cell r="E29" t="str">
            <v>Bogotá D.C</v>
          </cell>
          <cell r="F29" t="str">
            <v>BOGOTA  (BOGOTA D.C)</v>
          </cell>
          <cell r="G29" t="str">
            <v>Título de técnico o tecnólogo o certificado de aptitud ocupacional o seis semestres cursados y aprobados de un programa universitario</v>
          </cell>
          <cell r="I29" t="str">
            <v>Contratista</v>
          </cell>
          <cell r="J29" t="str">
            <v>DIRECCION DE REASENTAMIENTOS</v>
          </cell>
          <cell r="L29" t="str">
            <v xml:space="preserve"> </v>
          </cell>
          <cell r="M29" t="str">
            <v>Prestar servicios técnicos de apoyo a la gestión de la Direccion de Reasentamientos,para realizar actividades operativas y de seguimiento a los PQRS,de acuerdo con los procedimientos adoptados en la CVP y la normatividad vigente que rige la materia.</v>
          </cell>
          <cell r="N29">
            <v>3453300</v>
          </cell>
          <cell r="O29">
            <v>44964</v>
          </cell>
          <cell r="P29">
            <v>45236</v>
          </cell>
          <cell r="Q29">
            <v>52031750</v>
          </cell>
        </row>
        <row r="30">
          <cell r="D30" t="str">
            <v>Colombia</v>
          </cell>
          <cell r="E30" t="str">
            <v>Bogotá D.C</v>
          </cell>
          <cell r="F30" t="str">
            <v>BOGOTA  (BOGOTA D.C)</v>
          </cell>
          <cell r="G30" t="str">
            <v>Título de formación profesional en Derecho con título de posgrado</v>
          </cell>
          <cell r="I30" t="str">
            <v>Contratista</v>
          </cell>
          <cell r="J30" t="str">
            <v>DIRECCION DE REASENTAMIENTOS</v>
          </cell>
          <cell r="K30" t="str">
            <v>MAYELITAVALLE@GMAIL.COM</v>
          </cell>
          <cell r="L30" t="str">
            <v xml:space="preserve"> </v>
          </cell>
          <cell r="M30" t="str">
            <v>Prestación de servicios profesionales de abogado a la Dirección de Reasentamientos para la depuración predial de los expedientes que le sean asignados dentro del proceso de reasentamiento de acuerdo conlos procedimientos y la normatividad vigente que rige la materia.</v>
          </cell>
          <cell r="N30">
            <v>7483980</v>
          </cell>
          <cell r="O30">
            <v>44959</v>
          </cell>
          <cell r="P30">
            <v>45231</v>
          </cell>
          <cell r="Q30">
            <v>1026255738</v>
          </cell>
        </row>
        <row r="31">
          <cell r="D31" t="str">
            <v>Colombia</v>
          </cell>
          <cell r="E31" t="str">
            <v>Bogotá D.C</v>
          </cell>
          <cell r="F31" t="str">
            <v>BOGOTA  (BOGOTA D.C)</v>
          </cell>
          <cell r="G31" t="str">
            <v>Título de formación profesional en Derecho con título de posgrado</v>
          </cell>
          <cell r="I31" t="str">
            <v>Contratista</v>
          </cell>
          <cell r="J31" t="str">
            <v>DIRECCION DE REASENTAMIENTOS</v>
          </cell>
          <cell r="K31" t="str">
            <v>MAYELITAVALLE@GMAIL.COM</v>
          </cell>
          <cell r="L31" t="str">
            <v xml:space="preserve"> </v>
          </cell>
          <cell r="M31" t="str">
            <v>Prestación de servicios profesionales de abogado a la Dirección de Reasentamientos para la depuración predial de los expedientes que le sean asignados dentro del proceso de reasentamiento de acuerdo conlos procedimientos y la normatividad vigente que rige la materia.</v>
          </cell>
          <cell r="N31">
            <v>7483980</v>
          </cell>
          <cell r="O31">
            <v>44959</v>
          </cell>
          <cell r="P31">
            <v>45231</v>
          </cell>
          <cell r="Q31">
            <v>1026255738</v>
          </cell>
        </row>
        <row r="32">
          <cell r="D32" t="str">
            <v>Colombia</v>
          </cell>
          <cell r="E32" t="str">
            <v>Bogotá D.C</v>
          </cell>
          <cell r="F32" t="str">
            <v>BOGOTA  (BOGOTA D.C)</v>
          </cell>
          <cell r="G32" t="str">
            <v>Título de formación profesional en Derecho con título de posgrado</v>
          </cell>
          <cell r="I32" t="str">
            <v>Contratista</v>
          </cell>
          <cell r="J32" t="str">
            <v>DIRECCION DE REASENTAMIENTOS</v>
          </cell>
          <cell r="K32" t="str">
            <v>MAYELITAVALLE@GMAIL.COM</v>
          </cell>
          <cell r="L32" t="str">
            <v xml:space="preserve"> </v>
          </cell>
          <cell r="M32" t="str">
            <v>Prestación de servicios profesionales de abogado a la Dirección de Reasentamientos para la depuración predial de los expedientes que le sean asignados dentro del proceso de reasentamiento de acuerdo conlos procedimientos y la normatividad vigente que rige la materia.</v>
          </cell>
          <cell r="N32">
            <v>7483980</v>
          </cell>
          <cell r="O32">
            <v>44959</v>
          </cell>
          <cell r="P32">
            <v>45231</v>
          </cell>
          <cell r="Q32">
            <v>1026255738</v>
          </cell>
        </row>
        <row r="33">
          <cell r="D33" t="str">
            <v>Colombia</v>
          </cell>
          <cell r="E33" t="str">
            <v>Bogotá D.C</v>
          </cell>
          <cell r="F33" t="str">
            <v>BOGOTA  (BOGOTA D.C)</v>
          </cell>
          <cell r="G33" t="str">
            <v>Título de formación profesional en Derecho con título de posgrado</v>
          </cell>
          <cell r="I33" t="str">
            <v>Contratista</v>
          </cell>
          <cell r="J33" t="str">
            <v>DIRECCION DE REASENTAMIENTOS</v>
          </cell>
          <cell r="K33" t="str">
            <v>MAYELITAVALLE@GMAIL.COM</v>
          </cell>
          <cell r="L33" t="str">
            <v xml:space="preserve"> </v>
          </cell>
          <cell r="M33" t="str">
            <v>Prestación de servicios profesionales de abogado a la Dirección de Reasentamientos para la depuración predial de los expedientes que le sean asignados dentro del proceso de reasentamiento de acuerdo conlos procedimientos y la normatividad vigente que rige la materia.</v>
          </cell>
          <cell r="N33">
            <v>7483980</v>
          </cell>
          <cell r="O33">
            <v>44959</v>
          </cell>
          <cell r="P33">
            <v>45231</v>
          </cell>
          <cell r="Q33">
            <v>1026255738</v>
          </cell>
        </row>
        <row r="34">
          <cell r="D34" t="str">
            <v>Colombia</v>
          </cell>
          <cell r="E34" t="str">
            <v>Bogotá D.C</v>
          </cell>
          <cell r="F34" t="str">
            <v>BOGOTA  (BOGOTA D.C)</v>
          </cell>
          <cell r="G34" t="str">
            <v>Título de formación profesional en Ingeniería, Economía, Administración, Contaduría y Afines, con título de posgrado.</v>
          </cell>
          <cell r="I34" t="str">
            <v>Contratista</v>
          </cell>
          <cell r="J34" t="str">
            <v>DIRECCION DE REASENTAMIENTOS</v>
          </cell>
          <cell r="L34" t="str">
            <v xml:space="preserve"> </v>
          </cell>
          <cell r="M34" t="str">
            <v>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enlos procedimientos adoptados en la CVP y la normatividad vigente que rige la materia.</v>
          </cell>
          <cell r="N34">
            <v>10500000</v>
          </cell>
          <cell r="O34">
            <v>44958</v>
          </cell>
          <cell r="P34">
            <v>45229</v>
          </cell>
          <cell r="Q34">
            <v>63348919</v>
          </cell>
        </row>
        <row r="35">
          <cell r="D35" t="str">
            <v>Colombia</v>
          </cell>
          <cell r="E35" t="str">
            <v>Bogotá D.C</v>
          </cell>
          <cell r="F35" t="str">
            <v>BOGOTA  (BOGOTA D.C)</v>
          </cell>
          <cell r="G35" t="str">
            <v>Título de formación profesional Arquitectura y/o Ingeniería Civil y Afines con titulo de posgrado.</v>
          </cell>
          <cell r="I35" t="str">
            <v>Contratista</v>
          </cell>
          <cell r="J35" t="str">
            <v>DIRECCION DE REASENTAMIENTOS</v>
          </cell>
          <cell r="K35" t="str">
            <v>KERLYK@GMAIL.COM</v>
          </cell>
          <cell r="L35" t="str">
            <v xml:space="preserve"> </v>
          </cell>
          <cell r="M35" t="str">
            <v>Prestar servicios profesionales a la gestióntécnicade la Dirección de Reasentamientos, en lo referente a los cierres administrativos, al saneamiento predial y a la atención de los PQRS de acuerdo a las actividadesestablecidas en el proceso y los procedimientos adoptados en la CVP y la normatividad vigente que rige la materia, de los expedientes que le sean asignados.</v>
          </cell>
          <cell r="N35">
            <v>8553120</v>
          </cell>
          <cell r="O35">
            <v>44958</v>
          </cell>
          <cell r="P35">
            <v>45229</v>
          </cell>
          <cell r="Q35">
            <v>1116775219</v>
          </cell>
        </row>
        <row r="36">
          <cell r="G36" t="str">
            <v>Título de formación profesional en Economía, Administración, Contaduría y Afines con titulo de postgrado</v>
          </cell>
          <cell r="I36" t="str">
            <v>Contratista</v>
          </cell>
          <cell r="J36" t="str">
            <v>DIRECCION DE REASENTAMIENTOS</v>
          </cell>
          <cell r="L36" t="str">
            <v xml:space="preserve"> </v>
          </cell>
          <cell r="M36" t="str">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v>
          </cell>
          <cell r="N36">
            <v>6414840</v>
          </cell>
          <cell r="O36">
            <v>44959</v>
          </cell>
          <cell r="P36">
            <v>45231</v>
          </cell>
          <cell r="Q36">
            <v>1115856312</v>
          </cell>
        </row>
        <row r="37">
          <cell r="D37" t="str">
            <v>Colombia</v>
          </cell>
          <cell r="E37" t="str">
            <v>Bogotá D.C</v>
          </cell>
          <cell r="F37" t="str">
            <v>BOGOTA  (BOGOTA D.C)</v>
          </cell>
          <cell r="G37" t="str">
            <v>Título de técnico o tecnólogo o certificado de aptitud ocupacional o seis semestres cursados y aprobados de un programa universitario</v>
          </cell>
          <cell r="I37" t="str">
            <v>Contratista</v>
          </cell>
          <cell r="J37" t="str">
            <v>DIRECCION DE REASENTAMIENTOS</v>
          </cell>
          <cell r="L37" t="str">
            <v xml:space="preserve"> </v>
          </cell>
          <cell r="M37" t="str">
            <v>Prestación de servicios técnicosadministrativos a la Direccion de Reasentamientos ,en el desarrollo de actividades de cierre administrativo y depuración financiera de los procesos, atendiendo lo establecido enlos procedimientos adoptados en la CVP y la normatividad vigente que rige la materia.</v>
          </cell>
          <cell r="N37">
            <v>3153963</v>
          </cell>
          <cell r="O37">
            <v>44965</v>
          </cell>
          <cell r="P37">
            <v>45237</v>
          </cell>
          <cell r="Q37">
            <v>80206596</v>
          </cell>
        </row>
        <row r="38">
          <cell r="D38" t="str">
            <v>Colombia</v>
          </cell>
          <cell r="E38" t="str">
            <v>Bogotá D.C</v>
          </cell>
          <cell r="F38" t="str">
            <v>BOGOTA  (BOGOTA D.C)</v>
          </cell>
          <cell r="G38" t="str">
            <v>Titulo de tecnico o tegnologo o certificado de aptitud ocupacional o seis semestres cursados y aprobados de un programa universitario otres (3) años de experiencia relacionada con el objeto y obligaciones por titulo de formacion tecnologica o de formacion tecnico profesional, al iniciamente exigido</v>
          </cell>
          <cell r="I38" t="str">
            <v>Contratista</v>
          </cell>
          <cell r="J38" t="str">
            <v>DIRECCION DE REASENTAMIENTOS</v>
          </cell>
          <cell r="K38" t="str">
            <v>audis_35@hotmail.com</v>
          </cell>
          <cell r="L38" t="str">
            <v xml:space="preserve"> </v>
          </cell>
          <cell r="M38" t="str">
            <v>Prestación deservicios de apoyo a la gestión administrativa de la Dirección de Reasentamiento en el manejo del Orfeo y Call center.</v>
          </cell>
          <cell r="N38">
            <v>3453300</v>
          </cell>
          <cell r="O38">
            <v>44959</v>
          </cell>
          <cell r="P38">
            <v>45231</v>
          </cell>
          <cell r="Q38">
            <v>52561682</v>
          </cell>
        </row>
        <row r="39">
          <cell r="D39" t="str">
            <v>Colombia</v>
          </cell>
          <cell r="E39" t="str">
            <v>Bogotá D.C</v>
          </cell>
          <cell r="F39" t="str">
            <v>BOGOTA  (BOGOTA D.C)</v>
          </cell>
          <cell r="G39" t="str">
            <v>Titulo de tecnico o tegnologo o certificado de aptitud ocupacional o seis semestres cursados y aprobados de un programa universitario otres (3) años de experiencia relacionada con el objeto y obligaciones por titulo de formacion tecnologica o de formacion tecnico profesional, al iniciamente exigido</v>
          </cell>
          <cell r="I39" t="str">
            <v>Contratista</v>
          </cell>
          <cell r="J39" t="str">
            <v>DIRECCION DE REASENTAMIENTOS</v>
          </cell>
          <cell r="K39" t="str">
            <v>audis_35@hotmail.com</v>
          </cell>
          <cell r="L39" t="str">
            <v xml:space="preserve"> </v>
          </cell>
          <cell r="M39" t="str">
            <v>Prestación deservicios de apoyo a la gestión administrativa de la Dirección de Reasentamiento en el manejo del Orfeo y Call center.</v>
          </cell>
          <cell r="N39">
            <v>3453300</v>
          </cell>
          <cell r="O39">
            <v>44959</v>
          </cell>
          <cell r="P39">
            <v>45231</v>
          </cell>
          <cell r="Q39">
            <v>52561682</v>
          </cell>
        </row>
        <row r="40">
          <cell r="D40" t="str">
            <v>Colombia</v>
          </cell>
          <cell r="E40" t="str">
            <v>Bogotá D.C</v>
          </cell>
          <cell r="F40" t="str">
            <v>BOGOTA  (BOGOTA D.C)</v>
          </cell>
          <cell r="G40" t="str">
            <v>Título de formación profesional en Ingeniería Catastral, Urbanismo, Arquitectura, Ingeniería Civil,Ingeniería Topograficay afines con Título de posgradoen la modalidad de especialización por dos (2) años de experiencia profesional y viceversa, siempre que se acredite el título profesional.</v>
          </cell>
          <cell r="I40" t="str">
            <v>Contratista</v>
          </cell>
          <cell r="J40" t="str">
            <v>DIRECCION DE REASENTAMIENTOS</v>
          </cell>
          <cell r="K40" t="str">
            <v>CARLOSCMGM@GMAIL.COM</v>
          </cell>
          <cell r="L40" t="str">
            <v xml:space="preserve"> </v>
          </cell>
          <cell r="M40" t="str">
            <v>Prestar servicios profesionales de arquitectoa la Dirección de Reasentamientos,apoyando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v>
          </cell>
          <cell r="N40">
            <v>8553120</v>
          </cell>
          <cell r="O40">
            <v>44959</v>
          </cell>
          <cell r="P40">
            <v>45231</v>
          </cell>
          <cell r="Q40">
            <v>79469711</v>
          </cell>
        </row>
        <row r="41">
          <cell r="D41" t="str">
            <v>Colombia</v>
          </cell>
          <cell r="E41" t="str">
            <v>Bogotá D.C</v>
          </cell>
          <cell r="F41" t="str">
            <v>BOGOTA  (BOGOTA D.C)</v>
          </cell>
          <cell r="G41" t="str">
            <v>Título de formación profesional en derecho con título de posgrado</v>
          </cell>
          <cell r="I41" t="str">
            <v>Contratista</v>
          </cell>
          <cell r="J41" t="str">
            <v>DIRECCION DE REASENTAMIENTOS</v>
          </cell>
          <cell r="K41" t="str">
            <v>CMARAMBURO1@GMAIL.COM</v>
          </cell>
          <cell r="L41" t="str">
            <v xml:space="preserve"> </v>
          </cell>
          <cell r="M41" t="str">
            <v>Prestación de servicios profesionalesespecializados de abogado a la Direccion de Reasentamientos,apoyando la formulación de estrategías y lineamientos jurídicos, seguimiento y acompañamiento a las actuaciones de las etapas establecidas en el proceso de Reasentamiento y de la depuración predial, de acuerdo con el proceso,los procedimientos adoptados y la normatividad vigente que rige la materia.</v>
          </cell>
          <cell r="N41">
            <v>10600000</v>
          </cell>
          <cell r="O41">
            <v>44958</v>
          </cell>
          <cell r="P41">
            <v>45229</v>
          </cell>
          <cell r="Q41">
            <v>79520887</v>
          </cell>
        </row>
        <row r="42">
          <cell r="D42" t="str">
            <v>Colombia</v>
          </cell>
          <cell r="E42" t="str">
            <v>Bogotá D.C</v>
          </cell>
          <cell r="F42" t="str">
            <v>BOGOTA  (BOGOTA D.C)</v>
          </cell>
          <cell r="G42" t="str">
            <v>Titulo profesional en Derecho con titulo de posgrado o su Equivalencia con titulo de postgrado por dos (2) años de experiencia profesional y viceversa, siempre que se acredite el titulo profesional</v>
          </cell>
          <cell r="I42" t="str">
            <v>Contratista</v>
          </cell>
          <cell r="J42" t="str">
            <v>DIRECCION DE REASENTAMIENTOS</v>
          </cell>
          <cell r="K42" t="str">
            <v>ABOG.ANAPENAGOS@HOTMAIL.COM</v>
          </cell>
          <cell r="L42" t="str">
            <v xml:space="preserve"> </v>
          </cell>
          <cell r="M42" t="str">
            <v>Prestación de servicios profesionales de abogado a la Direccion de Reasentamientos,en la revisión, sustanciación, conceptualización, validación de información y acompañamiento enlas etapas de verificación, prefactibilidad,factibilidad y ejecución establecidas en el proceso y los procedimientos adoptados para el programa de Reasentamientos, de acuerdo con la normatividad vigente que rige la materia.</v>
          </cell>
          <cell r="N42">
            <v>8553120</v>
          </cell>
          <cell r="O42">
            <v>44958</v>
          </cell>
          <cell r="P42">
            <v>45229</v>
          </cell>
          <cell r="Q42">
            <v>52898308</v>
          </cell>
        </row>
        <row r="43">
          <cell r="D43" t="str">
            <v>Colombia</v>
          </cell>
          <cell r="E43" t="str">
            <v>Bogotá D.C</v>
          </cell>
          <cell r="F43" t="str">
            <v>BOGOTA  (BOGOTA D.C)</v>
          </cell>
          <cell r="G43" t="str">
            <v>Titulo profesional en Derecho con titulo de posgrado o su Equivalencia con titulo de postgrado por dos (2) años de experiencia profesional y viceversa, siempre que se acredite el titulo profesional</v>
          </cell>
          <cell r="I43" t="str">
            <v>Contratista</v>
          </cell>
          <cell r="J43" t="str">
            <v>DIRECCION DE REASENTAMIENTOS</v>
          </cell>
          <cell r="K43" t="str">
            <v>ADE1719@GMAIL.COM</v>
          </cell>
          <cell r="L43" t="str">
            <v xml:space="preserve"> </v>
          </cell>
          <cell r="M43" t="str">
            <v>Prestación de servicios profesionales de abogado a la Dirección de Reasentamientos para la depuración predial de los expedientes que le sean asignados dentro del proceso de reasentamiento de acuerdo conlos procedimientos y la normatividad vigente que rige la materia.</v>
          </cell>
          <cell r="N43">
            <v>7483980</v>
          </cell>
          <cell r="O43">
            <v>44959</v>
          </cell>
          <cell r="P43">
            <v>45231</v>
          </cell>
          <cell r="Q43">
            <v>51990391</v>
          </cell>
          <cell r="R43">
            <v>51990391</v>
          </cell>
        </row>
        <row r="44">
          <cell r="D44" t="str">
            <v>Colombia</v>
          </cell>
          <cell r="E44" t="str">
            <v>Bogotá D.C</v>
          </cell>
          <cell r="F44" t="str">
            <v>BOGOTA  (BOGOTA D.C)</v>
          </cell>
          <cell r="G44" t="str">
            <v>Titulo profesional en Derecho con titulo de posgrado o su Equivalencia con titulo de postgrado por dos (2) años de experiencia profesional y viceversa, siempre que se acredite el titulo profesional</v>
          </cell>
          <cell r="I44" t="str">
            <v>Contratista</v>
          </cell>
          <cell r="J44" t="str">
            <v>DIRECCION DE REASENTAMIENTOS</v>
          </cell>
          <cell r="K44" t="str">
            <v>ADE1719@GMAIL.COM</v>
          </cell>
          <cell r="L44" t="str">
            <v xml:space="preserve"> </v>
          </cell>
          <cell r="M44" t="str">
            <v>Prestación de servicios profesionales de abogado a la Dirección de Reasentamientos para la depuración predial de los expedientes que le sean asignados dentro del proceso de reasentamiento de acuerdo conlos procedimientos y la normatividad vigente que rige la materia.</v>
          </cell>
          <cell r="N44">
            <v>7483980</v>
          </cell>
          <cell r="O44">
            <v>44959</v>
          </cell>
          <cell r="P44">
            <v>45231</v>
          </cell>
          <cell r="Q44">
            <v>51990391</v>
          </cell>
          <cell r="R44">
            <v>51990391</v>
          </cell>
        </row>
        <row r="45">
          <cell r="D45" t="str">
            <v>Colombia</v>
          </cell>
          <cell r="E45" t="str">
            <v>Bogotá D.C</v>
          </cell>
          <cell r="F45" t="str">
            <v>BOGOTA  (BOGOTA D.C)</v>
          </cell>
          <cell r="G45" t="str">
            <v>Titulo profesional en Derecho con titulo de posgrado o su Equivalencia con titulo de postgrado por dos (2) años de experiencia profesional y viceversa, siempre que se acredite el titulo profesional</v>
          </cell>
          <cell r="I45" t="str">
            <v>Contratista</v>
          </cell>
          <cell r="J45" t="str">
            <v>DIRECCION DE REASENTAMIENTOS</v>
          </cell>
          <cell r="K45" t="str">
            <v>ADE1719@GMAIL.COM</v>
          </cell>
          <cell r="L45" t="str">
            <v xml:space="preserve"> </v>
          </cell>
          <cell r="M45" t="str">
            <v>Prestación de servicios profesionales de abogado a la Dirección de Reasentamientos para la depuración predial de los expedientes que le sean asignados dentro del proceso de reasentamiento de acuerdo conlos procedimientos y la normatividad vigente que rige la materia.</v>
          </cell>
          <cell r="N45">
            <v>7483980</v>
          </cell>
          <cell r="O45">
            <v>44959</v>
          </cell>
          <cell r="P45">
            <v>45231</v>
          </cell>
          <cell r="Q45">
            <v>51990391</v>
          </cell>
          <cell r="R45">
            <v>51990391</v>
          </cell>
        </row>
        <row r="46">
          <cell r="D46" t="str">
            <v>Colombia</v>
          </cell>
          <cell r="E46" t="str">
            <v>Bogotá D.C</v>
          </cell>
          <cell r="F46" t="str">
            <v>BOGOTA  (BOGOTA D.C)</v>
          </cell>
          <cell r="G46" t="str">
            <v>Titulo profesional en Derecho con titulo de posgrado o su Equivalencia con titulo de postgrado por dos (2) años de experiencia profesional y viceversa, siempre que se acredite el titulo profesional</v>
          </cell>
          <cell r="I46" t="str">
            <v>Contratista</v>
          </cell>
          <cell r="J46" t="str">
            <v>DIRECCION DE REASENTAMIENTOS</v>
          </cell>
          <cell r="K46" t="str">
            <v>ADE1719@GMAIL.COM</v>
          </cell>
          <cell r="L46" t="str">
            <v xml:space="preserve"> </v>
          </cell>
          <cell r="M46" t="str">
            <v>Prestación de servicios profesionales de abogado a la Dirección de Reasentamientos para la depuración predial de los expedientes que le sean asignados dentro del proceso de reasentamiento de acuerdo conlos procedimientos y la normatividad vigente que rige la materia.</v>
          </cell>
          <cell r="N46">
            <v>7483980</v>
          </cell>
          <cell r="O46">
            <v>44959</v>
          </cell>
          <cell r="P46">
            <v>45231</v>
          </cell>
          <cell r="Q46">
            <v>51990391</v>
          </cell>
          <cell r="R46">
            <v>51990391</v>
          </cell>
        </row>
        <row r="47">
          <cell r="D47" t="str">
            <v>Colombia</v>
          </cell>
          <cell r="E47" t="str">
            <v>Bogotá D.C</v>
          </cell>
          <cell r="F47" t="str">
            <v>BOGOTA  (BOGOTA D.C)</v>
          </cell>
          <cell r="G47" t="str">
            <v>Titulo profesional en Ciencias Economicas, Contables o Administrativas</v>
          </cell>
          <cell r="I47" t="str">
            <v>Contratista</v>
          </cell>
          <cell r="J47" t="str">
            <v>DIRECCION DE GESTION CORPORATIVA</v>
          </cell>
          <cell r="K47" t="str">
            <v>IVONNEBUITRAGO@YAHOO.COM</v>
          </cell>
          <cell r="L47" t="str">
            <v xml:space="preserve"> </v>
          </cell>
          <cell r="M47" t="str">
            <v>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v>
          </cell>
          <cell r="N47">
            <v>5631000</v>
          </cell>
          <cell r="O47">
            <v>44959</v>
          </cell>
          <cell r="P47">
            <v>45231</v>
          </cell>
          <cell r="Q47">
            <v>52775685</v>
          </cell>
        </row>
        <row r="48">
          <cell r="D48" t="str">
            <v>Colombia</v>
          </cell>
          <cell r="E48" t="str">
            <v>Bogotá D.C</v>
          </cell>
          <cell r="F48" t="str">
            <v>BOGOTA  (BOGOTA D.C)</v>
          </cell>
          <cell r="G48" t="str">
            <v>Título de formación profesional en trabajo social, psicología, antropología, sociología, ciencias sociales y/o áreas afines con posgrado</v>
          </cell>
          <cell r="I48" t="str">
            <v>Contratista</v>
          </cell>
          <cell r="J48" t="str">
            <v>DIRECCION DE REASENTAMIENTOS</v>
          </cell>
          <cell r="K48" t="str">
            <v>HASBLEIDY.TSOCIAL@GMAIL.COM</v>
          </cell>
          <cell r="L48" t="str">
            <v xml:space="preserve"> </v>
          </cell>
          <cell r="M48" t="str">
            <v>Prestación de servicios profesionales a la gestión social de la Direccion de Reasentamientos,apoyando la formulación de estrategías y lineamientos sociales, seguimiento y acompañamiento a las actuaciones de las etapas establecidas en el proceso de Reasentamiento, en especialenlos cierres administrativos de los expedientes que le sean asignadosde acuerdo conlos procedimientos y la normatividad vigente que rige la materia.</v>
          </cell>
          <cell r="N48">
            <v>7483980</v>
          </cell>
          <cell r="O48">
            <v>44958</v>
          </cell>
          <cell r="P48">
            <v>45229</v>
          </cell>
          <cell r="Q48">
            <v>1030591280</v>
          </cell>
        </row>
        <row r="49">
          <cell r="D49" t="str">
            <v>Colombia</v>
          </cell>
          <cell r="E49" t="str">
            <v>Bogotá D.C</v>
          </cell>
          <cell r="F49" t="str">
            <v>BOGOTA  (BOGOTA D.C)</v>
          </cell>
          <cell r="G49" t="str">
            <v>TÍTULO DE TÉCNICO O TECNÓLOGO O CERTIFICADO DE APTITUD OCUPACIONAL O SEIS SEMESTRES CURSADOS Y APROBADOS DE UN PROGRAMA UNIVERSITARIO</v>
          </cell>
          <cell r="H49" t="str">
            <v>36 MESES DE EXPERIENCIA LABORAL</v>
          </cell>
          <cell r="I49" t="str">
            <v>Contratista</v>
          </cell>
          <cell r="J49" t="str">
            <v>DIRECCION DE URBANIZACIONES Y TITULACION</v>
          </cell>
          <cell r="K49" t="str">
            <v>yaruju@hotmail.com</v>
          </cell>
          <cell r="L49" t="str">
            <v xml:space="preserve"> </v>
          </cell>
          <cell r="M49" t="str">
            <v>Prestar los servicios de apoyo en las actividades y trámites necesarios para el cumplimiento de las funciones de la Dirección de Urbanizaciones y Titulaciónen el marco de los proyectos y/o programas asu cargo.</v>
          </cell>
          <cell r="N49">
            <v>3450000</v>
          </cell>
          <cell r="O49">
            <v>44963</v>
          </cell>
          <cell r="P49">
            <v>45174</v>
          </cell>
          <cell r="Q49">
            <v>41241753</v>
          </cell>
        </row>
        <row r="50">
          <cell r="D50" t="str">
            <v>Colombia</v>
          </cell>
          <cell r="E50" t="str">
            <v>Bogotá D.C</v>
          </cell>
          <cell r="F50" t="str">
            <v>BOGOTA  (BOGOTA D.C)</v>
          </cell>
          <cell r="G50" t="str">
            <v>PREGRADO EN DERECHO</v>
          </cell>
          <cell r="H50" t="str">
            <v>6 MESES DE EXPERIENCIA</v>
          </cell>
          <cell r="I50" t="str">
            <v>Contratista</v>
          </cell>
          <cell r="J50" t="str">
            <v>DIRECCION DE URBANIZACIONES Y TITULACION</v>
          </cell>
          <cell r="K50" t="str">
            <v>GAMH95@HOTMAIL.COM</v>
          </cell>
          <cell r="L50" t="str">
            <v xml:space="preserve"> </v>
          </cell>
          <cell r="M50" t="str">
            <v>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v>
          </cell>
          <cell r="N50">
            <v>3680000</v>
          </cell>
          <cell r="O50">
            <v>44967</v>
          </cell>
          <cell r="P50">
            <v>45178</v>
          </cell>
          <cell r="Q50">
            <v>1018479348</v>
          </cell>
        </row>
        <row r="51">
          <cell r="D51" t="str">
            <v>Colombia</v>
          </cell>
          <cell r="E51" t="str">
            <v>Bogotá D.C</v>
          </cell>
          <cell r="F51" t="str">
            <v>BOGOTA  (BOGOTA D.C)</v>
          </cell>
          <cell r="G51" t="str">
            <v>Título de formación Profesional en Administración Pública y afines, Psicología, Ciencias Sociales y afines.</v>
          </cell>
          <cell r="H51" t="str">
            <v>Veinticuatro (24) meses de experiencia profesional.</v>
          </cell>
          <cell r="I51" t="str">
            <v>Contratista</v>
          </cell>
          <cell r="J51" t="str">
            <v>OFICINA ASESORA DE PLANEACION</v>
          </cell>
          <cell r="L51" t="str">
            <v xml:space="preserve"> </v>
          </cell>
          <cell r="M51" t="str">
            <v>Prestar servicios profesionales para apoyar la gestión operativa, administrativa, documental (expedientes físicos y virtuales) y contractual de la OAP.</v>
          </cell>
          <cell r="N51">
            <v>4416000</v>
          </cell>
          <cell r="O51">
            <v>44958</v>
          </cell>
          <cell r="P51">
            <v>45230</v>
          </cell>
          <cell r="Q51">
            <v>52276904</v>
          </cell>
        </row>
        <row r="52">
          <cell r="D52" t="str">
            <v>Colombia</v>
          </cell>
          <cell r="E52" t="str">
            <v>Bogotá D.C</v>
          </cell>
          <cell r="F52" t="str">
            <v>BOGOTA  (BOGOTA D.C)</v>
          </cell>
          <cell r="G52" t="str">
            <v>Título en formación profesional en ingeniería (ingeniería industrial) o en área de la economía o Administración (economía, administración de empresas, administración pública) con postgrado, su equivalencia la cual indica el título de postgrado en la modalidad de especialización por dos (2) años de experiencia profesional y viceversa, siempre que se acredite el título profesionaly 48 meses de experiencia profesional</v>
          </cell>
          <cell r="I52" t="str">
            <v>Contratista</v>
          </cell>
          <cell r="J52" t="str">
            <v>DIRECCION DE GESTION CORPORATIVA</v>
          </cell>
          <cell r="K52" t="str">
            <v>BFDOUSDEBES@HOTMAIL.COM</v>
          </cell>
          <cell r="L52" t="str">
            <v xml:space="preserve"> </v>
          </cell>
          <cell r="M52" t="str">
            <v>Prestar servicios profesionales, para la revisión, elaboración, control y articulación en relación con los procesos a cargo de la Dirección de Gestión Corporativa</v>
          </cell>
          <cell r="N52">
            <v>6623964</v>
          </cell>
          <cell r="O52">
            <v>44958</v>
          </cell>
          <cell r="P52">
            <v>45229</v>
          </cell>
          <cell r="Q52">
            <v>51562914</v>
          </cell>
        </row>
        <row r="53">
          <cell r="G53" t="str">
            <v>Titulo Profesional en Derecho, titulo posgrado</v>
          </cell>
          <cell r="I53" t="str">
            <v>Contratista</v>
          </cell>
          <cell r="J53" t="str">
            <v>DIRECCION DE GESTION CORPORATIVA</v>
          </cell>
          <cell r="K53" t="str">
            <v>SCALDERON@HOTMAIL.COM</v>
          </cell>
          <cell r="L53" t="str">
            <v xml:space="preserve"> </v>
          </cell>
          <cell r="M53" t="str">
            <v>PRESTAR SERVICIOS PROFESIONALES PARA EL ACOMPAÑAMIENTO JURÍDICO EN LAS DIFERENTES ETAPAS DE LOS PROCESOS DE CONTRATACIÓN, ASÍ COMO LAS ACTUACIONES JURÍDICAS QUE SE DERIVEN DE LA GESTIÓN CONTRACTUAL A CARGO Y COMO APOYO DE LA DIRECCIÓN DE GESTIÓN CORPORATIVADE LA CAJA DE LA VIVIENDA POPULAR</v>
          </cell>
          <cell r="N53">
            <v>6949410</v>
          </cell>
          <cell r="O53">
            <v>44959</v>
          </cell>
          <cell r="P53">
            <v>45139</v>
          </cell>
          <cell r="Q53">
            <v>1010162780</v>
          </cell>
        </row>
        <row r="54">
          <cell r="D54" t="str">
            <v>Colombia</v>
          </cell>
          <cell r="E54" t="str">
            <v>Bogotá D.C</v>
          </cell>
          <cell r="F54" t="str">
            <v>BOGOTA  (BOGOTA D.C)</v>
          </cell>
          <cell r="G54" t="str">
            <v>Titulo de profesional en Comunicacion Social</v>
          </cell>
          <cell r="H54" t="str">
            <v>Titulo de profesional en Comunicacion Social</v>
          </cell>
          <cell r="I54" t="str">
            <v>Contratista</v>
          </cell>
          <cell r="J54" t="str">
            <v>OFICINA ASESORA DE COMUNICACIONES</v>
          </cell>
          <cell r="K54" t="str">
            <v>MALEJO.1433@GMAIL.COM</v>
          </cell>
          <cell r="L54" t="str">
            <v xml:space="preserve"> </v>
          </cell>
          <cell r="M54" t="str">
            <v>Prestación de servicios profesionales en comunicación social, para la producción de información en campo, que sirva de base para la divulgación de las políticas y programas de la Caja de la Vivienda Popular hacia la comunidad.</v>
          </cell>
          <cell r="N54">
            <v>3528162</v>
          </cell>
          <cell r="O54">
            <v>44965</v>
          </cell>
          <cell r="P54">
            <v>45206</v>
          </cell>
          <cell r="Q54">
            <v>1118541943</v>
          </cell>
        </row>
        <row r="55">
          <cell r="G55" t="str">
            <v>Titulo Profesional en Derecho, titulo posgrado</v>
          </cell>
          <cell r="I55" t="str">
            <v>Contratista</v>
          </cell>
          <cell r="J55" t="str">
            <v>DIRECCION DE GESTION CORPORATIVA</v>
          </cell>
          <cell r="K55" t="str">
            <v>BDACCY@GMAIL.COM</v>
          </cell>
          <cell r="L55" t="str">
            <v xml:space="preserve"> </v>
          </cell>
          <cell r="M55" t="str">
            <v>PRESTAR SERVICIOS PROFESIONALES PARA EL ACOMPAÑAMIENTO JURÍDICO EN LAS DIFERENTES ETAPAS DE LOS PROCESOS DE CONTRATACIÓN, ASÍ COMO LAS ACTUACIONES JURÍDICAS QUE SE DERIVEN DE LA GESTIÓN CONTRACTUAL A CARGO Y COMO APOYO DE LA DIRECCIÓN DE GESTIÓN CORPORATIVADE LA CAJA DE LA VIVIENDA POPULAR</v>
          </cell>
          <cell r="N55">
            <v>6949410</v>
          </cell>
          <cell r="O55">
            <v>44965</v>
          </cell>
          <cell r="P55">
            <v>45145</v>
          </cell>
          <cell r="Q55">
            <v>32736102</v>
          </cell>
        </row>
        <row r="56">
          <cell r="D56" t="str">
            <v>Colombia</v>
          </cell>
          <cell r="E56" t="str">
            <v>Bogotá D.C</v>
          </cell>
          <cell r="F56" t="str">
            <v>BOGOTA  (BOGOTA D.C)</v>
          </cell>
          <cell r="G56" t="str">
            <v>Profesional de ingeniería industrial o de sistemas o telecomunicaciones oelectrónica o Telemática o Informática o de software o sistemas y computación, ciencias computacionales</v>
          </cell>
          <cell r="H56" t="str">
            <v>Con experiencia profesional de48 meses</v>
          </cell>
          <cell r="I56" t="str">
            <v>Contratista</v>
          </cell>
          <cell r="J56" t="str">
            <v>TECNOLOGIA DE INF Y COMUNICACIONES</v>
          </cell>
          <cell r="K56" t="str">
            <v>oliverioanimero@gmail.com</v>
          </cell>
          <cell r="L56" t="str">
            <v xml:space="preserve"> </v>
          </cell>
          <cell r="M56" t="str">
            <v>Prestar servicios profesionales necesarios para llevar a cabo el seguimiento, administración y gestión de la adecuada atención de los servicios de TIC que se presta a los usuarios internos y externos de la Caja de la Vivienda Popular.</v>
          </cell>
          <cell r="N56">
            <v>4857350</v>
          </cell>
          <cell r="O56">
            <v>44958</v>
          </cell>
          <cell r="P56">
            <v>45230</v>
          </cell>
          <cell r="Q56">
            <v>5854933</v>
          </cell>
        </row>
        <row r="57">
          <cell r="D57" t="str">
            <v>Colombia</v>
          </cell>
          <cell r="E57" t="str">
            <v>Bogotá D.C</v>
          </cell>
          <cell r="F57" t="str">
            <v>BOGOTA  (BOGOTA D.C)</v>
          </cell>
          <cell r="G57" t="str">
            <v>Título de formación profesional en Economía, Administración, Contaduría y Afines con titulo de postgrado</v>
          </cell>
          <cell r="I57" t="str">
            <v>Contratista</v>
          </cell>
          <cell r="J57" t="str">
            <v>DIRECCION DE REASENTAMIENTOS</v>
          </cell>
          <cell r="K57" t="str">
            <v>FRANCISCOAZTECA1984@GMAIL.COM</v>
          </cell>
          <cell r="L57" t="str">
            <v xml:space="preserve"> </v>
          </cell>
          <cell r="M57" t="str">
            <v>Prestar servicios profesionales especializados financieros a la Dirección de Reasentamientos, apoyando la formulación de estrategías ylineamientos financieros, así como realizar elseguimiento y control a la ejecución de los recursos presupuestales de acuerdo conlas etapas establecidas en el proceso de Reasentamiento, atendiendo lo establecido en el proceso y los procedimientos adoptados en la CVP y la normatividad vigente que rige la materia.</v>
          </cell>
          <cell r="N57">
            <v>10500000</v>
          </cell>
          <cell r="O57">
            <v>44963</v>
          </cell>
          <cell r="P57">
            <v>45235</v>
          </cell>
          <cell r="Q57">
            <v>80199666</v>
          </cell>
        </row>
        <row r="58">
          <cell r="D58" t="str">
            <v>Colombia</v>
          </cell>
          <cell r="E58" t="str">
            <v>Bogotá D.C</v>
          </cell>
          <cell r="F58" t="str">
            <v>BOGOTA  (BOGOTA D.C)</v>
          </cell>
          <cell r="G58" t="str">
            <v>Titulo de formacion profesional como Comunicador Social y Periodista, titulo de posgrado en Publicidad Digital.</v>
          </cell>
          <cell r="H58" t="str">
            <v>N/A</v>
          </cell>
          <cell r="I58" t="str">
            <v>Contratista</v>
          </cell>
          <cell r="J58" t="str">
            <v>OFICINA ASESORA DE COMUNICACIONES</v>
          </cell>
          <cell r="K58" t="str">
            <v>ALIRIOCASTROPERIODISTA@GMAIL.COM</v>
          </cell>
          <cell r="L58" t="str">
            <v xml:space="preserve"> </v>
          </cell>
          <cell r="M58" t="str">
            <v>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divulgadaa la ciudadanía y que exalta la imagen y gestión de la entidad.</v>
          </cell>
          <cell r="N58">
            <v>6414840</v>
          </cell>
          <cell r="O58">
            <v>44965</v>
          </cell>
          <cell r="P58">
            <v>45084</v>
          </cell>
          <cell r="Q58">
            <v>11188814</v>
          </cell>
        </row>
        <row r="59">
          <cell r="G59" t="str">
            <v>Titulo en Ingenieria Civil</v>
          </cell>
          <cell r="I59" t="str">
            <v>Contratista</v>
          </cell>
          <cell r="J59" t="str">
            <v>DIRECCION DE MEJORAMIENTO DE BARRIOS</v>
          </cell>
          <cell r="K59" t="str">
            <v>MTCAICEDOS@YAHOO.COM</v>
          </cell>
          <cell r="L59" t="str">
            <v xml:space="preserve"> </v>
          </cell>
          <cell r="M59" t="str">
            <v>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v>
          </cell>
          <cell r="N59">
            <v>3688533</v>
          </cell>
          <cell r="O59">
            <v>44964</v>
          </cell>
          <cell r="P59">
            <v>45144</v>
          </cell>
          <cell r="Q59">
            <v>35459788</v>
          </cell>
        </row>
        <row r="60">
          <cell r="D60" t="str">
            <v>Colombia</v>
          </cell>
          <cell r="E60" t="str">
            <v>Bogotá D.C</v>
          </cell>
          <cell r="F60" t="str">
            <v>BOGOTA  (BOGOTA D.C)</v>
          </cell>
          <cell r="G60" t="str">
            <v>Título de formación profesional en arquitectura y/o ingeniería ytítulo de posgrado o su equivalencia de 24 meses de experiencia por titulo de posgrado</v>
          </cell>
          <cell r="H60" t="str">
            <v>N/A</v>
          </cell>
          <cell r="I60" t="str">
            <v>Contratista</v>
          </cell>
          <cell r="J60" t="str">
            <v>DIRECCION DE MEJORAMIENTO DE VIVIENDA</v>
          </cell>
          <cell r="K60" t="str">
            <v>MARIOCORDOBAHER@YAHOO.ES</v>
          </cell>
          <cell r="L60" t="str">
            <v xml:space="preserve"> </v>
          </cell>
          <cell r="M60" t="str">
            <v>Prestar los servicios profesionales para apoyar la gerencia de los proyectos constructivos a cargo de la Dirección de Mejoramiento de Vivienda, y sus contratos derivados,desarrollando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v>
          </cell>
          <cell r="N60">
            <v>9000000</v>
          </cell>
          <cell r="O60">
            <v>44965</v>
          </cell>
          <cell r="P60">
            <v>45084</v>
          </cell>
          <cell r="Q60">
            <v>19301323</v>
          </cell>
        </row>
        <row r="61">
          <cell r="D61" t="str">
            <v>Colombia</v>
          </cell>
          <cell r="E61" t="str">
            <v>Bogotá D.C</v>
          </cell>
          <cell r="F61" t="str">
            <v>BOGOTA  (BOGOTA D.C)</v>
          </cell>
          <cell r="G61" t="str">
            <v>PREGRADO EN DERECHO</v>
          </cell>
          <cell r="H61" t="str">
            <v>24 MESES DE EXPERIENCIA PROFESIONAL</v>
          </cell>
          <cell r="I61" t="str">
            <v>Contratista</v>
          </cell>
          <cell r="J61" t="str">
            <v>DIRECCION DE URBANIZACIONES Y TITULACION</v>
          </cell>
          <cell r="K61" t="str">
            <v>napostrusberg@hotmail.com</v>
          </cell>
          <cell r="L61" t="str">
            <v xml:space="preserve"> </v>
          </cell>
          <cell r="M61" t="str">
            <v>Prestar los servicios profesionales en el ámbito jurídico para adelantar las actividades, trámites y gestiones necesarias tendientes a ejecutar los procesos y proyectos de titulación que se encuentra estructurando y ejecutando la Dirección de Urbanizaciones y Titulación.</v>
          </cell>
          <cell r="N61">
            <v>4270000</v>
          </cell>
          <cell r="O61">
            <v>44960</v>
          </cell>
          <cell r="P61">
            <v>45171</v>
          </cell>
          <cell r="Q61">
            <v>1018454700</v>
          </cell>
        </row>
        <row r="62">
          <cell r="D62" t="str">
            <v>Colombia</v>
          </cell>
          <cell r="E62" t="str">
            <v>Bogotá D.C</v>
          </cell>
          <cell r="F62" t="str">
            <v>BOGOTA  (BOGOTA D.C)</v>
          </cell>
          <cell r="G62" t="str">
            <v>Profesional en economia</v>
          </cell>
          <cell r="I62" t="str">
            <v>Contratista</v>
          </cell>
          <cell r="J62" t="str">
            <v>DIRECCION DE MEJORAMIENTO DE BARRIOS</v>
          </cell>
          <cell r="K62" t="str">
            <v>JEPA10@HOTMAIL.COM</v>
          </cell>
          <cell r="L62" t="str">
            <v xml:space="preserve"> </v>
          </cell>
          <cell r="M62" t="str">
            <v>Prestar los servicios profesionales en las actividades relacionadas con trámites financieros y de control presupuestal en el marco del proyecto de inversión 7703 “mejoramiento integral de barrios con participación ciudadana”</v>
          </cell>
          <cell r="N62">
            <v>4276560</v>
          </cell>
          <cell r="O62">
            <v>44959</v>
          </cell>
          <cell r="P62">
            <v>45170</v>
          </cell>
          <cell r="Q62">
            <v>1075210124</v>
          </cell>
        </row>
        <row r="63">
          <cell r="D63" t="str">
            <v>Colombia</v>
          </cell>
          <cell r="E63" t="str">
            <v>Bogotá D.C</v>
          </cell>
          <cell r="F63" t="str">
            <v>BOGOTA  (BOGOTA D.C)</v>
          </cell>
          <cell r="G63" t="str">
            <v>Título Profesionalen Contaduría y/o Administración de Empresas y/o Financiera. Titulo Especialización.</v>
          </cell>
          <cell r="I63" t="str">
            <v>Contratista</v>
          </cell>
          <cell r="J63" t="str">
            <v>DIRECCION DE GESTION CORPORATIVA</v>
          </cell>
          <cell r="K63" t="str">
            <v>CRISFERROAL@GMAIL.COM</v>
          </cell>
          <cell r="L63" t="str">
            <v xml:space="preserve"> </v>
          </cell>
          <cell r="M63" t="str">
            <v>Prestar los servicios profesionales para apoyar a la Subdirección Financiera en el desarrollo de las actividades de la gestiónde Tesorería (planeación, gestión, seguimiento a la ejecución y recomendaciones) de acuerdo con las normas vigentes, los procedimientos y los lineamientos internos de la CVP, garantizando oportunidad y confiabilidad de la información.</v>
          </cell>
          <cell r="N63">
            <v>5631000</v>
          </cell>
          <cell r="O63">
            <v>44963</v>
          </cell>
          <cell r="P63">
            <v>45235</v>
          </cell>
          <cell r="Q63">
            <v>1015433352</v>
          </cell>
        </row>
        <row r="64">
          <cell r="D64" t="str">
            <v>Colombia</v>
          </cell>
          <cell r="E64" t="str">
            <v>Bogotá D.C</v>
          </cell>
          <cell r="F64" t="str">
            <v>BOGOTA  (BOGOTA D.C)</v>
          </cell>
          <cell r="G64" t="str">
            <v>Técnico en Administración, Gestión Financiera/ Sistemas o Contable</v>
          </cell>
          <cell r="I64" t="str">
            <v>Contratista</v>
          </cell>
          <cell r="J64" t="str">
            <v>DIRECCION DE GESTION CORPORATIVA</v>
          </cell>
          <cell r="K64" t="str">
            <v>LACRISETO@GMAIL.COM</v>
          </cell>
          <cell r="L64" t="str">
            <v xml:space="preserve"> </v>
          </cell>
          <cell r="M64" t="str">
            <v>Prestación de servicios como apoyo técnico a la Subdirección Financiera, en el desarrollo de las actividades propias del subproceso de Tesoreria - Pagos (planeación, gestión, seguimiento a la ejecución y recomendaciones) de acuerdo con las normas vigentes, los procedimientos, los sistemas operativos (Bogdata, Sicapital,) y los lineamientos internos de la CVP y la Secretaria Distrital de Hacienda.</v>
          </cell>
          <cell r="N64">
            <v>3453322</v>
          </cell>
          <cell r="O64">
            <v>44963</v>
          </cell>
          <cell r="P64">
            <v>45235</v>
          </cell>
          <cell r="Q64">
            <v>1022965403</v>
          </cell>
        </row>
        <row r="65">
          <cell r="D65" t="str">
            <v>Colombia</v>
          </cell>
          <cell r="E65" t="str">
            <v>Bogotá D.C</v>
          </cell>
          <cell r="F65" t="str">
            <v>BOGOTA  (BOGOTA D.C)</v>
          </cell>
          <cell r="G65" t="str">
            <v>Titulo de técnico o tecnologo o certificado de aptitud ocupacional o seis semestres cursados y aprobados de un programa universitario en las areas de Economia, administración oen sistemas.</v>
          </cell>
          <cell r="I65" t="str">
            <v>Contratista</v>
          </cell>
          <cell r="J65" t="str">
            <v>DIRECCION DE GESTION CORPORATIVA</v>
          </cell>
          <cell r="K65" t="str">
            <v>ELIPAOLAGAR.3105@GMAIL.COM</v>
          </cell>
          <cell r="L65" t="str">
            <v xml:space="preserve"> </v>
          </cell>
          <cell r="M65" t="str">
            <v>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v>
          </cell>
          <cell r="N65">
            <v>3453322</v>
          </cell>
          <cell r="O65">
            <v>44963</v>
          </cell>
          <cell r="P65">
            <v>45235</v>
          </cell>
          <cell r="Q65">
            <v>1073685557</v>
          </cell>
        </row>
        <row r="66">
          <cell r="D66" t="str">
            <v>Colombia</v>
          </cell>
          <cell r="E66" t="str">
            <v>Bogotá D.C</v>
          </cell>
          <cell r="F66" t="str">
            <v>BOGOTA  (BOGOTA D.C)</v>
          </cell>
          <cell r="G66" t="str">
            <v>Título de formación profesional en las areas de ciencias económicas, administrativas, contables o afines. 6 Meses de experiencia profesional.</v>
          </cell>
          <cell r="I66" t="str">
            <v>Contratista</v>
          </cell>
          <cell r="J66" t="str">
            <v>DIRECCION DE GESTION CORPORATIVA</v>
          </cell>
          <cell r="K66" t="str">
            <v>SOLANGIEL987@GMAIL.COM</v>
          </cell>
          <cell r="L66" t="str">
            <v xml:space="preserve"> </v>
          </cell>
          <cell r="M66" t="str">
            <v>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v>
          </cell>
          <cell r="N66">
            <v>3644000</v>
          </cell>
          <cell r="O66">
            <v>44963</v>
          </cell>
          <cell r="P66">
            <v>45235</v>
          </cell>
          <cell r="Q66">
            <v>1022335760</v>
          </cell>
        </row>
        <row r="67">
          <cell r="D67" t="str">
            <v>Colombia</v>
          </cell>
          <cell r="E67" t="str">
            <v>Bogotá D.C</v>
          </cell>
          <cell r="F67" t="str">
            <v>BOGOTA  (BOGOTA D.C)</v>
          </cell>
          <cell r="G67" t="str">
            <v>Técnico en administración, gestión financiera/ sistemas o contable</v>
          </cell>
          <cell r="I67" t="str">
            <v>Contratista</v>
          </cell>
          <cell r="J67" t="str">
            <v>DIRECCION DE GESTION CORPORATIVA</v>
          </cell>
          <cell r="L67" t="str">
            <v xml:space="preserve"> </v>
          </cell>
          <cell r="M67" t="str">
            <v>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v>
          </cell>
          <cell r="N67">
            <v>3453322</v>
          </cell>
          <cell r="O67">
            <v>44960</v>
          </cell>
          <cell r="P67">
            <v>45232</v>
          </cell>
          <cell r="Q67">
            <v>52234958</v>
          </cell>
        </row>
        <row r="68">
          <cell r="G68" t="str">
            <v>TÍTULO DE FORMACIÓN PROFESIONAL ADMINISTRACIÓN FINANCIERA, FINANZAS Y COMERCIO INTERNACIONAL Y/O AFINES</v>
          </cell>
          <cell r="H68" t="str">
            <v>24 MESES DE EXPERIENCIA PROFESIONAL Y/O SU EQUIVALENCIA</v>
          </cell>
          <cell r="I68" t="str">
            <v>Contratista</v>
          </cell>
          <cell r="J68" t="str">
            <v>DIRECCION DE URBANIZACIONES Y TITULACION</v>
          </cell>
          <cell r="K68" t="str">
            <v>RASALEJA21@GMAIL.COM</v>
          </cell>
          <cell r="L68" t="str">
            <v xml:space="preserve"> </v>
          </cell>
          <cell r="M68" t="str">
            <v>Prestar servicios profesionales para apoyar en los trámites y actividades de carácter financiero con el fin de dar cumplimiento a las funciones de la Dirección de Urbanizaciones y Titulación de conformidad con los procesos y procedimientos establecidos.</v>
          </cell>
          <cell r="N68">
            <v>4276000</v>
          </cell>
          <cell r="O68">
            <v>44966</v>
          </cell>
          <cell r="P68">
            <v>45177</v>
          </cell>
          <cell r="Q68">
            <v>1014242879</v>
          </cell>
        </row>
        <row r="69">
          <cell r="G69" t="str">
            <v>PREGRADO EN ADMINISTRACION DE EMPRESAS O ADMINISTRACIÓN PUBLICA O CONTADURÍA O INGENIERIA INDUSTRIAL Y/O A FINES</v>
          </cell>
          <cell r="H69" t="str">
            <v>60 MESES DE EXPERIENCIA PROFESIONAL</v>
          </cell>
          <cell r="I69" t="str">
            <v>Contratista</v>
          </cell>
          <cell r="J69" t="str">
            <v>DIRECCION DE URBANIZACIONES Y TITULACION</v>
          </cell>
          <cell r="K69" t="str">
            <v>WIALGOAP@GMAIL.COM</v>
          </cell>
          <cell r="L69" t="str">
            <v xml:space="preserve"> </v>
          </cell>
          <cell r="M69" t="str">
            <v>Prestar los servicios profesionales para acompañar el desarrollo y ejecución de las gestiones administrativas, financieras y contractuales requeridas para el desarrollo de las funciones y competencias asignadas a la Dirección de Urbanizaciones y Titulación.</v>
          </cell>
          <cell r="N69">
            <v>5450000</v>
          </cell>
          <cell r="O69">
            <v>44964</v>
          </cell>
          <cell r="P69">
            <v>45175</v>
          </cell>
          <cell r="Q69">
            <v>79431977</v>
          </cell>
        </row>
        <row r="70">
          <cell r="D70" t="str">
            <v>Colombia</v>
          </cell>
          <cell r="E70" t="str">
            <v>Bogotá D.C</v>
          </cell>
          <cell r="F70" t="str">
            <v>BOGOTA  (BOGOTA D.C)</v>
          </cell>
          <cell r="G70" t="str">
            <v>Título Profesional Contaduria 60 meses de experiencia profesional o titulo de postgrado</v>
          </cell>
          <cell r="H70" t="str">
            <v>36 meses y 24 meses de titulo de postgrado</v>
          </cell>
          <cell r="I70" t="str">
            <v>Contratista</v>
          </cell>
          <cell r="J70" t="str">
            <v>DIRECCION DE GESTION CORPORATIVA</v>
          </cell>
          <cell r="K70" t="str">
            <v>RHANDREA00@GMAIL.COM</v>
          </cell>
          <cell r="L70" t="str">
            <v xml:space="preserve"> </v>
          </cell>
          <cell r="M70" t="str">
            <v>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v>
          </cell>
          <cell r="N70">
            <v>5631000</v>
          </cell>
          <cell r="O70">
            <v>44963</v>
          </cell>
          <cell r="P70">
            <v>45235</v>
          </cell>
          <cell r="Q70">
            <v>52774804</v>
          </cell>
        </row>
        <row r="71">
          <cell r="D71" t="str">
            <v>Colombia</v>
          </cell>
          <cell r="E71" t="str">
            <v>Bogotá D.C</v>
          </cell>
          <cell r="F71" t="str">
            <v>BOGOTA  (BOGOTA D.C)</v>
          </cell>
          <cell r="G71" t="str">
            <v>Título de formación profesional en las areas de ciencias económicasy/o administrativas o contables.Titulo Especialización.</v>
          </cell>
          <cell r="H71" t="str">
            <v>36 meses de experiencia profesional</v>
          </cell>
          <cell r="I71" t="str">
            <v>Contratista</v>
          </cell>
          <cell r="J71" t="str">
            <v>DIRECCION DE GESTION CORPORATIVA</v>
          </cell>
          <cell r="L71" t="str">
            <v xml:space="preserve"> </v>
          </cell>
          <cell r="M71" t="str">
            <v>Brindar los servicios profesionales apoyando la gestión de actividades relacionadas con el proceso de cartera, aplicando la normatividad vigente y los procedimientos establecidos por la Subdirección Financiera.</v>
          </cell>
          <cell r="N71">
            <v>5880270</v>
          </cell>
          <cell r="O71">
            <v>44963</v>
          </cell>
          <cell r="P71">
            <v>45235</v>
          </cell>
          <cell r="Q71">
            <v>33677658</v>
          </cell>
        </row>
        <row r="72">
          <cell r="D72" t="str">
            <v>Colombia</v>
          </cell>
          <cell r="E72" t="str">
            <v>Bogotá D.C</v>
          </cell>
          <cell r="F72" t="str">
            <v>BOGOTA  (BOGOTA D.C)</v>
          </cell>
          <cell r="G72" t="str">
            <v>Titulo Profesional en Ingenieria Civil y posgrado</v>
          </cell>
          <cell r="I72" t="str">
            <v>Contratista</v>
          </cell>
          <cell r="J72" t="str">
            <v>DIRECCION DE MEJORAMIENTO DE BARRIOS</v>
          </cell>
          <cell r="K72" t="str">
            <v>OLIVER.BAEZ@HOTMAIL.COM</v>
          </cell>
          <cell r="L72" t="str">
            <v xml:space="preserve"> </v>
          </cell>
          <cell r="M72" t="str">
            <v>Prestar los servicios técnicos profesionales en materia de ingeniería civil a la Dirección de Mejoramiento de Barrios de la Caja de Vivienda Popular para realizar el seguimiento y liquidación a las intervenciones realizadas en el marco del Proyecto de Inversión 7703 “Mejoramiento Integral de Barrios con Participación Ciudadana” San Cristóbal - Santafe</v>
          </cell>
          <cell r="N72">
            <v>5400000</v>
          </cell>
          <cell r="O72">
            <v>44966</v>
          </cell>
          <cell r="P72">
            <v>45146</v>
          </cell>
          <cell r="Q72">
            <v>80071944</v>
          </cell>
        </row>
        <row r="73">
          <cell r="D73" t="str">
            <v>Colombia</v>
          </cell>
          <cell r="E73" t="str">
            <v>Bogotá D.C</v>
          </cell>
          <cell r="F73" t="str">
            <v>BOGOTA  (BOGOTA D.C)</v>
          </cell>
          <cell r="G73" t="str">
            <v>Título de formación profesional en Ingenieria de Sistemas o telecomunicaciones o electronica o telematica o informatica o de software o sistemas y computación, ciencias computacionales con titulo de posgrado relacionado con el contrato o su equivalencia en experiencia profesional.</v>
          </cell>
          <cell r="H73" t="str">
            <v>54 meses de experiencia profesional.</v>
          </cell>
          <cell r="I73" t="str">
            <v>Contratista</v>
          </cell>
          <cell r="J73" t="str">
            <v>TECNOLOGIA DE INF Y COMUNICACIONES</v>
          </cell>
          <cell r="K73" t="str">
            <v>wilmardiazr@gmail.com</v>
          </cell>
          <cell r="L73" t="str">
            <v xml:space="preserve"> </v>
          </cell>
          <cell r="M73" t="str">
            <v>Prestar servicios profesionales para apoyar la administración y operación de la infraestructura tecnológica y seguridad perimetral que soportan los sistemas de la entidad</v>
          </cell>
          <cell r="N73">
            <v>7201223</v>
          </cell>
          <cell r="O73">
            <v>44978</v>
          </cell>
          <cell r="P73">
            <v>45250</v>
          </cell>
          <cell r="Q73">
            <v>80854925</v>
          </cell>
        </row>
        <row r="74">
          <cell r="D74" t="str">
            <v>Colombia</v>
          </cell>
          <cell r="E74" t="str">
            <v>Bogotá D.C</v>
          </cell>
          <cell r="F74" t="str">
            <v>BOGOTA  (BOGOTA D.C)</v>
          </cell>
          <cell r="G74" t="str">
            <v>Titulo Profesional en Ingenieria Civil</v>
          </cell>
          <cell r="I74" t="str">
            <v>Contratista</v>
          </cell>
          <cell r="J74" t="str">
            <v>DIRECCION DE MEJORAMIENTO DE BARRIOS</v>
          </cell>
          <cell r="K74" t="str">
            <v>sergioalejandrogomez96@gmail.com</v>
          </cell>
          <cell r="L74" t="str">
            <v xml:space="preserve"> </v>
          </cell>
          <cell r="M74" t="str">
            <v>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v>
          </cell>
          <cell r="N74">
            <v>3528161</v>
          </cell>
          <cell r="O74">
            <v>44967</v>
          </cell>
          <cell r="P74">
            <v>45178</v>
          </cell>
          <cell r="Q74">
            <v>1026589060</v>
          </cell>
        </row>
        <row r="75">
          <cell r="D75" t="str">
            <v>Colombia</v>
          </cell>
          <cell r="E75" t="str">
            <v>Bogotá D.C</v>
          </cell>
          <cell r="F75" t="str">
            <v>BOGOTA  (BOGOTA D.C)</v>
          </cell>
          <cell r="G75" t="str">
            <v>Profesional en Psicologia</v>
          </cell>
          <cell r="I75" t="str">
            <v>Contratista</v>
          </cell>
          <cell r="J75" t="str">
            <v>DIRECCION DE MEJORAMIENTO DE BARRIOS</v>
          </cell>
          <cell r="L75" t="str">
            <v xml:space="preserve"> </v>
          </cell>
          <cell r="M75" t="str">
            <v>Prestar los servicios profesionales en materia social para apoyar la Dirección de Mejoramiento de Barrios de la Caja de La Vivienda Popular para el desarrollo de los procesos sociales de la Dirección de Mejoramiento de Barrios con Participación Ciudadana</v>
          </cell>
          <cell r="N75">
            <v>4000000</v>
          </cell>
          <cell r="O75">
            <v>44967</v>
          </cell>
          <cell r="P75">
            <v>45178</v>
          </cell>
          <cell r="Q75">
            <v>1014230304</v>
          </cell>
        </row>
        <row r="76">
          <cell r="D76" t="str">
            <v>Colombia</v>
          </cell>
          <cell r="E76" t="str">
            <v>Bogotá D.C</v>
          </cell>
          <cell r="F76" t="str">
            <v>BOGOTA  (BOGOTA D.C)</v>
          </cell>
          <cell r="G76" t="str">
            <v>Titulo Profesional en Ingeniria Civil y Titulo de Posgrado</v>
          </cell>
          <cell r="I76" t="str">
            <v>Contratista</v>
          </cell>
          <cell r="J76" t="str">
            <v>DIRECCION DE MEJORAMIENTO DE BARRIOS</v>
          </cell>
          <cell r="K76" t="str">
            <v>JAIROGAMEZ@HOTMAIL.COM</v>
          </cell>
          <cell r="L76" t="str">
            <v xml:space="preserve"> </v>
          </cell>
          <cell r="M76" t="str">
            <v>Prestar los servicios profesionales a la Dirección de Mejoramiento de Barrios de la Caja de la Vivienda Popular para gestionar los proyectos de infraestructura en el marco del proyecto de inversión 7703 “Mejoramiento Integral de Barrios con Participación Ciudadana”</v>
          </cell>
          <cell r="N76">
            <v>7483980</v>
          </cell>
          <cell r="O76">
            <v>44966</v>
          </cell>
          <cell r="P76">
            <v>45177</v>
          </cell>
          <cell r="Q76">
            <v>12102729</v>
          </cell>
        </row>
        <row r="77">
          <cell r="D77" t="str">
            <v>Colombia</v>
          </cell>
          <cell r="E77" t="str">
            <v>Bogotá D.C</v>
          </cell>
          <cell r="F77" t="str">
            <v>BOGOTA  (BOGOTA D.C)</v>
          </cell>
          <cell r="G77" t="str">
            <v>TITULO DE FORMACIÓN PROFESIONAL EN INGENIERÍA y TITULO DE POSGRADO</v>
          </cell>
          <cell r="H77" t="str">
            <v>36 MESES DE EXPERIENCIA PROFESIONAL</v>
          </cell>
          <cell r="I77" t="str">
            <v>Contratista</v>
          </cell>
          <cell r="J77" t="str">
            <v>DIRECCION DE URBANIZACIONES Y TITULACION</v>
          </cell>
          <cell r="K77" t="str">
            <v>fredyomaralvarez@gmail.com</v>
          </cell>
          <cell r="L77" t="str">
            <v xml:space="preserve"> </v>
          </cell>
          <cell r="M77" t="str">
            <v>Prestar los servicios profesionales para el acompañamiento técnico y de gestión en la elaboración de los avalúos de predios objeto de estudio que le sean asignados por la Dirección de Urbanizaciones y Titulación de conformidad con la normatividad vigente.</v>
          </cell>
          <cell r="N77">
            <v>5880000</v>
          </cell>
          <cell r="O77">
            <v>44966</v>
          </cell>
          <cell r="P77">
            <v>45177</v>
          </cell>
          <cell r="Q77">
            <v>15037365</v>
          </cell>
        </row>
        <row r="79">
          <cell r="G79" t="str">
            <v>Título de formación profesional en Administracion Publica con Título de Posgrado</v>
          </cell>
          <cell r="I79" t="str">
            <v>Contratista</v>
          </cell>
          <cell r="J79" t="str">
            <v>DIRECCION DE REASENTAMIENTOS</v>
          </cell>
          <cell r="L79" t="str">
            <v xml:space="preserve"> </v>
          </cell>
          <cell r="M79" t="str">
            <v>Prestación deservicios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v>
          </cell>
          <cell r="N79">
            <v>9500000</v>
          </cell>
          <cell r="O79">
            <v>44966</v>
          </cell>
          <cell r="P79">
            <v>45238</v>
          </cell>
          <cell r="Q79">
            <v>1032401672</v>
          </cell>
        </row>
        <row r="80">
          <cell r="D80" t="str">
            <v>Colombia</v>
          </cell>
          <cell r="E80" t="str">
            <v>Bogotá D.C</v>
          </cell>
          <cell r="F80" t="str">
            <v>BOGOTA  (BOGOTA D.C)</v>
          </cell>
          <cell r="G80" t="str">
            <v>Titulo de formacion profesional en Ingenieria Ambiental, Ingenieria Agroforestal, Ingenieria en Recursos Hidricos y Gestion Ambiental o afines,con treinta y seis (36) meses de experiencia profesional acreditada.</v>
          </cell>
          <cell r="H80" t="str">
            <v>Treinta y seis (36) meses de experiencia profesional acreditada</v>
          </cell>
          <cell r="I80" t="str">
            <v>Contratista</v>
          </cell>
          <cell r="J80" t="str">
            <v>DIRECCION DE GESTION CORPORATIVA</v>
          </cell>
          <cell r="K80" t="str">
            <v>YENNY80FBC@HOTMAIL.COM</v>
          </cell>
          <cell r="L80" t="str">
            <v xml:space="preserve"> </v>
          </cell>
          <cell r="M80" t="str">
            <v>Prestar servicios profesionales para apoyar el mantenimiento y mejora de la Gestión Ambiental de la CVPa través de la implementaciónseguimientoevaluación y retroalimentación del Plan Institucional de Gestión Ambiental (PIGA) 2020-2024 y su respectivo Plan de Acción Anual</v>
          </cell>
          <cell r="N80">
            <v>4704216</v>
          </cell>
          <cell r="O80">
            <v>44970</v>
          </cell>
          <cell r="P80">
            <v>45242</v>
          </cell>
          <cell r="Q80">
            <v>20573048</v>
          </cell>
        </row>
        <row r="81">
          <cell r="D81" t="str">
            <v>Colombia</v>
          </cell>
          <cell r="E81" t="str">
            <v>Bogotá D.C</v>
          </cell>
          <cell r="F81" t="str">
            <v>BOGOTA  (BOGOTA D.C)</v>
          </cell>
          <cell r="G81" t="str">
            <v>Profesional de sistemas o telecomunicaciones o electrónica o Telemática o Informática o de software o sistemas y computación, ciencias computacionales.</v>
          </cell>
          <cell r="H81" t="str">
            <v>6 meses de experiencia profesional.</v>
          </cell>
          <cell r="I81" t="str">
            <v>Contratista</v>
          </cell>
          <cell r="J81" t="str">
            <v>TECNOLOGIA DE INF Y COMUNICACIONES</v>
          </cell>
          <cell r="K81" t="str">
            <v>NATIGONAR92@GMAIL.COM</v>
          </cell>
          <cell r="L81" t="str">
            <v xml:space="preserve"> </v>
          </cell>
          <cell r="M81" t="str">
            <v>Prestar los servicios profesionales para apoyar la prestación de los servicios de TI en la Oficina Tic de la Caja de la Vivienda Popular.</v>
          </cell>
          <cell r="N81">
            <v>3645078</v>
          </cell>
          <cell r="O81">
            <v>44964</v>
          </cell>
          <cell r="P81">
            <v>45236</v>
          </cell>
          <cell r="Q81">
            <v>1024533104</v>
          </cell>
        </row>
        <row r="82">
          <cell r="D82" t="str">
            <v>Colombia</v>
          </cell>
          <cell r="E82" t="str">
            <v>Bogotá D.C</v>
          </cell>
          <cell r="F82" t="str">
            <v>BOGOTA  (BOGOTA D.C)</v>
          </cell>
          <cell r="G82" t="str">
            <v>Titulo profesional en Ingeniería Civil con titulo posgrado en ingenieria de estructuras</v>
          </cell>
          <cell r="I82" t="str">
            <v>Contratista</v>
          </cell>
          <cell r="J82" t="str">
            <v>DIRECCION DE MEJORAMIENTO DE BARRIOS</v>
          </cell>
          <cell r="K82" t="str">
            <v>SILFREDOMERCADO@GMAIL.COM</v>
          </cell>
          <cell r="L82" t="str">
            <v xml:space="preserve"> </v>
          </cell>
          <cell r="M82" t="str">
            <v>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v>
          </cell>
          <cell r="N82">
            <v>8900000</v>
          </cell>
          <cell r="O82">
            <v>44967</v>
          </cell>
          <cell r="P82">
            <v>45178</v>
          </cell>
          <cell r="Q82">
            <v>1049372828</v>
          </cell>
        </row>
        <row r="83">
          <cell r="D83" t="str">
            <v>Colombia</v>
          </cell>
          <cell r="E83" t="str">
            <v>Bogotá D.C</v>
          </cell>
          <cell r="F83" t="str">
            <v>BOGOTA  (BOGOTA D.C)</v>
          </cell>
          <cell r="G83" t="str">
            <v>Título de formación profesional Ingeniería Industrial, Civil o afines, en Administración Pública o afines, en Ciencias Políticas y afines, y/o en Economía, contaduría y afines; título de posgrado en la modalidad de especialización.</v>
          </cell>
          <cell r="H83" t="str">
            <v>Cincuenta y cuatro (54) meses de experiencia profesional acreditada.</v>
          </cell>
          <cell r="I83" t="str">
            <v>Contratista</v>
          </cell>
          <cell r="J83" t="str">
            <v>OFICINA ASESORA DE PLANEACION</v>
          </cell>
          <cell r="K83" t="str">
            <v>YYMARINB@GMAIL.COM</v>
          </cell>
          <cell r="L83" t="str">
            <v xml:space="preserve"> </v>
          </cell>
          <cell r="M83" t="str">
            <v>Prestar servicios profesionales para apoyar a la OAP en la programaciónseguimientoevaluación y monitoreo de los proyectos de inversión de la CVPla gestión de los sistemas de información establecidos para tal finy la elaboración de informes periódicos.</v>
          </cell>
          <cell r="N83">
            <v>7728000</v>
          </cell>
          <cell r="O83">
            <v>44966</v>
          </cell>
          <cell r="P83">
            <v>45238</v>
          </cell>
          <cell r="Q83">
            <v>20363489</v>
          </cell>
        </row>
        <row r="84">
          <cell r="D84" t="str">
            <v>Colombia</v>
          </cell>
          <cell r="E84" t="str">
            <v>Bogotá D.C</v>
          </cell>
          <cell r="F84" t="str">
            <v>BOGOTA  (BOGOTA D.C)</v>
          </cell>
          <cell r="G84" t="str">
            <v>Profesional de Ingeniería de Sistemas o Ingeniería de Software o Administrador de Sistemas o Ingeniería electrónica Con especialización relacionado con el objeto del contrato</v>
          </cell>
          <cell r="H84" t="str">
            <v>60 meses de experiencia profesional</v>
          </cell>
          <cell r="I84" t="str">
            <v>Contratista</v>
          </cell>
          <cell r="J84" t="str">
            <v>TECNOLOGIA DE INF Y COMUNICACIONES</v>
          </cell>
          <cell r="K84" t="str">
            <v>MAURICIO.RINCON@GMAIL.COM</v>
          </cell>
          <cell r="L84" t="str">
            <v xml:space="preserve"> </v>
          </cell>
          <cell r="M84" t="str">
            <v>Prestar los servicios profesionales para orientar y realizar actividades de desarrollo, administración y monitoreo de los componentes de los aplicativos misionales y de apoyo de propiedad de la Caja de la Vivienda Popular.</v>
          </cell>
          <cell r="N84">
            <v>7726945</v>
          </cell>
          <cell r="O84">
            <v>44971</v>
          </cell>
          <cell r="P84">
            <v>45243</v>
          </cell>
          <cell r="Q84">
            <v>80027926</v>
          </cell>
        </row>
        <row r="85">
          <cell r="D85" t="str">
            <v>Colombia</v>
          </cell>
          <cell r="E85" t="str">
            <v>Bogotá D.C</v>
          </cell>
          <cell r="F85" t="str">
            <v>BOGOTA  (BOGOTA D.C)</v>
          </cell>
          <cell r="G85" t="str">
            <v>Titulo de formacion profesional en el área de la ingeniería (ingeniería industrial) o en el área de la economía y administración (economía, administración de empresas, administración pública), con título de posgrado.</v>
          </cell>
          <cell r="I85" t="str">
            <v>Contratista</v>
          </cell>
          <cell r="J85" t="str">
            <v>DIRECCION DE GESTION CORPORATIVA</v>
          </cell>
          <cell r="K85" t="str">
            <v>JUANDSOLANO92@GMAIL.COM</v>
          </cell>
          <cell r="L85" t="str">
            <v xml:space="preserve"> </v>
          </cell>
          <cell r="M85" t="str">
            <v>Prestar servicios profesionales para realizar acompañamiento a la Dirección de Gestión Corporativa, en la implementación, reporte, monitoreo y control de lasherramientas de gestión del Modelo Integrado de Gestión y Planeación - MIPG con énfasis en los planes de mejoramiento que se formulan como resultado delos informes generados por los diferentes entes de control y vigilancia y en el seguimiento presupuestal de los rubros a cargo de la DGC.</v>
          </cell>
          <cell r="N85">
            <v>8553120</v>
          </cell>
          <cell r="O85">
            <v>44966</v>
          </cell>
          <cell r="P85">
            <v>45238</v>
          </cell>
          <cell r="Q85">
            <v>1015430444</v>
          </cell>
        </row>
        <row r="86">
          <cell r="D86" t="str">
            <v>Colombia</v>
          </cell>
          <cell r="E86" t="str">
            <v>Bogotá D.C</v>
          </cell>
          <cell r="F86" t="str">
            <v>BOGOTA  (BOGOTA D.C)</v>
          </cell>
          <cell r="G86" t="str">
            <v>Título de formación profesional en arquitectura y/o ingeniería con titulo de posgrado</v>
          </cell>
          <cell r="I86" t="str">
            <v>Contratista</v>
          </cell>
          <cell r="J86" t="str">
            <v>DIRECCION DE MEJORAMIENTO DE VIVIENDA</v>
          </cell>
          <cell r="K86" t="str">
            <v>JVILLATE1700@HOTMAIL.COM</v>
          </cell>
          <cell r="L86" t="str">
            <v xml:space="preserve"> </v>
          </cell>
          <cell r="M86" t="str">
            <v>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v>
          </cell>
          <cell r="N86">
            <v>8553000</v>
          </cell>
          <cell r="O86">
            <v>44981</v>
          </cell>
          <cell r="P86">
            <v>45238</v>
          </cell>
          <cell r="Q86">
            <v>1019010837</v>
          </cell>
        </row>
        <row r="87">
          <cell r="G87" t="str">
            <v>Título de formación profesional en Ingeniería o Arquitecturaytitulo de postgrado</v>
          </cell>
          <cell r="I87" t="str">
            <v>Contratista</v>
          </cell>
          <cell r="J87" t="str">
            <v>DIRECCION DE MEJORAMIENTO DE VIVIENDA</v>
          </cell>
          <cell r="K87" t="str">
            <v>RAMIRO.1900@HOTMAIL.COM</v>
          </cell>
          <cell r="L87" t="str">
            <v xml:space="preserve"> </v>
          </cell>
          <cell r="M87" t="str">
            <v>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v>
          </cell>
          <cell r="N87">
            <v>5880000</v>
          </cell>
          <cell r="O87">
            <v>44980</v>
          </cell>
          <cell r="P87">
            <v>45237</v>
          </cell>
          <cell r="Q87">
            <v>1016052521</v>
          </cell>
        </row>
        <row r="88">
          <cell r="G88" t="str">
            <v>Título de formación profesional en arquitectura y/o ingenieria, titulo de posgrado</v>
          </cell>
          <cell r="I88" t="str">
            <v>Contratista</v>
          </cell>
          <cell r="J88" t="str">
            <v>DIRECCION DE MEJORAMIENTO DE VIVIENDA</v>
          </cell>
          <cell r="K88" t="str">
            <v>JOHANNAGOMEZC@MSN.COM</v>
          </cell>
          <cell r="L88" t="str">
            <v xml:space="preserve"> </v>
          </cell>
          <cell r="M88" t="str">
            <v>Prestar los servicios profesionales en las actividades propias de la Dirección de Mejoramiento de Vivienda, en el apoyo a la supervisión de contratos y/o convenios que se desarrollen en las actividades propias de ejecución del programa Plan Terrazas.</v>
          </cell>
          <cell r="N88">
            <v>8500000</v>
          </cell>
          <cell r="O88">
            <v>44993</v>
          </cell>
          <cell r="P88">
            <v>45237</v>
          </cell>
          <cell r="Q88">
            <v>52889779</v>
          </cell>
        </row>
        <row r="89">
          <cell r="D89" t="str">
            <v>Colombia</v>
          </cell>
          <cell r="E89" t="str">
            <v>Bogotá D.C</v>
          </cell>
          <cell r="F89" t="str">
            <v>BOGOTA  (BOGOTA D.C)</v>
          </cell>
          <cell r="G89" t="str">
            <v>Titulo Bachiller</v>
          </cell>
          <cell r="I89" t="str">
            <v>Contratista</v>
          </cell>
          <cell r="J89" t="str">
            <v>DIRECCION DE MEJORAMIENTO DE BARRIOS</v>
          </cell>
          <cell r="K89" t="str">
            <v>SOFI.SDF0709@GMAIL.COM</v>
          </cell>
          <cell r="L89" t="str">
            <v xml:space="preserve"> </v>
          </cell>
          <cell r="M89" t="str">
            <v>Prestar los servicios de apoyo a la gestión del proyecto de inversión 7703 "Mejoramiento Integral de Barrios con Participación Ciudadana) para realizar el acompañamiento al procedimiento "seguimiento y control a la estabilidad y sostenibilidad de la obra"</v>
          </cell>
          <cell r="N89">
            <v>1817538</v>
          </cell>
          <cell r="O89">
            <v>44977</v>
          </cell>
          <cell r="P89">
            <v>45188</v>
          </cell>
          <cell r="Q89">
            <v>1024511064</v>
          </cell>
        </row>
        <row r="90">
          <cell r="D90" t="str">
            <v>Colombia</v>
          </cell>
          <cell r="E90" t="str">
            <v>Bogotá D.C</v>
          </cell>
          <cell r="F90" t="str">
            <v>BOGOTA  (BOGOTA D.C)</v>
          </cell>
          <cell r="G90" t="str">
            <v>Título de formación profesional en Ingeniería civil, ambiental o afines con Titulo de Posgrado</v>
          </cell>
          <cell r="I90" t="str">
            <v>Contratista</v>
          </cell>
          <cell r="J90" t="str">
            <v>DIRECCION DE GESTION CORPORATIVA</v>
          </cell>
          <cell r="K90" t="str">
            <v>GAIALEOT@GMAIL.COM</v>
          </cell>
          <cell r="L90" t="str">
            <v xml:space="preserve"> </v>
          </cell>
          <cell r="M90" t="str">
            <v>PRESTAR SERVICIOS PROFESIONALES A LA DIRECCIÓN DE GESTIÓN CORPORATIVA , EN TODAS LAS ACTIVIDADES RELACIONADAS CON LOS BIENES INMUEBLES Y MUEBLES DE LA CAJA DE LA VIVIENDA POPULAR Y APOYANDO LOS DIFERENTES TRÁMITES DONDE TENGA QUE INTERVENIR LA DGC, EN LAS DIRECCIONES MISIONALES DE LA CVP.</v>
          </cell>
          <cell r="N90">
            <v>10000000</v>
          </cell>
          <cell r="O90">
            <v>44972</v>
          </cell>
          <cell r="P90">
            <v>45244</v>
          </cell>
          <cell r="Q90">
            <v>79791381</v>
          </cell>
        </row>
        <row r="91">
          <cell r="D91" t="str">
            <v>Colombia</v>
          </cell>
          <cell r="E91" t="str">
            <v>Bogotá D.C</v>
          </cell>
          <cell r="F91" t="str">
            <v>BOGOTA  (BOGOTA D.C)</v>
          </cell>
          <cell r="G91" t="str">
            <v>PREGRADO EN INGENIERIA Y POSGRADO</v>
          </cell>
          <cell r="I91" t="str">
            <v>Contratista</v>
          </cell>
          <cell r="J91" t="str">
            <v>DIRECCION DE MEJORAMIENTO DE BARRIOS</v>
          </cell>
          <cell r="K91" t="str">
            <v>JHOLMANU9009@GMAIL.COM</v>
          </cell>
          <cell r="L91" t="str">
            <v xml:space="preserve"> </v>
          </cell>
          <cell r="M91" t="str">
            <v>Prestar servicios profesionales de ingeniería para brindar acompañamiento en la formulación, evaluación, ejecución y desarrollo de los proyectos constructivos que lea sean asignados por la CVP en el marco del proyecto de inversión 7703 " Mejoramiento integral de Barrios con Participación Ciudadana ".</v>
          </cell>
          <cell r="N91">
            <v>6414840</v>
          </cell>
          <cell r="O91">
            <v>44971</v>
          </cell>
          <cell r="P91">
            <v>45182</v>
          </cell>
          <cell r="Q91">
            <v>1099207970</v>
          </cell>
        </row>
        <row r="92">
          <cell r="D92" t="str">
            <v>Colombia</v>
          </cell>
          <cell r="E92" t="str">
            <v>Bogotá D.C</v>
          </cell>
          <cell r="F92" t="str">
            <v>BOGOTA  (BOGOTA D.C)</v>
          </cell>
          <cell r="G92" t="str">
            <v>Titulo Bachiller con 24 meses de experiencia</v>
          </cell>
          <cell r="I92" t="str">
            <v>Contratista</v>
          </cell>
          <cell r="J92" t="str">
            <v>DIRECCION DE GESTION CORPORATIVA</v>
          </cell>
          <cell r="K92" t="str">
            <v>DEYSICAROLINA7@GMAIL.COM</v>
          </cell>
          <cell r="L92" t="str">
            <v xml:space="preserve"> </v>
          </cell>
          <cell r="M92" t="str">
            <v>Prestar servicios de apoyo a la gestión en las actividades, administrativas y operativas relacionadas con los procesos a cargo de la Dirección De GestiónCorporativa</v>
          </cell>
          <cell r="N92">
            <v>1817538</v>
          </cell>
          <cell r="O92">
            <v>44973</v>
          </cell>
          <cell r="P92">
            <v>45245</v>
          </cell>
          <cell r="Q92">
            <v>52916263</v>
          </cell>
        </row>
        <row r="93">
          <cell r="D93" t="str">
            <v>Colombia</v>
          </cell>
          <cell r="E93" t="str">
            <v>Bogotá D.C</v>
          </cell>
          <cell r="F93" t="str">
            <v>BOGOTA  (BOGOTA D.C)</v>
          </cell>
          <cell r="G93" t="str">
            <v>Titulo de técnico o tecnólogo en cualquier area de administracion o afines "EQUIVALENCIA. Tres (3)años de experiencia relacionada por título de formación tecnológica o de formacióntécnica profesional adicional al inicialmente exigido, y viceversa.</v>
          </cell>
          <cell r="I93" t="str">
            <v>Contratista</v>
          </cell>
          <cell r="J93" t="str">
            <v>DIRECCION DE GESTION CORPORATIVA</v>
          </cell>
          <cell r="K93" t="str">
            <v>ANDREAGU1311@GMAIL.COM</v>
          </cell>
          <cell r="L93" t="str">
            <v xml:space="preserve"> </v>
          </cell>
          <cell r="M93" t="str">
            <v>Prestar servicios de apoyo a la gestión en las actividades técnicas requeridas a cargo de la dirección de gestión corporativa</v>
          </cell>
          <cell r="N93">
            <v>3453322</v>
          </cell>
          <cell r="O93">
            <v>44971</v>
          </cell>
          <cell r="P93">
            <v>45243</v>
          </cell>
          <cell r="Q93">
            <v>53107521</v>
          </cell>
        </row>
        <row r="94">
          <cell r="D94" t="str">
            <v>Colombia</v>
          </cell>
          <cell r="E94" t="str">
            <v>Bogotá D.C</v>
          </cell>
          <cell r="F94" t="str">
            <v>BOGOTA  (BOGOTA D.C)</v>
          </cell>
          <cell r="G94" t="str">
            <v>Titulo de profesional en Derecho con posgrado.</v>
          </cell>
          <cell r="I94" t="str">
            <v>Contratista</v>
          </cell>
          <cell r="J94" t="str">
            <v>DIRECCION DE MEJORAMIENTO DE VIVIENDA</v>
          </cell>
          <cell r="K94" t="str">
            <v>CAROG_18@HOTMAIL.COM</v>
          </cell>
          <cell r="L94" t="str">
            <v xml:space="preserve"> </v>
          </cell>
          <cell r="M94"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v>
          </cell>
          <cell r="N94">
            <v>7484000</v>
          </cell>
          <cell r="O94">
            <v>44981</v>
          </cell>
          <cell r="P94">
            <v>45238</v>
          </cell>
          <cell r="Q94">
            <v>53082729</v>
          </cell>
        </row>
        <row r="95">
          <cell r="D95" t="str">
            <v>Colombia</v>
          </cell>
          <cell r="E95" t="str">
            <v>Bogotá D.C</v>
          </cell>
          <cell r="F95" t="str">
            <v>BOGOTA  (BOGOTA D.C)</v>
          </cell>
          <cell r="G95" t="str">
            <v>Título de técnico o tecnólogo o certificado de aptitud ocupacional o seis semestres cursados y aprobados de un programa universitario o su equivalencia por treinta y seis (36) meses de experiencia y con seis (6) meses de experiencia laboral</v>
          </cell>
          <cell r="I95" t="str">
            <v>Contratista</v>
          </cell>
          <cell r="J95" t="str">
            <v>DIRECCION DE MEJORAMIENTO DE VIVIENDA</v>
          </cell>
          <cell r="K95" t="str">
            <v>albertoquinte1@gmail.com</v>
          </cell>
          <cell r="L95" t="str">
            <v xml:space="preserve"> </v>
          </cell>
          <cell r="M95" t="str">
            <v>Prestar los servicios de apoyo a la gestión en las actividades relacionadas con el manejo documental, de acuerdo con los parámetros definidos para la ejecución de los programas de mejoramiento de vivienda en el marco del Plan Terrazas.</v>
          </cell>
          <cell r="N95">
            <v>2200000</v>
          </cell>
          <cell r="O95">
            <v>44978</v>
          </cell>
          <cell r="P95">
            <v>45235</v>
          </cell>
          <cell r="Q95">
            <v>79381629</v>
          </cell>
        </row>
        <row r="96">
          <cell r="D96" t="str">
            <v>Colombia</v>
          </cell>
          <cell r="E96" t="str">
            <v>Bogotá D.C</v>
          </cell>
          <cell r="F96" t="str">
            <v>BOGOTA  (BOGOTA D.C)</v>
          </cell>
          <cell r="G96" t="str">
            <v>Títulode tecnico o tecnologo o certificacion de acptitud ocupacional o seis meses cursados y aprobados de un programa univeristario”, y venticuatro (24) meses de experiencia</v>
          </cell>
          <cell r="I96" t="str">
            <v>Contratista</v>
          </cell>
          <cell r="J96" t="str">
            <v>DIRECCION DE GESTION CORPORATIVA</v>
          </cell>
          <cell r="K96" t="str">
            <v>ANDRESBERMUDEZ01@HOTMAIL.COM</v>
          </cell>
          <cell r="L96" t="str">
            <v xml:space="preserve"> </v>
          </cell>
          <cell r="M96" t="str">
            <v>PRESTAR LOS SERVICIOS PARA APOYAR EN LAS ACTIVIDADES ADMINISTRATIVAS Y OPERATIVAS DE LA OFICINA DE CONTROL DISCIPLINARIO INTERNO</v>
          </cell>
          <cell r="N96">
            <v>3153963</v>
          </cell>
          <cell r="O96">
            <v>44973</v>
          </cell>
          <cell r="P96">
            <v>45245</v>
          </cell>
          <cell r="Q96">
            <v>1016044987</v>
          </cell>
        </row>
        <row r="97">
          <cell r="D97" t="str">
            <v>Colombia</v>
          </cell>
          <cell r="E97" t="str">
            <v>Bogotá D.C</v>
          </cell>
          <cell r="F97" t="str">
            <v>BOGOTA  (BOGOTA D.C)</v>
          </cell>
          <cell r="G97" t="str">
            <v>Titulo Profesional en el nucleo basico de conocimiento en publicidad y afines,en elárea de conocimiento de bellas artes o administracion , titulo de posgrado</v>
          </cell>
          <cell r="H97" t="str">
            <v>54 meses de experiencia profesional</v>
          </cell>
          <cell r="I97" t="str">
            <v>Contratista</v>
          </cell>
          <cell r="J97" t="str">
            <v>DIRECCION DE GESTION CORPORATIVA</v>
          </cell>
          <cell r="K97" t="str">
            <v>RCNARVAEZC@GMAIL.COM</v>
          </cell>
          <cell r="L97" t="str">
            <v xml:space="preserve"> </v>
          </cell>
          <cell r="M97" t="str">
            <v>Prestar servicios profesionales en la planeación, gestión, seguimiento, ejecución y evaluación e informes del proceso de Servicio al Ciudadano</v>
          </cell>
          <cell r="N97">
            <v>7338000</v>
          </cell>
          <cell r="O97">
            <v>44971</v>
          </cell>
          <cell r="P97">
            <v>45243</v>
          </cell>
          <cell r="Q97">
            <v>1020723556</v>
          </cell>
          <cell r="R97">
            <v>1020723556</v>
          </cell>
        </row>
        <row r="98">
          <cell r="D98" t="str">
            <v>Colombia</v>
          </cell>
          <cell r="E98" t="str">
            <v>Bogotá D.C</v>
          </cell>
          <cell r="F98" t="str">
            <v>BOGOTA  (BOGOTA D.C)</v>
          </cell>
          <cell r="G98" t="str">
            <v>Titulo de formacion profesional en el área de la ingeniería (ingeniería industrial) o en el área de la economía y administración (economía, administración de empresas, administración pública), sin experiencia</v>
          </cell>
          <cell r="I98" t="str">
            <v>Contratista</v>
          </cell>
          <cell r="J98" t="str">
            <v>DIRECCION DE GESTION CORPORATIVA</v>
          </cell>
          <cell r="L98" t="str">
            <v xml:space="preserve"> </v>
          </cell>
          <cell r="M98" t="str">
            <v>Prestar servicios profesionales para la realización de acciones y análisis necesarios en el fortalecimiento de la Dirección de Gestión Corporativa – Proceso de Servicio al Ciudadano de la CVP</v>
          </cell>
          <cell r="N98">
            <v>3526162</v>
          </cell>
          <cell r="O98">
            <v>44971</v>
          </cell>
          <cell r="P98">
            <v>45243</v>
          </cell>
          <cell r="Q98">
            <v>77188065</v>
          </cell>
        </row>
        <row r="99">
          <cell r="G99" t="str">
            <v>Título de formación profesional en arquitectura</v>
          </cell>
          <cell r="I99" t="str">
            <v>Contratista</v>
          </cell>
          <cell r="J99" t="str">
            <v>DIRECCION DE MEJORAMIENTO DE VIVIENDA</v>
          </cell>
          <cell r="K99" t="str">
            <v>JESS.ALARCONISA@GMAIL.COM</v>
          </cell>
          <cell r="L99" t="str">
            <v xml:space="preserve"> </v>
          </cell>
          <cell r="M99"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N99">
            <v>3688000</v>
          </cell>
          <cell r="O99">
            <v>44984</v>
          </cell>
          <cell r="P99">
            <v>45241</v>
          </cell>
          <cell r="Q99">
            <v>1022378250</v>
          </cell>
        </row>
        <row r="100">
          <cell r="D100" t="str">
            <v>Colombia</v>
          </cell>
          <cell r="E100" t="str">
            <v>Bogotá D.C</v>
          </cell>
          <cell r="F100" t="str">
            <v>BOGOTA  (BOGOTA D.C)</v>
          </cell>
          <cell r="G100" t="str">
            <v>Título de formación profesional en arquitectura con titulo de posgradoo 24 meses de experiencia profesional por el título de posgrado</v>
          </cell>
          <cell r="H100" t="str">
            <v>N/A</v>
          </cell>
          <cell r="I100" t="str">
            <v>Contratista</v>
          </cell>
          <cell r="J100" t="str">
            <v>DIRECCION DE MEJORAMIENTO DE VIVIENDA</v>
          </cell>
          <cell r="K100" t="str">
            <v>JFBAEZ83@GMAIL.COM</v>
          </cell>
          <cell r="L100" t="str">
            <v xml:space="preserve"> </v>
          </cell>
          <cell r="M100" t="str">
            <v>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v>
          </cell>
          <cell r="N100">
            <v>11000000</v>
          </cell>
          <cell r="O100">
            <v>44979</v>
          </cell>
          <cell r="P100">
            <v>45236</v>
          </cell>
          <cell r="Q100">
            <v>88268451</v>
          </cell>
        </row>
        <row r="101">
          <cell r="D101" t="str">
            <v>Colombia</v>
          </cell>
          <cell r="E101" t="str">
            <v>Bogotá D.C</v>
          </cell>
          <cell r="F101" t="str">
            <v>BOGOTA  (BOGOTA D.C)</v>
          </cell>
          <cell r="G101" t="str">
            <v>Titulo Profesional en Psicologia</v>
          </cell>
          <cell r="I101" t="str">
            <v>Contratista</v>
          </cell>
          <cell r="J101" t="str">
            <v>DIRECCION DE MEJORAMIENTO DE BARRIOS</v>
          </cell>
          <cell r="K101" t="str">
            <v>M.ALEJANDRAHUERTAS@HOTMAIL.COM</v>
          </cell>
          <cell r="L101" t="str">
            <v xml:space="preserve"> </v>
          </cell>
          <cell r="M101" t="str">
            <v>Prestar los servicios profesionales en temas sociales para la gestión del procedimiento de "seguimiento y control a la estabilidad y sostenibilidad de la obra" de la Dirección de Mejoramiento de Barrios de la Caja de Vivienda Popular.</v>
          </cell>
          <cell r="N101">
            <v>3688533</v>
          </cell>
          <cell r="O101">
            <v>44974</v>
          </cell>
          <cell r="P101">
            <v>45154</v>
          </cell>
          <cell r="Q101">
            <v>1026292616</v>
          </cell>
        </row>
        <row r="102">
          <cell r="D102" t="str">
            <v>Colombia</v>
          </cell>
          <cell r="E102" t="str">
            <v>Bogotá D.C</v>
          </cell>
          <cell r="F102" t="str">
            <v>BOGOTA  (BOGOTA D.C)</v>
          </cell>
          <cell r="G102" t="str">
            <v>Profesional en derecho con posgrado en derecho administrativo, civil, laboral y/o afines</v>
          </cell>
          <cell r="H102" t="str">
            <v>60 meses de experencia profesional</v>
          </cell>
          <cell r="I102" t="str">
            <v>Contratista</v>
          </cell>
          <cell r="J102" t="str">
            <v>DIRECCION JURIDICA</v>
          </cell>
          <cell r="K102" t="str">
            <v>ANAALEXACOAV@YAHOO.ES</v>
          </cell>
          <cell r="L102" t="str">
            <v xml:space="preserve"> </v>
          </cell>
          <cell r="M102" t="str">
            <v>PRESTAR LOS SERVICIOS PROFESIONALES ESPECIALIZADOS EN DERECHO A LA DIRECCIÓN JURÍDICA EN EL DESARROLLO Y SEGUIMIENTO DE LAS ACTIVIDADES JURÍDICAS EN MATERIA CIVIL, ADMINISTRATIVA Y COMERCIAL QUE SE REQUIERAN EN EL ÁREA.</v>
          </cell>
          <cell r="N102">
            <v>8500000</v>
          </cell>
          <cell r="O102">
            <v>44973</v>
          </cell>
          <cell r="P102">
            <v>45245</v>
          </cell>
          <cell r="Q102">
            <v>1018408495</v>
          </cell>
        </row>
        <row r="103">
          <cell r="G103" t="str">
            <v>TECNICO PROFESIONAL EN ANALISIS Y PROGRAMACION DE COMPUTADORES.</v>
          </cell>
          <cell r="H103" t="str">
            <v>TECNICO</v>
          </cell>
          <cell r="I103" t="str">
            <v>Contratista</v>
          </cell>
          <cell r="J103" t="str">
            <v>DIRECCION DE TITULACION PREDIAL</v>
          </cell>
          <cell r="L103" t="str">
            <v xml:space="preserve"> </v>
          </cell>
          <cell r="M103" t="str">
            <v>PRESTAR SUS SERVICIOS PARA APOYAR LA GESTION DE LA DIRECCION DE TITULACION PREDIAL EN EL PROCESO DE ESCRITURACION DE LOS PROYECTOS DE LA CAJA DE VIVIENDA POPULAR</v>
          </cell>
          <cell r="O103">
            <v>39136</v>
          </cell>
          <cell r="P103">
            <v>112517</v>
          </cell>
          <cell r="Q103">
            <v>21082339</v>
          </cell>
          <cell r="R103">
            <v>51818511</v>
          </cell>
        </row>
        <row r="104">
          <cell r="D104" t="str">
            <v>Colombia</v>
          </cell>
          <cell r="E104" t="str">
            <v>Bogotá D.C</v>
          </cell>
          <cell r="F104" t="str">
            <v>BOGOTA  (BOGOTA D.C)</v>
          </cell>
          <cell r="G104" t="str">
            <v>Título de formación profesional en arquitectura y/o ingeniería y título de posgrado o su equivalencia de 24 meses de experiencia profesional, por el título de posgrado.</v>
          </cell>
          <cell r="I104" t="str">
            <v>Contratista</v>
          </cell>
          <cell r="J104" t="str">
            <v>DIRECCION DE MEJORAMIENTO DE VIVIENDA</v>
          </cell>
          <cell r="K104" t="str">
            <v>apastran@grupodvdl.com</v>
          </cell>
          <cell r="L104" t="str">
            <v xml:space="preserve"> </v>
          </cell>
          <cell r="M104"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N104">
            <v>6682000</v>
          </cell>
          <cell r="O104">
            <v>44974</v>
          </cell>
          <cell r="P104">
            <v>45215</v>
          </cell>
          <cell r="Q104">
            <v>1018413708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IO-2022"/>
      <sheetName val="2022-12"/>
      <sheetName val="ESTE"/>
      <sheetName val="Hoja2"/>
      <sheetName val=" DIRECTORIO"/>
      <sheetName val="2021"/>
      <sheetName val="Hoja3"/>
      <sheetName val="2022"/>
      <sheetName val="ANDRESLADINO"/>
      <sheetName val="2021 este"/>
      <sheetName val="2022 este"/>
      <sheetName val="2022afo"/>
      <sheetName val="2021afo"/>
    </sheetNames>
    <sheetDataSet>
      <sheetData sheetId="0"/>
      <sheetData sheetId="1">
        <row r="2">
          <cell r="A2" t="str">
            <v>MONICA PALOMA SANABRIA HERMIDA</v>
          </cell>
          <cell r="B2">
            <v>1</v>
          </cell>
          <cell r="C2">
            <v>2022</v>
          </cell>
          <cell r="D2" t="str">
            <v>INICIAL</v>
          </cell>
          <cell r="E2"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v>
          </cell>
          <cell r="F2">
            <v>44903880</v>
          </cell>
          <cell r="G2">
            <v>7</v>
          </cell>
          <cell r="H2" t="str">
            <v>MESES</v>
          </cell>
          <cell r="I2">
            <v>0</v>
          </cell>
          <cell r="J2" t="str">
            <v>MESES</v>
          </cell>
          <cell r="K2" t="str">
            <v>2022-01-06 00:00:00</v>
          </cell>
          <cell r="L2" t="str">
            <v>2022-01-12 00:00:00</v>
          </cell>
          <cell r="M2" t="str">
            <v>2022-11-26 00:00:00</v>
          </cell>
          <cell r="N2" t="str">
            <v>CVP-PS-001-2022</v>
          </cell>
          <cell r="O2" t="str">
            <v>CONTRATACIÓN DIRECTA</v>
          </cell>
          <cell r="P2" t="str">
            <v>CONTRATO DE PRESTACIÓN SERVICIOS PROFESIONALES</v>
          </cell>
          <cell r="Q2" t="str">
            <v>DIRECCIÓN DE MEJORAMIENTOS DE BARRIOS</v>
          </cell>
          <cell r="R2" t="str">
            <v>DIRECCIÓN DE MEJORAMIENTOS DE BARRIOS</v>
          </cell>
          <cell r="S2">
            <v>67355820</v>
          </cell>
          <cell r="T2">
            <v>315</v>
          </cell>
          <cell r="U2">
            <v>10.5</v>
          </cell>
          <cell r="V2" t="str">
            <v>1032359979</v>
          </cell>
          <cell r="W2">
            <v>4</v>
          </cell>
          <cell r="Y2" t="str">
            <v>https://community.secop.gov.co/Public/Tendering/OpportunityDetail/Index?noticeUID=CO1.NTC.2492085&amp;isFromPublicArea=True&amp;isModal=true&amp;asPopupView=true</v>
          </cell>
        </row>
        <row r="3">
          <cell r="A3" t="str">
            <v>NUBIA VIVIANA ORDOÑEZ ESPINEL</v>
          </cell>
          <cell r="B3">
            <v>2</v>
          </cell>
          <cell r="C3">
            <v>2022</v>
          </cell>
          <cell r="D3" t="str">
            <v>INICIAL</v>
          </cell>
          <cell r="E3"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v>
          </cell>
          <cell r="F3">
            <v>44903880</v>
          </cell>
          <cell r="G3">
            <v>7</v>
          </cell>
          <cell r="H3" t="str">
            <v>MESES</v>
          </cell>
          <cell r="I3">
            <v>0</v>
          </cell>
          <cell r="J3" t="str">
            <v/>
          </cell>
          <cell r="K3" t="str">
            <v>2022-01-06 00:00:00</v>
          </cell>
          <cell r="L3" t="str">
            <v>2022-01-11 00:00:00</v>
          </cell>
          <cell r="M3" t="str">
            <v>2022-12-02 00:00:00</v>
          </cell>
          <cell r="N3" t="str">
            <v>CVP-PS-002-2022</v>
          </cell>
          <cell r="O3" t="str">
            <v>CONTRATACIÓN DIRECTA</v>
          </cell>
          <cell r="P3" t="str">
            <v>CONTRATO DE PRESTACIÓN SERVICIOS PROFESIONALES</v>
          </cell>
          <cell r="Q3" t="str">
            <v>DIRECCIÓN DE MEJORAMIENTOS DE BARRIOS</v>
          </cell>
          <cell r="R3" t="str">
            <v>DIRECCIÓN DE MEJORAMIENTOS DE BARRIOS</v>
          </cell>
          <cell r="S3">
            <v>67355820</v>
          </cell>
          <cell r="T3">
            <v>300</v>
          </cell>
          <cell r="U3">
            <v>10</v>
          </cell>
          <cell r="V3" t="str">
            <v>52909751</v>
          </cell>
          <cell r="W3">
            <v>5</v>
          </cell>
          <cell r="Y3" t="str">
            <v>https://community.secop.gov.co/Public/Tendering/OpportunityDetail/Index?noticeUID=CO1.NTC.2496440&amp;isFromPublicArea=True&amp;isModal=true&amp;asPopupView=true</v>
          </cell>
        </row>
        <row r="4">
          <cell r="A4" t="str">
            <v>VALENTINA RODRIGUEZ CAICEDO</v>
          </cell>
          <cell r="B4">
            <v>3</v>
          </cell>
          <cell r="C4">
            <v>2022</v>
          </cell>
          <cell r="D4" t="str">
            <v>INICIAL</v>
          </cell>
          <cell r="E4" t="str">
            <v>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v>
          </cell>
          <cell r="F4">
            <v>28225296</v>
          </cell>
          <cell r="G4">
            <v>8</v>
          </cell>
          <cell r="H4" t="str">
            <v>MESES</v>
          </cell>
          <cell r="I4">
            <v>0</v>
          </cell>
          <cell r="J4" t="str">
            <v/>
          </cell>
          <cell r="K4" t="str">
            <v>2022-01-08 00:00:00</v>
          </cell>
          <cell r="L4" t="str">
            <v>2022-01-17 00:00:00</v>
          </cell>
          <cell r="M4" t="str">
            <v>2022-09-16 00:00:00</v>
          </cell>
          <cell r="N4" t="str">
            <v>CVP-PS-003-2022</v>
          </cell>
          <cell r="O4" t="str">
            <v>CONTRATACIÓN DIRECTA</v>
          </cell>
          <cell r="P4" t="str">
            <v>CONTRATO DE PRESTACIÓN SERVICIOS PROFESIONALES</v>
          </cell>
          <cell r="Q4" t="str">
            <v>DIRECCIÓN DE REASENTAMIENTOS</v>
          </cell>
          <cell r="R4" t="str">
            <v>DIRECCIÓN DE REASENTAMIENTOS</v>
          </cell>
          <cell r="S4">
            <v>28225296</v>
          </cell>
          <cell r="T4">
            <v>240</v>
          </cell>
          <cell r="U4">
            <v>8</v>
          </cell>
          <cell r="V4" t="str">
            <v>1065836733</v>
          </cell>
          <cell r="W4">
            <v>6</v>
          </cell>
          <cell r="Y4" t="str">
            <v>https://community.secop.gov.co/Public/Tendering/OpportunityDetail/Index?noticeUID=CO1.NTC.2498657&amp;isFromPublicArea=True&amp;isModal=true&amp;asPopupView=true</v>
          </cell>
        </row>
        <row r="5">
          <cell r="A5" t="str">
            <v>WILLIAM GERARDO MARTINEZ CRUZ</v>
          </cell>
          <cell r="B5">
            <v>4</v>
          </cell>
          <cell r="C5">
            <v>2022</v>
          </cell>
          <cell r="D5" t="str">
            <v>INICIAL</v>
          </cell>
          <cell r="E5" t="str">
            <v>PRESTAR SERVICIOS PROFESIONALES PARA EL ACOMPAÑAMIENTO JURÍDICO EN LAS DIFERENTES ACTUACIONES QUE SE DERIVEN DE LA GESTIÓN CONTRACTUAL A CARGO Y COMO APOYO DE LA DIRECCIÓN DE GESTIÓN CORPORATIVA Y CID DE LA CAJA DE LA VIVIENDA POPULAR</v>
          </cell>
          <cell r="F5">
            <v>59871840</v>
          </cell>
          <cell r="G5">
            <v>8</v>
          </cell>
          <cell r="H5" t="str">
            <v>MESES</v>
          </cell>
          <cell r="I5">
            <v>0</v>
          </cell>
          <cell r="J5" t="str">
            <v/>
          </cell>
          <cell r="K5" t="str">
            <v>2022-01-06 00:00:00</v>
          </cell>
          <cell r="L5" t="str">
            <v>2022-01-07 00:00:00</v>
          </cell>
          <cell r="M5" t="str">
            <v>2022-09-06 00:00:00</v>
          </cell>
          <cell r="N5" t="str">
            <v>CVP-PS-004-2022</v>
          </cell>
          <cell r="O5" t="str">
            <v>CONTRATACIÓN DIRECTA</v>
          </cell>
          <cell r="P5" t="str">
            <v>CONTRATO DE PRESTACIÓN SERVICIOS PROFESIONALES</v>
          </cell>
          <cell r="Q5" t="str">
            <v>DIRECCIÓN DE GESTIÓN CORPORATIVA Y CID</v>
          </cell>
          <cell r="R5" t="str">
            <v>DIRECCIÓN DE GESTIÓN CORPORATIVA Y CID</v>
          </cell>
          <cell r="S5">
            <v>59871840</v>
          </cell>
          <cell r="T5">
            <v>240</v>
          </cell>
          <cell r="U5">
            <v>8</v>
          </cell>
          <cell r="V5" t="str">
            <v>1015404419</v>
          </cell>
          <cell r="W5">
            <v>2</v>
          </cell>
          <cell r="Y5" t="str">
            <v>https://community.secop.gov.co/Public/Tendering/OpportunityDetail/Index?noticeUID=CO1.NTC.2496937&amp;isFromPublicArea=True&amp;isModal=true&amp;asPopupView=true</v>
          </cell>
        </row>
        <row r="6">
          <cell r="A6" t="str">
            <v>EDNA MARGARITA SANCHEZ CARO</v>
          </cell>
          <cell r="B6">
            <v>5</v>
          </cell>
          <cell r="C6">
            <v>2022</v>
          </cell>
          <cell r="D6" t="str">
            <v>INICIAL</v>
          </cell>
          <cell r="E6" t="str">
            <v>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v>
          </cell>
          <cell r="F6">
            <v>43620912</v>
          </cell>
          <cell r="G6">
            <v>8</v>
          </cell>
          <cell r="H6" t="str">
            <v>MESES</v>
          </cell>
          <cell r="I6">
            <v>0</v>
          </cell>
          <cell r="J6" t="str">
            <v/>
          </cell>
          <cell r="K6" t="str">
            <v>2022-01-06 00:00:00</v>
          </cell>
          <cell r="L6" t="str">
            <v>2022-01-07 00:00:00</v>
          </cell>
          <cell r="M6" t="str">
            <v>2022-09-06 00:00:00</v>
          </cell>
          <cell r="N6" t="str">
            <v>CVP-PS-005-2022</v>
          </cell>
          <cell r="O6" t="str">
            <v>CONTRATACIÓN DIRECTA</v>
          </cell>
          <cell r="P6" t="str">
            <v>CONTRATO DE PRESTACIÓN SERVICIOS PROFESIONALES</v>
          </cell>
          <cell r="Q6" t="str">
            <v>DIRECCIÓN DE REASENTAMIENTOS</v>
          </cell>
          <cell r="R6" t="str">
            <v>DIRECCIÓN DE REASENTAMIENTOS</v>
          </cell>
          <cell r="S6">
            <v>43620912</v>
          </cell>
          <cell r="T6">
            <v>240</v>
          </cell>
          <cell r="U6">
            <v>8</v>
          </cell>
          <cell r="V6" t="str">
            <v>52562006</v>
          </cell>
          <cell r="W6">
            <v>4</v>
          </cell>
          <cell r="Y6" t="str">
            <v>https://community.secop.gov.co/Public/Tendering/OpportunityDetail/Index?noticeUID=CO1.NTC.2496456&amp;isFromPublicArea=True&amp;isModal=true&amp;asPopupView=true</v>
          </cell>
        </row>
        <row r="7">
          <cell r="A7" t="str">
            <v>LUZ STELLA CARDENAS LAVERDE</v>
          </cell>
          <cell r="B7">
            <v>6</v>
          </cell>
          <cell r="C7">
            <v>2022</v>
          </cell>
          <cell r="D7" t="str">
            <v>INICIAL</v>
          </cell>
          <cell r="E7" t="str">
            <v>PRESTACIÓN DE SERVICIOS PROFESIONALES A LA DIRECCIÓN DE URBANIZACIONES Y TITULACIÓN EN LA GESTIÓN DE LOS TRÁMITES ESTABLECIDOS PARA EL REGISTRO E INSCRIPCIÓN DE LOS TÍTULOS DE PROPIEDAD NECESARIOS PARA CULMINAR EL PROCESO DE TITULACIÓN QUE ADELANTA LA CVP</v>
          </cell>
          <cell r="F7">
            <v>29890000</v>
          </cell>
          <cell r="G7">
            <v>7</v>
          </cell>
          <cell r="H7" t="str">
            <v>MESES</v>
          </cell>
          <cell r="I7">
            <v>0</v>
          </cell>
          <cell r="J7" t="str">
            <v/>
          </cell>
          <cell r="K7" t="str">
            <v>2022-01-08 00:00:00</v>
          </cell>
          <cell r="L7" t="str">
            <v>2022-01-19 00:00:00</v>
          </cell>
          <cell r="M7" t="str">
            <v>2022-08-18 00:00:00</v>
          </cell>
          <cell r="N7" t="str">
            <v>CVP-PS-006-2022</v>
          </cell>
          <cell r="O7" t="str">
            <v>CONTRATACIÓN DIRECTA</v>
          </cell>
          <cell r="P7" t="str">
            <v>CONTRATO DE PRESTACIÓN SERVICIOS PROFESIONALES</v>
          </cell>
          <cell r="Q7" t="str">
            <v>DIRECCIÓN DE URBANIZACIONES Y TITULACIÓN</v>
          </cell>
          <cell r="R7" t="str">
            <v>DIRECCIÓN DE URBANIZACIONES Y TITULACIÓN</v>
          </cell>
          <cell r="S7">
            <v>29890000</v>
          </cell>
          <cell r="T7">
            <v>210</v>
          </cell>
          <cell r="U7">
            <v>7</v>
          </cell>
          <cell r="V7" t="str">
            <v>41735696</v>
          </cell>
          <cell r="W7">
            <v>1</v>
          </cell>
          <cell r="Y7" t="str">
            <v>https://community.secop.gov.co/Public/Tendering/OpportunityDetail/Index?noticeUID=CO1.NTC.2498895&amp;isFromPublicArea=True&amp;isModal=true&amp;asPopupView=true</v>
          </cell>
        </row>
        <row r="8">
          <cell r="A8" t="str">
            <v>SUSANA BEATRIZ DELGADO CAICEDO</v>
          </cell>
          <cell r="B8">
            <v>7</v>
          </cell>
          <cell r="C8">
            <v>2022</v>
          </cell>
          <cell r="D8" t="str">
            <v>INICIAL</v>
          </cell>
          <cell r="E8"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8">
            <v>55595280</v>
          </cell>
          <cell r="G8">
            <v>8</v>
          </cell>
          <cell r="H8" t="str">
            <v>MESES</v>
          </cell>
          <cell r="I8">
            <v>0</v>
          </cell>
          <cell r="J8" t="str">
            <v/>
          </cell>
          <cell r="K8" t="str">
            <v>2022-01-06 00:00:00</v>
          </cell>
          <cell r="L8" t="str">
            <v>2022-01-07 00:00:00</v>
          </cell>
          <cell r="M8" t="str">
            <v>2022-09-06 00:00:00</v>
          </cell>
          <cell r="N8" t="str">
            <v>CVP-PS-007-2022</v>
          </cell>
          <cell r="O8" t="str">
            <v>CONTRATACIÓN DIRECTA</v>
          </cell>
          <cell r="P8" t="str">
            <v>CONTRATO DE PRESTACIÓN SERVICIOS PROFESIONALES</v>
          </cell>
          <cell r="Q8" t="str">
            <v>DIRECCIÓN DE GESTIÓN CORPORATIVA Y CID</v>
          </cell>
          <cell r="R8" t="str">
            <v>DIRECCIÓN DE GESTIÓN CORPORATIVA Y CID</v>
          </cell>
          <cell r="S8">
            <v>55595280</v>
          </cell>
          <cell r="T8">
            <v>240</v>
          </cell>
          <cell r="U8">
            <v>8</v>
          </cell>
          <cell r="V8" t="str">
            <v>37084350</v>
          </cell>
          <cell r="W8">
            <v>8</v>
          </cell>
          <cell r="Y8" t="str">
            <v>https://community.secop.gov.co/Public/Tendering/OpportunityDetail/Index?noticeUID=CO1.NTC.2496855&amp;isFromPublicArea=True&amp;isModal=true&amp;asPopupView=true</v>
          </cell>
        </row>
        <row r="9">
          <cell r="A9" t="str">
            <v>MICHEL ANGEL ORTIZ ACEVEDO</v>
          </cell>
          <cell r="B9">
            <v>8</v>
          </cell>
          <cell r="C9">
            <v>2022</v>
          </cell>
          <cell r="D9" t="str">
            <v>INICIAL</v>
          </cell>
          <cell r="E9" t="str">
            <v>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v>
          </cell>
          <cell r="F9">
            <v>38150000</v>
          </cell>
          <cell r="G9">
            <v>7</v>
          </cell>
          <cell r="H9" t="str">
            <v>MESES</v>
          </cell>
          <cell r="I9">
            <v>0</v>
          </cell>
          <cell r="J9" t="str">
            <v/>
          </cell>
          <cell r="K9" t="str">
            <v>2022-01-08 00:00:00</v>
          </cell>
          <cell r="L9" t="str">
            <v>2022-01-11 00:00:00</v>
          </cell>
          <cell r="M9" t="str">
            <v>2022-08-10 00:00:00</v>
          </cell>
          <cell r="N9" t="str">
            <v>CVP-PS-008-2022</v>
          </cell>
          <cell r="O9" t="str">
            <v>CONTRATACIÓN DIRECTA</v>
          </cell>
          <cell r="P9" t="str">
            <v>CONTRATO DE PRESTACIÓN SERVICIOS PROFESIONALES</v>
          </cell>
          <cell r="Q9" t="str">
            <v>DIRECCIÓN DE URBANIZACIONES Y TITULACIÓN</v>
          </cell>
          <cell r="R9" t="str">
            <v>DIRECCIÓN DE URBANIZACIONES Y TITULACIÓN</v>
          </cell>
          <cell r="S9">
            <v>38150000</v>
          </cell>
          <cell r="T9">
            <v>210</v>
          </cell>
          <cell r="U9">
            <v>7</v>
          </cell>
          <cell r="V9" t="str">
            <v>1019038685</v>
          </cell>
          <cell r="W9">
            <v>1</v>
          </cell>
          <cell r="Y9" t="str">
            <v>https://community.secop.gov.co/Public/Tendering/OpportunityDetail/Index?noticeUID=CO1.NTC.2499324&amp;isFromPublicArea=True&amp;isModal=true&amp;asPopupView=true</v>
          </cell>
        </row>
        <row r="10">
          <cell r="A10" t="str">
            <v>MARTHA YANETH RODRIGUEZ CHAPARRO</v>
          </cell>
          <cell r="B10">
            <v>9</v>
          </cell>
          <cell r="C10">
            <v>2022</v>
          </cell>
          <cell r="D10" t="str">
            <v>INICIAL</v>
          </cell>
          <cell r="E10"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AD</v>
          </cell>
          <cell r="F10">
            <v>48645870</v>
          </cell>
          <cell r="G10">
            <v>7</v>
          </cell>
          <cell r="H10" t="str">
            <v>MESES</v>
          </cell>
          <cell r="I10">
            <v>0</v>
          </cell>
          <cell r="J10" t="str">
            <v/>
          </cell>
          <cell r="K10" t="str">
            <v>2022-01-07 00:00:00</v>
          </cell>
          <cell r="L10" t="str">
            <v>2022-01-11 00:00:00</v>
          </cell>
          <cell r="M10" t="str">
            <v>2022-08-10 00:00:00</v>
          </cell>
          <cell r="N10" t="str">
            <v>CVP-PS-009-2022</v>
          </cell>
          <cell r="O10" t="str">
            <v>CONTRATACIÓN DIRECTA</v>
          </cell>
          <cell r="P10" t="str">
            <v>CONTRATO DE PRESTACIÓN SERVICIOS PROFESIONALES</v>
          </cell>
          <cell r="Q10" t="str">
            <v>DIRECCIÓN DE GESTIÓN CORPORATIVA Y CID</v>
          </cell>
          <cell r="R10" t="str">
            <v>ASESORÍA DE CONTROL INTERNO</v>
          </cell>
          <cell r="S10">
            <v>48645870</v>
          </cell>
          <cell r="T10">
            <v>210</v>
          </cell>
          <cell r="U10">
            <v>7</v>
          </cell>
          <cell r="V10" t="str">
            <v>52151805</v>
          </cell>
          <cell r="W10">
            <v>9</v>
          </cell>
          <cell r="Y10" t="str">
            <v>https://community.secop.gov.co/Public/Tendering/OpportunityDetail/Index?noticeUID=CO1.NTC.2499431&amp;isFromPublicArea=True&amp;isModal=true&amp;asPopupView=true</v>
          </cell>
        </row>
        <row r="11">
          <cell r="A11" t="str">
            <v>ANA ELVIRA PENAGOS LOPEZ</v>
          </cell>
          <cell r="B11">
            <v>10</v>
          </cell>
          <cell r="C11">
            <v>2022</v>
          </cell>
          <cell r="D11" t="str">
            <v>INICIAL</v>
          </cell>
          <cell r="E1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11">
            <v>59871840</v>
          </cell>
          <cell r="G11">
            <v>8</v>
          </cell>
          <cell r="H11" t="str">
            <v>MESES</v>
          </cell>
          <cell r="I11">
            <v>0</v>
          </cell>
          <cell r="J11" t="str">
            <v/>
          </cell>
          <cell r="K11" t="str">
            <v>2022-01-06 00:00:00</v>
          </cell>
          <cell r="L11" t="str">
            <v>2022-01-11 00:00:00</v>
          </cell>
          <cell r="M11" t="str">
            <v>2022-09-10 00:00:00</v>
          </cell>
          <cell r="N11" t="str">
            <v>CVP-PS-010-2022</v>
          </cell>
          <cell r="O11" t="str">
            <v>CONTRATACIÓN DIRECTA</v>
          </cell>
          <cell r="P11" t="str">
            <v>CONTRATO DE PRESTACIÓN SERVICIOS PROFESIONALES</v>
          </cell>
          <cell r="Q11" t="str">
            <v>DIRECCIÓN DE REASENTAMIENTOS</v>
          </cell>
          <cell r="R11" t="str">
            <v>DIRECCIÓN DE REASENTAMIENTOS</v>
          </cell>
          <cell r="S11">
            <v>59871840</v>
          </cell>
          <cell r="T11">
            <v>240</v>
          </cell>
          <cell r="U11">
            <v>8</v>
          </cell>
          <cell r="V11" t="str">
            <v>52898308</v>
          </cell>
          <cell r="W11">
            <v>6</v>
          </cell>
          <cell r="Y11" t="str">
            <v>https://community.secop.gov.co/Public/Tendering/OpportunityDetail/Index?noticeUID=CO1.NTC.2497237&amp;isFromPublicArea=True&amp;isModal=true&amp;asPopupView=true</v>
          </cell>
        </row>
        <row r="12">
          <cell r="A12" t="str">
            <v>YAMILE PATRICIA CASTIBLANCO VENEGAS</v>
          </cell>
          <cell r="B12">
            <v>11</v>
          </cell>
          <cell r="C12">
            <v>2022</v>
          </cell>
          <cell r="D12" t="str">
            <v>INICIAL</v>
          </cell>
          <cell r="E12" t="str">
            <v>PRESTAR SERVICIOS PROFESIONALES ESPECIALIZADOS PARA ASESORAR JURÍDICAMENTE A LA DIRECCIÓN GENERAL EN LOS ASUNTOS QUE REQUIERA LA CAJA DE LA VIVIENDA POPULAR PARA EL DESARROLLO DE SUS PROYECTOS MISIONALES.</v>
          </cell>
          <cell r="F12">
            <v>80000000</v>
          </cell>
          <cell r="G12">
            <v>8</v>
          </cell>
          <cell r="H12" t="str">
            <v>MESES</v>
          </cell>
          <cell r="I12">
            <v>0</v>
          </cell>
          <cell r="J12" t="str">
            <v/>
          </cell>
          <cell r="K12" t="str">
            <v>2022-01-07 00:00:00</v>
          </cell>
          <cell r="L12" t="str">
            <v>2022-01-24 00:00:00</v>
          </cell>
          <cell r="M12" t="str">
            <v>2022-09-23 00:00:00</v>
          </cell>
          <cell r="N12" t="str">
            <v>CVP-PS-011-2022</v>
          </cell>
          <cell r="O12" t="str">
            <v>CONTRATACIÓN DIRECTA</v>
          </cell>
          <cell r="P12" t="str">
            <v>CONTRATO DE PRESTACIÓN SERVICIOS PROFESIONALES</v>
          </cell>
          <cell r="Q12" t="str">
            <v>DIRECCIÓN GENERAL</v>
          </cell>
          <cell r="R12" t="str">
            <v>DIRECCIÓN GENERAL</v>
          </cell>
          <cell r="S12">
            <v>80000000</v>
          </cell>
          <cell r="T12">
            <v>240</v>
          </cell>
          <cell r="U12">
            <v>8</v>
          </cell>
          <cell r="V12" t="str">
            <v>52347804</v>
          </cell>
          <cell r="W12">
            <v>4</v>
          </cell>
          <cell r="Y12" t="str">
            <v>https://community.secop.gov.co/Public/Tendering/OpportunityDetail/Index?noticeUID=CO1.NTC.2498151&amp;isFromPublicArea=True&amp;isModal=true&amp;asPopupView=true</v>
          </cell>
        </row>
        <row r="13">
          <cell r="A13" t="str">
            <v>CAMILO ADOLFO PINILLOS BOHORQUEZ</v>
          </cell>
          <cell r="B13">
            <v>12</v>
          </cell>
          <cell r="C13">
            <v>2022</v>
          </cell>
          <cell r="D13" t="str">
            <v>INICIAL</v>
          </cell>
          <cell r="E13" t="str">
            <v>PRESTACIÓN DE SERVICIOS PROFESIONALES EN EL ACOMPAÑAMIENTO DE LOS PROCESOS DE TITULACIÓN PREDIAL Y DE PERTENENCIAS QUE EJECUTA LA DIRECCIÓN DE URBANIZACIONES Y TITULACIÓN APORTANDO SUS CONOCIMIENTOS JURÍDICOS EN EL DESARROLLO DE LOS MISMOS</v>
          </cell>
          <cell r="F13">
            <v>29890000</v>
          </cell>
          <cell r="G13">
            <v>7</v>
          </cell>
          <cell r="H13" t="str">
            <v>MESES</v>
          </cell>
          <cell r="I13">
            <v>0</v>
          </cell>
          <cell r="J13" t="str">
            <v/>
          </cell>
          <cell r="K13" t="str">
            <v>2022-01-08 00:00:00</v>
          </cell>
          <cell r="L13" t="str">
            <v>2022-01-12 00:00:00</v>
          </cell>
          <cell r="M13" t="str">
            <v>2022-11-26 00:00:00</v>
          </cell>
          <cell r="N13" t="str">
            <v>CVP-PS-012-2022</v>
          </cell>
          <cell r="O13" t="str">
            <v>CONTRATACIÓN DIRECTA</v>
          </cell>
          <cell r="P13" t="str">
            <v>CONTRATO DE PRESTACIÓN SERVICIOS PROFESIONALES</v>
          </cell>
          <cell r="Q13" t="str">
            <v>DIRECCIÓN DE URBANIZACIONES Y TITULACIÓN</v>
          </cell>
          <cell r="R13" t="str">
            <v>DIRECCIÓN DE URBANIZACIONES Y TITULACIÓN</v>
          </cell>
          <cell r="S13">
            <v>44835000</v>
          </cell>
          <cell r="T13">
            <v>315</v>
          </cell>
          <cell r="U13">
            <v>10.5</v>
          </cell>
          <cell r="V13" t="str">
            <v>79796713</v>
          </cell>
          <cell r="W13">
            <v>6</v>
          </cell>
          <cell r="Y13" t="str">
            <v>https://community.secop.gov.co/Public/Tendering/OpportunityDetail/Index?noticeUID=CO1.NTC.2499648&amp;isFromPublicArea=True&amp;isModal=true&amp;asPopupView=true</v>
          </cell>
        </row>
        <row r="14">
          <cell r="A14" t="str">
            <v>CRISTHIAN CAMILO RODRIGUEZ MELO</v>
          </cell>
          <cell r="B14">
            <v>13</v>
          </cell>
          <cell r="C14">
            <v>2022</v>
          </cell>
          <cell r="D14" t="str">
            <v>INICIAL</v>
          </cell>
          <cell r="E14" t="str">
            <v>PRESTAR SERVICIOS PROFESIONALES PARA APOYAR A LA OAP EN EL MONITOREO DE LAS ACCIONES DE FORTALECIMIENTO Y SOSTENIBILIDAD DEL SIG</v>
          </cell>
          <cell r="F14">
            <v>47042160</v>
          </cell>
          <cell r="G14">
            <v>8</v>
          </cell>
          <cell r="H14" t="str">
            <v>MESES</v>
          </cell>
          <cell r="I14">
            <v>0</v>
          </cell>
          <cell r="J14" t="str">
            <v/>
          </cell>
          <cell r="K14" t="str">
            <v>2022-01-06 00:00:00</v>
          </cell>
          <cell r="L14" t="str">
            <v>2022-01-07 00:00:00</v>
          </cell>
          <cell r="M14" t="str">
            <v>2022-09-18 00:00:00</v>
          </cell>
          <cell r="N14" t="str">
            <v>CVP-PS-013-2022</v>
          </cell>
          <cell r="O14" t="str">
            <v>CONTRATACIÓN DIRECTA</v>
          </cell>
          <cell r="P14" t="str">
            <v>CONTRATO DE PRESTACIÓN SERVICIOS PROFESIONALES</v>
          </cell>
          <cell r="Q14" t="str">
            <v>DIRECCIÓN DE GESTIÓN CORPORATIVA Y CID</v>
          </cell>
          <cell r="R14" t="str">
            <v>OFICINA ASESORA DE PLANEACIÓN</v>
          </cell>
          <cell r="S14">
            <v>47042160</v>
          </cell>
          <cell r="T14">
            <v>240</v>
          </cell>
          <cell r="U14">
            <v>8</v>
          </cell>
          <cell r="V14" t="str">
            <v>1031128086</v>
          </cell>
          <cell r="W14">
            <v>8</v>
          </cell>
          <cell r="Y14" t="str">
            <v>https://community.secop.gov.co/Public/Tendering/OpportunityDetail/Index?noticeUID=CO1.NTC.2496925&amp;isFromPublicArea=True&amp;isModal=False</v>
          </cell>
        </row>
        <row r="15">
          <cell r="A15" t="str">
            <v>LUZ MERY PONGUTA MONTAÑEZ</v>
          </cell>
          <cell r="B15">
            <v>14</v>
          </cell>
          <cell r="C15">
            <v>2022</v>
          </cell>
          <cell r="D15" t="str">
            <v>INICIAL</v>
          </cell>
          <cell r="E15" t="str">
            <v>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v>
          </cell>
          <cell r="F15">
            <v>80000000</v>
          </cell>
          <cell r="G15">
            <v>8</v>
          </cell>
          <cell r="H15" t="str">
            <v>MESES</v>
          </cell>
          <cell r="I15">
            <v>0</v>
          </cell>
          <cell r="J15" t="str">
            <v/>
          </cell>
          <cell r="K15" t="str">
            <v>2022-01-06 00:00:00</v>
          </cell>
          <cell r="L15" t="str">
            <v>2022-01-11 00:00:00</v>
          </cell>
          <cell r="M15" t="str">
            <v>2022-09-10 00:00:00</v>
          </cell>
          <cell r="N15" t="str">
            <v>CVP-PS-014-2022</v>
          </cell>
          <cell r="O15" t="str">
            <v>CONTRATACIÓN DIRECTA</v>
          </cell>
          <cell r="P15" t="str">
            <v>CONTRATO DE PRESTACIÓN SERVICIOS PROFESIONALES</v>
          </cell>
          <cell r="Q15" t="str">
            <v>DIRECCIÓN DE REASENTAMIENTOS</v>
          </cell>
          <cell r="R15" t="str">
            <v>DIRECCIÓN DE REASENTAMIENTOS</v>
          </cell>
          <cell r="S15">
            <v>80000000</v>
          </cell>
          <cell r="T15">
            <v>240</v>
          </cell>
          <cell r="U15">
            <v>8</v>
          </cell>
          <cell r="V15" t="str">
            <v>51898467</v>
          </cell>
          <cell r="W15">
            <v>5</v>
          </cell>
          <cell r="Y15" t="str">
            <v>https://community.secop.gov.co/Public/Tendering/OpportunityDetail/Index?noticeUID=CO1.NTC.2497238&amp;isFromPublicArea=True&amp;isModal=true&amp;asPopupView=true</v>
          </cell>
        </row>
        <row r="16">
          <cell r="A16" t="str">
            <v>PAOLA CAICEDO UPEGUI</v>
          </cell>
          <cell r="B16">
            <v>15</v>
          </cell>
          <cell r="C16">
            <v>2022</v>
          </cell>
          <cell r="D16" t="str">
            <v>INICIAL</v>
          </cell>
          <cell r="E16" t="str">
            <v>PRESTAR SERVICIOS PROFESIONALES PARA EL DESARROLLO DE LOS PROCESOS A CARGO DE LA SUBDIRECCIÓN ADMINISTRATIVA  ASÍ COMO LOS TRÁMITES DE CARÁCTER PRESUPUESTAL Y FINANCIERO.</v>
          </cell>
          <cell r="F16">
            <v>36610000</v>
          </cell>
          <cell r="G16">
            <v>7</v>
          </cell>
          <cell r="H16" t="str">
            <v>MESES</v>
          </cell>
          <cell r="I16">
            <v>0</v>
          </cell>
          <cell r="J16" t="str">
            <v/>
          </cell>
          <cell r="K16" t="str">
            <v>2022-01-06 00:00:00</v>
          </cell>
          <cell r="L16" t="str">
            <v>2022-01-12 00:00:00</v>
          </cell>
          <cell r="M16" t="str">
            <v>2022-08-11 00:00:00</v>
          </cell>
          <cell r="N16" t="str">
            <v>CVP-PS-015-2022</v>
          </cell>
          <cell r="O16" t="str">
            <v>CONTRATACIÓN DIRECTA</v>
          </cell>
          <cell r="P16" t="str">
            <v>CONTRATO DE PRESTACIÓN SERVICIOS PROFESIONALES</v>
          </cell>
          <cell r="Q16" t="str">
            <v>DIRECCIÓN DE GESTIÓN CORPORATIVA Y CID</v>
          </cell>
          <cell r="R16" t="str">
            <v>SUBDIRECCIÓN ADMINISTRATIVA</v>
          </cell>
          <cell r="S16">
            <v>36610000</v>
          </cell>
          <cell r="T16">
            <v>210</v>
          </cell>
          <cell r="U16">
            <v>7</v>
          </cell>
          <cell r="V16" t="str">
            <v>52956580</v>
          </cell>
          <cell r="W16">
            <v>2</v>
          </cell>
          <cell r="Y16" t="str">
            <v>https://community.secop.gov.co/Public/Tendering/OpportunityDetail/Index?noticeUID=CO1.NTC.2498845&amp;isFromPublicArea=True&amp;isModal=true&amp;asPopupView=true</v>
          </cell>
        </row>
        <row r="17">
          <cell r="A17" t="str">
            <v>YENNY FARITH BEJARANO CORREA</v>
          </cell>
          <cell r="B17">
            <v>16</v>
          </cell>
          <cell r="C17">
            <v>2022</v>
          </cell>
          <cell r="D17" t="str">
            <v>INICIAL</v>
          </cell>
          <cell r="E17" t="str">
            <v>PRESTAR SERVICIOS PROFESIONALES PARA APOYAR EL MANTENIMIENTO Y MEJORA DE LA GESTIÓN AMBIENTAL DE LA CVP  A TRAVÉS DE LA IMPLEMENTACIÓN  SEGUIMIENTO  EVALUACIÓN Y RETROALIMENTACIÓN DEL PLAN INSTITUCIONAL DE GESTIÓN AMBIENTAL (PIGA) 2020-2024 Y SU RESPECTIVO PLAN DE ACCIÓN ANUAL</v>
          </cell>
          <cell r="F17">
            <v>47042160</v>
          </cell>
          <cell r="G17">
            <v>8</v>
          </cell>
          <cell r="H17" t="str">
            <v>MESES</v>
          </cell>
          <cell r="I17">
            <v>0</v>
          </cell>
          <cell r="J17" t="str">
            <v/>
          </cell>
          <cell r="K17" t="str">
            <v>2022-01-06 00:00:00</v>
          </cell>
          <cell r="L17" t="str">
            <v>2022-01-11 00:00:00</v>
          </cell>
          <cell r="M17" t="str">
            <v>2022-09-10 00:00:00</v>
          </cell>
          <cell r="N17" t="str">
            <v>CVP-PS-016-2022</v>
          </cell>
          <cell r="O17" t="str">
            <v>CONTRATACIÓN DIRECTA</v>
          </cell>
          <cell r="P17" t="str">
            <v>CONTRATO DE PRESTACIÓN SERVICIOS PROFESIONALES</v>
          </cell>
          <cell r="Q17" t="str">
            <v>DIRECCIÓN DE GESTIÓN CORPORATIVA Y CID</v>
          </cell>
          <cell r="R17" t="str">
            <v>OFICINA ASESORA DE PLANEACIÓN</v>
          </cell>
          <cell r="S17">
            <v>47042160</v>
          </cell>
          <cell r="T17">
            <v>240</v>
          </cell>
          <cell r="U17">
            <v>8</v>
          </cell>
          <cell r="V17" t="str">
            <v>20573048</v>
          </cell>
          <cell r="W17">
            <v>4</v>
          </cell>
          <cell r="Y17" t="str">
            <v>https://community.secop.gov.co/Public/Tendering/OpportunityDetail/Index?noticeUID=CO1.NTC.2498130&amp;isFromPublicArea=True&amp;isModal=true&amp;asPopupView=true</v>
          </cell>
        </row>
        <row r="18">
          <cell r="A18" t="str">
            <v>JOSE ANTONIO RAMIREZ OROZCO</v>
          </cell>
          <cell r="B18">
            <v>17</v>
          </cell>
          <cell r="C18">
            <v>2022</v>
          </cell>
          <cell r="D18" t="str">
            <v>INICIAL</v>
          </cell>
          <cell r="E18" t="str">
            <v>PRESTAR SERVICIOS PROFESIONALES PARA APOYAR A LA OAP EN LA FORMULACIÓN  SEGUIMIENTO Y RETROALIMENTACIÓN DE LOS PLANES  ESTRATEGIAS Y PROCESOS DE PARTICIPACIÓN CIUDADANA Y RENDICIÓN PERMANENTE DE CUENTAS DE LA CVP</v>
          </cell>
          <cell r="F18">
            <v>68424960</v>
          </cell>
          <cell r="G18">
            <v>8</v>
          </cell>
          <cell r="H18" t="str">
            <v>MESES</v>
          </cell>
          <cell r="I18">
            <v>0</v>
          </cell>
          <cell r="J18" t="str">
            <v/>
          </cell>
          <cell r="K18" t="str">
            <v>2022-01-06 00:00:00</v>
          </cell>
          <cell r="L18" t="str">
            <v>2022-01-11 00:00:00</v>
          </cell>
          <cell r="M18" t="str">
            <v>2022-09-10 00:00:00</v>
          </cell>
          <cell r="N18" t="str">
            <v>CVP-PS-017-2022</v>
          </cell>
          <cell r="O18" t="str">
            <v>CONTRATACIÓN DIRECTA</v>
          </cell>
          <cell r="P18" t="str">
            <v>CONTRATO DE PRESTACIÓN SERVICIOS PROFESIONALES</v>
          </cell>
          <cell r="Q18" t="str">
            <v>DIRECCIÓN DE GESTIÓN CORPORATIVA Y CID</v>
          </cell>
          <cell r="R18" t="str">
            <v>OFICINA ASESORA DE PLANEACIÓN</v>
          </cell>
          <cell r="S18">
            <v>68424960</v>
          </cell>
          <cell r="T18">
            <v>240</v>
          </cell>
          <cell r="U18">
            <v>8</v>
          </cell>
          <cell r="V18" t="str">
            <v>79983062</v>
          </cell>
          <cell r="W18">
            <v>1</v>
          </cell>
          <cell r="Y18" t="str">
            <v>https://community.secop.gov.co/Public/Tendering/OpportunityDetail/Index?noticeUID=CO1.NTC.2497350&amp;isFromPublicArea=True&amp;isModal=False</v>
          </cell>
        </row>
        <row r="19">
          <cell r="A19" t="str">
            <v>ERIKA ANDREA PRIETO PEREZ</v>
          </cell>
          <cell r="B19">
            <v>18</v>
          </cell>
          <cell r="C19">
            <v>2022</v>
          </cell>
          <cell r="D19" t="str">
            <v>INICIAL</v>
          </cell>
          <cell r="E19" t="str">
            <v>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v>
          </cell>
          <cell r="F19">
            <v>68424960</v>
          </cell>
          <cell r="G19">
            <v>8</v>
          </cell>
          <cell r="H19" t="str">
            <v>MESES</v>
          </cell>
          <cell r="I19">
            <v>0</v>
          </cell>
          <cell r="J19" t="str">
            <v/>
          </cell>
          <cell r="K19" t="str">
            <v>2022-01-06 00:00:00</v>
          </cell>
          <cell r="L19" t="str">
            <v>2022-01-07 00:00:00</v>
          </cell>
          <cell r="M19" t="str">
            <v>2022-09-06 00:00:00</v>
          </cell>
          <cell r="N19" t="str">
            <v>CVP-PS-018-2022</v>
          </cell>
          <cell r="O19" t="str">
            <v>CONTRATACIÓN DIRECTA</v>
          </cell>
          <cell r="P19" t="str">
            <v>CONTRATO DE PRESTACIÓN SERVICIOS PROFESIONALES</v>
          </cell>
          <cell r="Q19" t="str">
            <v>DIRECCIÓN DE GESTIÓN CORPORATIVA Y CID</v>
          </cell>
          <cell r="R19" t="str">
            <v>OFICINA ASESORA DE PLANEACIÓN</v>
          </cell>
          <cell r="S19">
            <v>68424960</v>
          </cell>
          <cell r="T19">
            <v>240</v>
          </cell>
          <cell r="U19">
            <v>8</v>
          </cell>
          <cell r="V19" t="str">
            <v>52217467</v>
          </cell>
          <cell r="W19">
            <v>8</v>
          </cell>
          <cell r="Y19" t="str">
            <v>https://community.secop.gov.co/Public/Tendering/OpportunityDetail/Index?noticeUID=CO1.NTC.2497360&amp;isFromPublicArea=True&amp;isModal=true&amp;asPopupView=true</v>
          </cell>
        </row>
        <row r="20">
          <cell r="A20" t="str">
            <v>MARIANA ZAPATA RESTREPO</v>
          </cell>
          <cell r="B20">
            <v>19</v>
          </cell>
          <cell r="C20">
            <v>2022</v>
          </cell>
          <cell r="D20" t="str">
            <v>INICIAL</v>
          </cell>
          <cell r="E20" t="str">
            <v>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v>
          </cell>
          <cell r="F20">
            <v>20527488</v>
          </cell>
          <cell r="G20">
            <v>8</v>
          </cell>
          <cell r="H20" t="str">
            <v>MESES</v>
          </cell>
          <cell r="I20">
            <v>0</v>
          </cell>
          <cell r="J20" t="str">
            <v/>
          </cell>
          <cell r="K20" t="str">
            <v>2022-01-08 00:00:00</v>
          </cell>
          <cell r="L20" t="str">
            <v>2022-01-12 00:00:00</v>
          </cell>
          <cell r="M20" t="str">
            <v>2022-09-11 00:00:00</v>
          </cell>
          <cell r="N20" t="str">
            <v>CVP-PS-019-2022</v>
          </cell>
          <cell r="O20" t="str">
            <v>CONTRATACIÓN DIRECTA</v>
          </cell>
          <cell r="P20" t="str">
            <v>CONTRATO DE PRESTACIÓN SERVICIOS DE APOYO A LA GESTIÓN</v>
          </cell>
          <cell r="Q20" t="str">
            <v>DIRECCIÓN DE REASENTAMIENTOS</v>
          </cell>
          <cell r="R20" t="str">
            <v>DIRECCIÓN DE REASENTAMIENTOS</v>
          </cell>
          <cell r="S20">
            <v>20527488</v>
          </cell>
          <cell r="T20">
            <v>240</v>
          </cell>
          <cell r="U20">
            <v>8</v>
          </cell>
          <cell r="V20" t="str">
            <v>1035233795</v>
          </cell>
          <cell r="W20">
            <v>5</v>
          </cell>
          <cell r="Y20" t="str">
            <v>https://community.secop.gov.co/Public/Tendering/OpportunityDetail/Index?noticeUID=CO1.NTC.2498479&amp;isFromPublicArea=True&amp;isModal=true&amp;asPopupView=true</v>
          </cell>
        </row>
        <row r="21">
          <cell r="A21" t="str">
            <v>JULIAN FERNANDO BAEZ LAGUADO</v>
          </cell>
          <cell r="B21">
            <v>20</v>
          </cell>
          <cell r="C21">
            <v>2022</v>
          </cell>
          <cell r="D21" t="str">
            <v>INICIAL</v>
          </cell>
          <cell r="E21" t="str">
            <v>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v>
          </cell>
          <cell r="F21">
            <v>66000000</v>
          </cell>
          <cell r="G21">
            <v>6</v>
          </cell>
          <cell r="H21" t="str">
            <v>MESES</v>
          </cell>
          <cell r="I21">
            <v>0</v>
          </cell>
          <cell r="J21" t="str">
            <v/>
          </cell>
          <cell r="K21" t="str">
            <v>2022-01-08 00:00:00</v>
          </cell>
          <cell r="L21" t="str">
            <v>2022-01-24 00:00:00</v>
          </cell>
          <cell r="M21" t="str">
            <v>2022-08-19 00:00:00</v>
          </cell>
          <cell r="N21" t="str">
            <v>CVP-PS-020-2022</v>
          </cell>
          <cell r="O21" t="str">
            <v>CONTRATACIÓN DIRECTA</v>
          </cell>
          <cell r="P21" t="str">
            <v>CONTRATO DE PRESTACIÓN SERVICIOS PROFESIONALES</v>
          </cell>
          <cell r="Q21" t="str">
            <v>DIRECCIÓN DE MEJORAMIENTO DE VIVIENDA</v>
          </cell>
          <cell r="R21" t="str">
            <v>DIRECCIÓN DE MEJORAMIENTO DE VIVIENDA</v>
          </cell>
          <cell r="S21">
            <v>66000000</v>
          </cell>
          <cell r="T21">
            <v>180</v>
          </cell>
          <cell r="U21">
            <v>6</v>
          </cell>
          <cell r="V21" t="str">
            <v>88268451</v>
          </cell>
          <cell r="W21">
            <v>1</v>
          </cell>
          <cell r="Y21" t="str">
            <v>https://community.secop.gov.co/Public/Tendering/OpportunityDetail/Index?noticeUID=CO1.NTC.2497076&amp;isFromPublicArea=True&amp;isModal=true&amp;asPopupView=true</v>
          </cell>
        </row>
        <row r="22">
          <cell r="A22" t="str">
            <v>YENNY PAOLA VARGAS ROBLES</v>
          </cell>
          <cell r="B22">
            <v>21</v>
          </cell>
          <cell r="C22">
            <v>2022</v>
          </cell>
          <cell r="D22" t="str">
            <v>INICIAL</v>
          </cell>
          <cell r="E22" t="str">
            <v>PRESTACIÓN DE SERVICIOS PROFESIONALES PARA EL ACOMPAÑAMIENTO JURÍDICO A LA DIRECCIÓN URBANIZACIONES Y TITULACIÓN EN LAS ACTIVIDADES RELACIONADAS CON LOS PROCESOS Y PROCEDIMIENTOS ADELANTADOS EN EL MARCO DE LOS PROYECTOS DE VIVIENDA NUEVA A CARGO DE LA CVP</v>
          </cell>
          <cell r="F22">
            <v>44870000</v>
          </cell>
          <cell r="G22">
            <v>7</v>
          </cell>
          <cell r="H22" t="str">
            <v>MESES</v>
          </cell>
          <cell r="I22">
            <v>0</v>
          </cell>
          <cell r="J22" t="str">
            <v/>
          </cell>
          <cell r="K22" t="str">
            <v>2022-01-08 00:00:00</v>
          </cell>
          <cell r="L22" t="str">
            <v>2022-01-11 00:00:00</v>
          </cell>
          <cell r="M22" t="str">
            <v>2022-08-10 00:00:00</v>
          </cell>
          <cell r="N22" t="str">
            <v>CVP-PS-021-2022</v>
          </cell>
          <cell r="O22" t="str">
            <v>CONTRATACIÓN DIRECTA</v>
          </cell>
          <cell r="P22" t="str">
            <v>CONTRATO DE PRESTACIÓN SERVICIOS PROFESIONALES</v>
          </cell>
          <cell r="Q22" t="str">
            <v>DIRECCIÓN DE URBANIZACIONES Y TITULACIÓN</v>
          </cell>
          <cell r="R22" t="str">
            <v>DIRECCIÓN DE URBANIZACIONES Y TITULACIÓN</v>
          </cell>
          <cell r="S22">
            <v>44870000</v>
          </cell>
          <cell r="T22">
            <v>210</v>
          </cell>
          <cell r="U22">
            <v>7</v>
          </cell>
          <cell r="V22" t="str">
            <v>53140103</v>
          </cell>
          <cell r="W22">
            <v>3</v>
          </cell>
          <cell r="Y22" t="str">
            <v>https://community.secop.gov.co/Public/Tendering/OpportunityDetail/Index?noticeUID=CO1.NTC.2500016&amp;isFromPublicArea=True&amp;isModal=true&amp;asPopupView=true</v>
          </cell>
        </row>
        <row r="23">
          <cell r="A23" t="str">
            <v>OLGA LUCIA GODOY OSORIO</v>
          </cell>
          <cell r="B23">
            <v>22</v>
          </cell>
          <cell r="C23">
            <v>2022</v>
          </cell>
          <cell r="D23" t="str">
            <v>INICIAL</v>
          </cell>
          <cell r="E23" t="str">
            <v>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v>
          </cell>
          <cell r="F23">
            <v>56000000</v>
          </cell>
          <cell r="G23">
            <v>8</v>
          </cell>
          <cell r="H23" t="str">
            <v>MESES</v>
          </cell>
          <cell r="I23">
            <v>0</v>
          </cell>
          <cell r="J23" t="str">
            <v/>
          </cell>
          <cell r="K23" t="str">
            <v>2022-01-08 00:00:00</v>
          </cell>
          <cell r="L23" t="str">
            <v>2022-01-12 00:00:00</v>
          </cell>
          <cell r="M23" t="str">
            <v>2022-09-11 00:00:00</v>
          </cell>
          <cell r="N23" t="str">
            <v>CVP-PS-022-2022</v>
          </cell>
          <cell r="O23" t="str">
            <v>CONTRATACIÓN DIRECTA</v>
          </cell>
          <cell r="P23" t="str">
            <v>CONTRATO DE PRESTACIÓN SERVICIOS PROFESIONALES</v>
          </cell>
          <cell r="Q23" t="str">
            <v>DIRECCIÓN DE REASENTAMIENTOS</v>
          </cell>
          <cell r="R23" t="str">
            <v>DIRECCIÓN DE REASENTAMIENTOS</v>
          </cell>
          <cell r="S23">
            <v>56000000</v>
          </cell>
          <cell r="T23">
            <v>240</v>
          </cell>
          <cell r="U23">
            <v>8</v>
          </cell>
          <cell r="V23" t="str">
            <v>51896825</v>
          </cell>
          <cell r="W23">
            <v>1</v>
          </cell>
          <cell r="Y23" t="str">
            <v>https://community.secop.gov.co/Public/Tendering/OpportunityDetail/Index?noticeUID=CO1.NTC.2499521&amp;isFromPublicArea=True&amp;isModal=true&amp;asPopupView=true</v>
          </cell>
        </row>
        <row r="24">
          <cell r="A24" t="str">
            <v>ANGELA VIVIANA CUEVAS ABRIL</v>
          </cell>
          <cell r="B24">
            <v>23</v>
          </cell>
          <cell r="C24">
            <v>2022</v>
          </cell>
          <cell r="D24" t="str">
            <v>INICIAL</v>
          </cell>
          <cell r="E24" t="str">
            <v>PRESTACIÓN DE SERVICIOS PROFESIONALES CON LA FINALIDAD DE APOYAR EL SEGUIMIENTO  EJECUCIÓN Y ORIENTACIÓN  DESDE EL ÁMBITO TÉCNICO  A LOS PROYECTOS DE URBANIZACIÓN  VIVIENDA NUEVA Y TITULACIÓN A CARGO DE LA DUT</v>
          </cell>
          <cell r="F24">
            <v>52360000</v>
          </cell>
          <cell r="G24">
            <v>7</v>
          </cell>
          <cell r="H24" t="str">
            <v>MESES</v>
          </cell>
          <cell r="I24">
            <v>0</v>
          </cell>
          <cell r="J24" t="str">
            <v/>
          </cell>
          <cell r="K24" t="str">
            <v>2022-01-06 00:00:00</v>
          </cell>
          <cell r="L24" t="str">
            <v>2022-01-11 00:00:00</v>
          </cell>
          <cell r="M24" t="str">
            <v>2022-08-10 00:00:00</v>
          </cell>
          <cell r="N24" t="str">
            <v>CVP-PS-023-2022</v>
          </cell>
          <cell r="O24" t="str">
            <v>CONTRATACIÓN DIRECTA</v>
          </cell>
          <cell r="P24" t="str">
            <v>CONTRATO DE PRESTACIÓN SERVICIOS PROFESIONALES</v>
          </cell>
          <cell r="Q24" t="str">
            <v>DIRECCIÓN DE URBANIZACIONES Y TITULACIÓN</v>
          </cell>
          <cell r="R24" t="str">
            <v>DIRECCIÓN DE URBANIZACIONES Y TITULACIÓN</v>
          </cell>
          <cell r="S24">
            <v>52360000</v>
          </cell>
          <cell r="T24">
            <v>210</v>
          </cell>
          <cell r="U24">
            <v>7</v>
          </cell>
          <cell r="V24" t="str">
            <v>52959624</v>
          </cell>
          <cell r="W24">
            <v>1</v>
          </cell>
          <cell r="Y24" t="str">
            <v>https://community.secop.gov.co/Public/Tendering/OpportunityDetail/Index?noticeUID=CO1.NTC.2497520&amp;isFromPublicArea=True&amp;isModal=true&amp;asPopupView=true</v>
          </cell>
        </row>
        <row r="25">
          <cell r="A25" t="str">
            <v>MARIA MERCEDES CORONADO PACHECO</v>
          </cell>
          <cell r="B25">
            <v>24</v>
          </cell>
          <cell r="C25">
            <v>2022</v>
          </cell>
          <cell r="D25" t="str">
            <v>INICIAL</v>
          </cell>
          <cell r="E25"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25">
            <v>14540160</v>
          </cell>
          <cell r="G25">
            <v>8</v>
          </cell>
          <cell r="H25" t="str">
            <v>MESES</v>
          </cell>
          <cell r="I25">
            <v>0</v>
          </cell>
          <cell r="J25" t="str">
            <v/>
          </cell>
          <cell r="K25" t="str">
            <v>2022-01-08 00:00:00</v>
          </cell>
          <cell r="L25" t="str">
            <v>2022-01-11 00:00:00</v>
          </cell>
          <cell r="M25" t="str">
            <v>2022-09-10 00:00:00</v>
          </cell>
          <cell r="N25" t="str">
            <v>CVP-PS-024-2022</v>
          </cell>
          <cell r="O25" t="str">
            <v>CONTRATACIÓN DIRECTA</v>
          </cell>
          <cell r="P25" t="str">
            <v>CONTRATO DE PRESTACIÓN SERVICIOS DE APOYO A LA GESTIÓN</v>
          </cell>
          <cell r="Q25" t="str">
            <v>DIRECCIÓN DE REASENTAMIENTOS</v>
          </cell>
          <cell r="R25" t="str">
            <v>DIRECCIÓN DE REASENTAMIENTOS</v>
          </cell>
          <cell r="S25">
            <v>14540160</v>
          </cell>
          <cell r="T25">
            <v>240</v>
          </cell>
          <cell r="U25">
            <v>8</v>
          </cell>
          <cell r="V25" t="str">
            <v>1066186862</v>
          </cell>
          <cell r="W25">
            <v>1</v>
          </cell>
          <cell r="Y25" t="str">
            <v>https://community.secop.gov.co/Public/Tendering/OpportunityDetail/Index?noticeUID=CO1.NTC.2497246&amp;isFromPublicArea=True&amp;isModal=true&amp;asPopupView=true</v>
          </cell>
        </row>
        <row r="26">
          <cell r="A26" t="str">
            <v>HECTOR JULIO CASTAÑEDA PULIDO</v>
          </cell>
          <cell r="B26">
            <v>25</v>
          </cell>
          <cell r="C26">
            <v>2022</v>
          </cell>
          <cell r="D26" t="str">
            <v>INICIAL</v>
          </cell>
          <cell r="E26" t="str">
            <v>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v>
          </cell>
          <cell r="F26">
            <v>25659360</v>
          </cell>
          <cell r="G26">
            <v>6</v>
          </cell>
          <cell r="H26" t="str">
            <v>MESES</v>
          </cell>
          <cell r="I26">
            <v>0</v>
          </cell>
          <cell r="J26" t="str">
            <v/>
          </cell>
          <cell r="K26" t="str">
            <v>2022-01-06 00:00:00</v>
          </cell>
          <cell r="L26" t="str">
            <v>2022-01-11 00:00:00</v>
          </cell>
          <cell r="M26" t="str">
            <v>2022-07-10 00:00:00</v>
          </cell>
          <cell r="N26" t="str">
            <v>CVP-PS-025-2022</v>
          </cell>
          <cell r="O26" t="str">
            <v>CONTRATACIÓN DIRECTA</v>
          </cell>
          <cell r="P26" t="str">
            <v>CONTRATO DE PRESTACIÓN SERVICIOS PROFESIONALES</v>
          </cell>
          <cell r="Q26" t="str">
            <v>DIRECCIÓN DE MEJORAMIENTO DE VIVIENDA</v>
          </cell>
          <cell r="R26" t="str">
            <v>DIRECCIÓN DE MEJORAMIENTO DE VIVIENDA</v>
          </cell>
          <cell r="S26">
            <v>25659360</v>
          </cell>
          <cell r="T26">
            <v>180</v>
          </cell>
          <cell r="U26">
            <v>6</v>
          </cell>
          <cell r="V26" t="str">
            <v>19327312</v>
          </cell>
          <cell r="W26">
            <v>7</v>
          </cell>
          <cell r="Y26" t="str">
            <v>https://community.secop.gov.co/Public/Tendering/OpportunityDetail/Index?noticeUID=CO1.NTC.2497389&amp;isFromPublicArea=True&amp;isModal=true&amp;asPopupView=true</v>
          </cell>
        </row>
        <row r="27">
          <cell r="A27" t="str">
            <v>IRENE GONZALEZ ARIZA</v>
          </cell>
          <cell r="B27">
            <v>26</v>
          </cell>
          <cell r="C27">
            <v>2022</v>
          </cell>
          <cell r="D27" t="str">
            <v>INICIAL</v>
          </cell>
          <cell r="E27" t="str">
            <v>PRESTAR SERVICIOS PROFESIONALES PARA APOYAR LA GESTIÓN OPERATIVA  ADMINISTRATIVA  DOCUMENTAL (EXPEDIENTES FÍSICOS Y VIRTUALES) Y CONTRACTUAL DE LA OAP</v>
          </cell>
          <cell r="F27">
            <v>34212480</v>
          </cell>
          <cell r="G27">
            <v>8</v>
          </cell>
          <cell r="H27" t="str">
            <v>MESES</v>
          </cell>
          <cell r="I27">
            <v>0</v>
          </cell>
          <cell r="J27" t="str">
            <v/>
          </cell>
          <cell r="K27" t="str">
            <v>2022-01-06 00:00:00</v>
          </cell>
          <cell r="L27" t="str">
            <v>2022-01-07 00:00:00</v>
          </cell>
          <cell r="M27" t="str">
            <v>2022-09-06 00:00:00</v>
          </cell>
          <cell r="N27" t="str">
            <v>CVP-PS-026-2022</v>
          </cell>
          <cell r="O27" t="str">
            <v>CONTRATACIÓN DIRECTA</v>
          </cell>
          <cell r="P27" t="str">
            <v>CONTRATO DE PRESTACIÓN SERVICIOS PROFESIONALES</v>
          </cell>
          <cell r="Q27" t="str">
            <v>DIRECCIÓN DE GESTIÓN CORPORATIVA Y CID</v>
          </cell>
          <cell r="R27" t="str">
            <v>OFICINA ASESORA DE PLANEACIÓN</v>
          </cell>
          <cell r="S27">
            <v>34212480</v>
          </cell>
          <cell r="T27">
            <v>240</v>
          </cell>
          <cell r="U27">
            <v>8</v>
          </cell>
          <cell r="V27" t="str">
            <v>52276904</v>
          </cell>
          <cell r="W27">
            <v>7</v>
          </cell>
          <cell r="Y27" t="str">
            <v>https://community.secop.gov.co/Public/Tendering/OpportunityDetail/Index?noticeUID=CO1.NTC.2497524&amp;isFromPublicArea=True&amp;isModal=true&amp;asPopupView=true</v>
          </cell>
        </row>
        <row r="28">
          <cell r="A28" t="str">
            <v>MARIA LUISA VILLARREAL HERNANDEZ</v>
          </cell>
          <cell r="B28">
            <v>27</v>
          </cell>
          <cell r="C28">
            <v>2022</v>
          </cell>
          <cell r="D28" t="str">
            <v>INICIAL</v>
          </cell>
          <cell r="E28" t="str">
            <v>PRESTAR LOS SERVICIOS DE APOYO EN ACTIVIDADES RELACIONADAS CON EL PROCESO FINANCIERO QUE PERMITAN EL REGISTRO OPORTUNO Y CON CALIDAD DE LAS TRANSACCIONES DEL PROCESO DE TESORERÍA DE LA SUBDIRECCIÓN FINANCIERA.</v>
          </cell>
          <cell r="F28">
            <v>27626576</v>
          </cell>
          <cell r="G28">
            <v>8</v>
          </cell>
          <cell r="H28" t="str">
            <v>MESES</v>
          </cell>
          <cell r="I28">
            <v>0</v>
          </cell>
          <cell r="J28" t="str">
            <v/>
          </cell>
          <cell r="K28" t="str">
            <v>2022-01-06 00:00:00</v>
          </cell>
          <cell r="L28" t="str">
            <v>2022-01-13 00:00:00</v>
          </cell>
          <cell r="M28" t="str">
            <v>2022-09-12 00:00:00</v>
          </cell>
          <cell r="N28" t="str">
            <v>CVP-PS-027-2022</v>
          </cell>
          <cell r="O28" t="str">
            <v>CONTRATACIÓN DIRECTA</v>
          </cell>
          <cell r="P28" t="str">
            <v>CONTRATO DE PRESTACIÓN SERVICIOS DE APOYO A LA GESTIÓN</v>
          </cell>
          <cell r="Q28" t="str">
            <v>DIRECCIÓN DE GESTIÓN CORPORATIVA Y CID</v>
          </cell>
          <cell r="R28" t="str">
            <v>SUBDIRECCIÓN FINANCIERA</v>
          </cell>
          <cell r="S28">
            <v>27626576</v>
          </cell>
          <cell r="T28">
            <v>240</v>
          </cell>
          <cell r="U28">
            <v>8</v>
          </cell>
          <cell r="V28" t="str">
            <v>52234958</v>
          </cell>
          <cell r="W28">
            <v>4</v>
          </cell>
          <cell r="Y28" t="str">
            <v>https://community.secop.gov.co/Public/Tendering/OpportunityDetail/Index?noticeUID=CO1.NTC.2497820&amp;isFromPublicArea=True&amp;isModal=true&amp;asPopupView=true</v>
          </cell>
        </row>
        <row r="29">
          <cell r="A29" t="str">
            <v>GISELA MURCIA MOGOLLON</v>
          </cell>
          <cell r="B29">
            <v>28</v>
          </cell>
          <cell r="C29">
            <v>2022</v>
          </cell>
          <cell r="D29" t="str">
            <v>INICIAL</v>
          </cell>
          <cell r="E29" t="str">
            <v>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v>
          </cell>
          <cell r="F29">
            <v>43620912</v>
          </cell>
          <cell r="G29">
            <v>8</v>
          </cell>
          <cell r="H29" t="str">
            <v>MESES</v>
          </cell>
          <cell r="I29">
            <v>0</v>
          </cell>
          <cell r="J29" t="str">
            <v/>
          </cell>
          <cell r="K29" t="str">
            <v>2022-01-08 00:00:00</v>
          </cell>
          <cell r="L29" t="str">
            <v>2022-01-13 00:00:00</v>
          </cell>
          <cell r="M29" t="str">
            <v>2022-09-12 00:00:00</v>
          </cell>
          <cell r="N29" t="str">
            <v>CVP-PS-028-2022</v>
          </cell>
          <cell r="O29" t="str">
            <v>CONTRATACIÓN DIRECTA</v>
          </cell>
          <cell r="P29" t="str">
            <v>CONTRATO DE PRESTACIÓN SERVICIOS PROFESIONALES</v>
          </cell>
          <cell r="Q29" t="str">
            <v>DIRECCIÓN DE GESTIÓN CORPORATIVA Y CID</v>
          </cell>
          <cell r="R29" t="str">
            <v>SUBDIRECCIÓN FINANCIERA</v>
          </cell>
          <cell r="S29">
            <v>43620912</v>
          </cell>
          <cell r="T29">
            <v>240</v>
          </cell>
          <cell r="U29">
            <v>8</v>
          </cell>
          <cell r="V29" t="str">
            <v>39683146</v>
          </cell>
          <cell r="W29">
            <v>9</v>
          </cell>
          <cell r="Y29" t="str">
            <v>https://community.secop.gov.co/Public/Tendering/OpportunityDetail/Index?noticeUID=CO1.NTC.2499790&amp;isFromPublicArea=True&amp;isModal=true&amp;asPopupView=true</v>
          </cell>
        </row>
        <row r="30">
          <cell r="A30" t="str">
            <v>ANDREA JOHANNA GUTIERREZ MARTINEZ</v>
          </cell>
          <cell r="B30">
            <v>29</v>
          </cell>
          <cell r="C30">
            <v>2022</v>
          </cell>
          <cell r="D30" t="str">
            <v>INICIAL</v>
          </cell>
          <cell r="E30" t="str">
            <v>PRESTAR SERVICIOS DE APOYO A LA GESTIÓN EN LAS ACTIVIDADES TÉCNICAS REQUERIDAS A CARGO DE LA DIRECCIÓN DE GESTIÓN  CORPORATIVA Y CID</v>
          </cell>
          <cell r="F30">
            <v>27626576</v>
          </cell>
          <cell r="G30">
            <v>8</v>
          </cell>
          <cell r="H30" t="str">
            <v>MESES</v>
          </cell>
          <cell r="I30">
            <v>0</v>
          </cell>
          <cell r="J30" t="str">
            <v/>
          </cell>
          <cell r="K30" t="str">
            <v>2022-01-06 00:00:00</v>
          </cell>
          <cell r="L30" t="str">
            <v>2022-01-07 00:00:00</v>
          </cell>
          <cell r="M30" t="str">
            <v>2022-09-06 00:00:00</v>
          </cell>
          <cell r="N30" t="str">
            <v>CVP-PS-029-2022</v>
          </cell>
          <cell r="O30" t="str">
            <v>CONTRATACIÓN DIRECTA</v>
          </cell>
          <cell r="P30" t="str">
            <v>CONTRATO DE PRESTACIÓN SERVICIOS DE APOYO A LA GESTIÓN</v>
          </cell>
          <cell r="Q30" t="str">
            <v>DIRECCIÓN DE GESTIÓN CORPORATIVA Y CID</v>
          </cell>
          <cell r="R30" t="str">
            <v>DIRECCIÓN DE GESTIÓN CORPORATIVA Y CID</v>
          </cell>
          <cell r="S30">
            <v>27626576</v>
          </cell>
          <cell r="T30">
            <v>240</v>
          </cell>
          <cell r="U30">
            <v>8</v>
          </cell>
          <cell r="V30" t="str">
            <v>53107521</v>
          </cell>
          <cell r="W30">
            <v>1</v>
          </cell>
          <cell r="Y30" t="str">
            <v>https://community.secop.gov.co/Public/Tendering/OpportunityDetail/Index?noticeUID=CO1.NTC.2498113&amp;isFromPublicArea=True&amp;isModal=true&amp;asPopupView=true</v>
          </cell>
        </row>
        <row r="31">
          <cell r="A31" t="str">
            <v>IVONNE ASTRID BUITRAGO BERNAL</v>
          </cell>
          <cell r="B31">
            <v>30</v>
          </cell>
          <cell r="C31">
            <v>2022</v>
          </cell>
          <cell r="D31" t="str">
            <v>INICIAL</v>
          </cell>
          <cell r="E31" t="str">
            <v>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v>
          </cell>
          <cell r="F31">
            <v>43620912</v>
          </cell>
          <cell r="G31">
            <v>8</v>
          </cell>
          <cell r="H31" t="str">
            <v>MESES</v>
          </cell>
          <cell r="I31">
            <v>0</v>
          </cell>
          <cell r="J31" t="str">
            <v/>
          </cell>
          <cell r="K31" t="str">
            <v>2022-01-06 00:00:00</v>
          </cell>
          <cell r="L31" t="str">
            <v>2022-01-12 00:00:00</v>
          </cell>
          <cell r="M31" t="str">
            <v>2022-09-11 00:00:00</v>
          </cell>
          <cell r="N31" t="str">
            <v>CVP-PS-030-2022</v>
          </cell>
          <cell r="O31" t="str">
            <v>CONTRATACIÓN DIRECTA</v>
          </cell>
          <cell r="P31" t="str">
            <v>CONTRATO DE PRESTACIÓN SERVICIOS PROFESIONALES</v>
          </cell>
          <cell r="Q31" t="str">
            <v>DIRECCIÓN DE GESTIÓN CORPORATIVA Y CID</v>
          </cell>
          <cell r="R31" t="str">
            <v>SUBDIRECCIÓN FINANCIERA</v>
          </cell>
          <cell r="S31">
            <v>43620912</v>
          </cell>
          <cell r="T31">
            <v>240</v>
          </cell>
          <cell r="U31">
            <v>8</v>
          </cell>
          <cell r="V31" t="str">
            <v>52775685</v>
          </cell>
          <cell r="W31">
            <v>1</v>
          </cell>
          <cell r="Y31" t="str">
            <v>https://community.secop.gov.co/Public/Tendering/OpportunityDetail/Index?noticeUID=CO1.NTC.2498379&amp;isFromPublicArea=True&amp;isModal=true&amp;asPopupView=true</v>
          </cell>
        </row>
        <row r="32">
          <cell r="A32" t="str">
            <v>LUZ MARINA RAMIREZ ROJAS</v>
          </cell>
          <cell r="B32">
            <v>31</v>
          </cell>
          <cell r="C32">
            <v>2022</v>
          </cell>
          <cell r="D32" t="str">
            <v>INICIAL</v>
          </cell>
          <cell r="E32" t="str">
            <v>PRESTAR SERVICIOS PROFESIONALES EN LAS ACTIVIDADES ADMINISTRATIVAS Y FINANCIERAS RELACIONADAS CON LOS PROCESOS A CARGO DE LA DIRECCIÓN DE GESTIÓN CORPORATIVA Y CID</v>
          </cell>
          <cell r="F32">
            <v>47042160</v>
          </cell>
          <cell r="G32">
            <v>8</v>
          </cell>
          <cell r="H32" t="str">
            <v>MESES</v>
          </cell>
          <cell r="I32">
            <v>0</v>
          </cell>
          <cell r="J32" t="str">
            <v/>
          </cell>
          <cell r="K32" t="str">
            <v>2022-01-06 00:00:00</v>
          </cell>
          <cell r="L32" t="str">
            <v>2022-01-07 00:00:00</v>
          </cell>
          <cell r="M32" t="str">
            <v>2022-09-06 00:00:00</v>
          </cell>
          <cell r="N32" t="str">
            <v>CVP-PS-031-2022</v>
          </cell>
          <cell r="O32" t="str">
            <v>CONTRATACIÓN DIRECTA</v>
          </cell>
          <cell r="P32" t="str">
            <v>CONTRATO DE PRESTACIÓN SERVICIOS PROFESIONALES</v>
          </cell>
          <cell r="Q32" t="str">
            <v>DIRECCIÓN DE GESTIÓN CORPORATIVA Y CID</v>
          </cell>
          <cell r="R32" t="str">
            <v>DIRECCIÓN DE GESTIÓN CORPORATIVA Y CID</v>
          </cell>
          <cell r="S32">
            <v>47042160</v>
          </cell>
          <cell r="T32">
            <v>240</v>
          </cell>
          <cell r="U32">
            <v>8</v>
          </cell>
          <cell r="V32" t="str">
            <v>51657365</v>
          </cell>
          <cell r="W32">
            <v>9</v>
          </cell>
          <cell r="Y32" t="str">
            <v>https://community.secop.gov.co/Public/Tendering/OpportunityDetail/Index?noticeUID=CO1.NTC.2498405&amp;isFromPublicArea=True&amp;isModal=true&amp;asPopupView=true</v>
          </cell>
        </row>
        <row r="33">
          <cell r="A33" t="str">
            <v>AGUSTIN LOBATON CORTES</v>
          </cell>
          <cell r="B33">
            <v>32</v>
          </cell>
          <cell r="C33">
            <v>2022</v>
          </cell>
          <cell r="D33" t="str">
            <v>INICIAL</v>
          </cell>
          <cell r="E33" t="str">
            <v>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v>
          </cell>
          <cell r="F33">
            <v>56000000</v>
          </cell>
          <cell r="G33">
            <v>7</v>
          </cell>
          <cell r="H33" t="str">
            <v>MESES</v>
          </cell>
          <cell r="I33">
            <v>0</v>
          </cell>
          <cell r="J33" t="str">
            <v/>
          </cell>
          <cell r="K33" t="str">
            <v>2022-01-06 00:00:00</v>
          </cell>
          <cell r="L33" t="str">
            <v>2022-01-11 00:00:00</v>
          </cell>
          <cell r="M33" t="str">
            <v>2022-08-10 00:00:00</v>
          </cell>
          <cell r="N33" t="str">
            <v>CVP-PS-032-2022</v>
          </cell>
          <cell r="O33" t="str">
            <v>CONTRATACIÓN DIRECTA</v>
          </cell>
          <cell r="P33" t="str">
            <v>CONTRATO DE PRESTACIÓN SERVICIOS PROFESIONALES</v>
          </cell>
          <cell r="Q33" t="str">
            <v>DIRECCIÓN DE URBANIZACIONES Y TITULACIÓN</v>
          </cell>
          <cell r="R33" t="str">
            <v>DIRECCIÓN DE URBANIZACIONES Y TITULACIÓN</v>
          </cell>
          <cell r="S33">
            <v>56000000</v>
          </cell>
          <cell r="T33">
            <v>210</v>
          </cell>
          <cell r="U33">
            <v>7</v>
          </cell>
          <cell r="V33" t="str">
            <v>79345193</v>
          </cell>
          <cell r="W33">
            <v>1</v>
          </cell>
          <cell r="Y33" t="str">
            <v>https://community.secop.gov.co/Public/Tendering/OpportunityDetail/Index?noticeUID=CO1.NTC.2497785&amp;isFromPublicArea=True&amp;isModal=true&amp;asPopupView=true</v>
          </cell>
        </row>
        <row r="34">
          <cell r="A34" t="str">
            <v>VICTOR GUILLERMO CAÑON BARBOSA</v>
          </cell>
          <cell r="B34">
            <v>33</v>
          </cell>
          <cell r="C34">
            <v>2022</v>
          </cell>
          <cell r="D34" t="str">
            <v>INICIAL</v>
          </cell>
          <cell r="E34" t="str">
            <v>PRESTAR LOS SERVICIOS PROFESIONALES EN DERECHO PARA EJERCER LA REPRESENTACIÓN JUDICIAL Y EXTRAJUDICIAL EN MATERIAL CIVIL  EN DEFENSA DE LOS INTERESES DE LA CAJA DE LA VIVIENDA POPULAR.</v>
          </cell>
          <cell r="F34">
            <v>46270000</v>
          </cell>
          <cell r="G34">
            <v>7</v>
          </cell>
          <cell r="H34" t="str">
            <v>MESES</v>
          </cell>
          <cell r="I34">
            <v>0</v>
          </cell>
          <cell r="J34" t="str">
            <v/>
          </cell>
          <cell r="K34" t="str">
            <v>2022-01-07 00:00:00</v>
          </cell>
          <cell r="L34" t="str">
            <v>2022-01-17 00:00:00</v>
          </cell>
          <cell r="M34" t="str">
            <v>2022-08-16 00:00:00</v>
          </cell>
          <cell r="N34" t="str">
            <v>CVP-PS-033-2022</v>
          </cell>
          <cell r="O34" t="str">
            <v>CONTRATACIÓN DIRECTA</v>
          </cell>
          <cell r="P34" t="str">
            <v>CONTRATO DE PRESTACIÓN SERVICIOS PROFESIONALES</v>
          </cell>
          <cell r="Q34" t="str">
            <v>DIRECCIÓN DE GESTIÓN CORPORATIVA Y CID</v>
          </cell>
          <cell r="R34" t="str">
            <v>DIRECCIÓN JURÍDICA</v>
          </cell>
          <cell r="S34">
            <v>46270000</v>
          </cell>
          <cell r="T34">
            <v>210</v>
          </cell>
          <cell r="U34">
            <v>7</v>
          </cell>
          <cell r="V34" t="str">
            <v>79433540</v>
          </cell>
          <cell r="W34">
            <v>1</v>
          </cell>
          <cell r="Y34" t="str">
            <v>https://community.secop.gov.co/Public/Tendering/OpportunityDetail/Index?noticeUID=CO1.NTC.2500026&amp;isFromPublicArea=True&amp;isModal=true&amp;asPopupView=true</v>
          </cell>
        </row>
        <row r="35">
          <cell r="A35" t="str">
            <v>DIEGO GERMAN MANJARREZ SANCHEZ</v>
          </cell>
          <cell r="B35">
            <v>34</v>
          </cell>
          <cell r="C35">
            <v>2022</v>
          </cell>
          <cell r="D35" t="str">
            <v>INICIAL</v>
          </cell>
          <cell r="E35" t="str">
            <v>PRESTACIÓN DE SERVICIOS PROFESIONALES PARA APOYAR A LA DIRECCIÓN JURÍDICA EN EL DESARROLLO Y SEGUIMIENTO DE LAS ACTIVIDADES JURÍDICAS Y ADMINISTRATIVAS  ASÍ COMO LA REPRESENTACIÓN JUDICIAL Y EXTRAJUDICIAL DE LA ENTIDAD EN LOS PROCESOS QUE LE SEAN ASIGNADOS</v>
          </cell>
          <cell r="F35">
            <v>64000000</v>
          </cell>
          <cell r="G35">
            <v>8</v>
          </cell>
          <cell r="H35" t="str">
            <v>MESES</v>
          </cell>
          <cell r="I35">
            <v>0</v>
          </cell>
          <cell r="J35" t="str">
            <v/>
          </cell>
          <cell r="K35" t="str">
            <v>2022-01-07 00:00:00</v>
          </cell>
          <cell r="L35" t="str">
            <v>2022-01-11 00:00:00</v>
          </cell>
          <cell r="M35" t="str">
            <v>2022-09-10 00:00:00</v>
          </cell>
          <cell r="N35" t="str">
            <v>CVP-PS-034-2022</v>
          </cell>
          <cell r="O35" t="str">
            <v>CONTRATACIÓN DIRECTA</v>
          </cell>
          <cell r="P35" t="str">
            <v>CONTRATO DE PRESTACIÓN SERVICIOS PROFESIONALES</v>
          </cell>
          <cell r="Q35" t="str">
            <v>DIRECCIÓN DE GESTIÓN CORPORATIVA Y CID</v>
          </cell>
          <cell r="R35" t="str">
            <v>DIRECCIÓN JURÍDICA</v>
          </cell>
          <cell r="S35">
            <v>64000000</v>
          </cell>
          <cell r="T35">
            <v>240</v>
          </cell>
          <cell r="U35">
            <v>8</v>
          </cell>
          <cell r="V35" t="str">
            <v>1022362647</v>
          </cell>
          <cell r="W35">
            <v>9</v>
          </cell>
          <cell r="Y35" t="str">
            <v>https://community.secop.gov.co/Public/Tendering/OpportunityDetail/Index?noticeUID=CO1.NTC.2498803&amp;isFromPublicArea=True&amp;isModal=true&amp;asPopupView=true</v>
          </cell>
        </row>
        <row r="36">
          <cell r="A36" t="str">
            <v>SEBASTIAN RENGIFO VELASQUEZ</v>
          </cell>
          <cell r="B36">
            <v>35</v>
          </cell>
          <cell r="C36">
            <v>2022</v>
          </cell>
          <cell r="D36" t="str">
            <v>INICIAL</v>
          </cell>
          <cell r="E36"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F36">
            <v>38489040</v>
          </cell>
          <cell r="G36">
            <v>6</v>
          </cell>
          <cell r="H36" t="str">
            <v>MESES</v>
          </cell>
          <cell r="I36">
            <v>0</v>
          </cell>
          <cell r="J36" t="str">
            <v/>
          </cell>
          <cell r="K36" t="str">
            <v>2022-01-06 00:00:00</v>
          </cell>
          <cell r="L36" t="str">
            <v>2022-01-11 00:00:00</v>
          </cell>
          <cell r="M36" t="str">
            <v>2022-07-10 00:00:00</v>
          </cell>
          <cell r="N36" t="str">
            <v>CVP-PS-035-2022</v>
          </cell>
          <cell r="O36" t="str">
            <v>CONTRATACIÓN DIRECTA</v>
          </cell>
          <cell r="P36" t="str">
            <v>CONTRATO DE PRESTACIÓN SERVICIOS PROFESIONALES</v>
          </cell>
          <cell r="Q36" t="str">
            <v>DIRECCIÓN DE MEJORAMIENTO DE VIVIENDA</v>
          </cell>
          <cell r="R36" t="str">
            <v>DIRECCIÓN DE MEJORAMIENTO DE VIVIENDA</v>
          </cell>
          <cell r="S36">
            <v>38489040</v>
          </cell>
          <cell r="T36">
            <v>180</v>
          </cell>
          <cell r="U36">
            <v>6</v>
          </cell>
          <cell r="V36" t="str">
            <v>1094936179</v>
          </cell>
          <cell r="W36">
            <v>1</v>
          </cell>
          <cell r="Y36" t="str">
            <v>https://community.secop.gov.co/Public/Tendering/OpportunityDetail/Index?noticeUID=CO1.NTC.2498848&amp;isFromPublicArea=True&amp;isModal=true&amp;asPopupView=true</v>
          </cell>
        </row>
        <row r="37">
          <cell r="A37" t="str">
            <v>ALCIBIADES CASTRO PARADA</v>
          </cell>
          <cell r="B37">
            <v>36</v>
          </cell>
          <cell r="C37">
            <v>2022</v>
          </cell>
          <cell r="D37" t="str">
            <v>INICIAL</v>
          </cell>
          <cell r="E37" t="str">
            <v>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v>
          </cell>
          <cell r="F37">
            <v>14540160</v>
          </cell>
          <cell r="G37">
            <v>8</v>
          </cell>
          <cell r="H37" t="str">
            <v>MESES</v>
          </cell>
          <cell r="I37">
            <v>0</v>
          </cell>
          <cell r="J37" t="str">
            <v/>
          </cell>
          <cell r="K37" t="str">
            <v>2022-01-08 00:00:00</v>
          </cell>
          <cell r="L37" t="str">
            <v>2022-01-11 00:00:00</v>
          </cell>
          <cell r="M37" t="str">
            <v>2022-09-10 00:00:00</v>
          </cell>
          <cell r="N37" t="str">
            <v>CVP-PS-036-2022</v>
          </cell>
          <cell r="O37" t="str">
            <v>CONTRATACIÓN DIRECTA</v>
          </cell>
          <cell r="P37" t="str">
            <v>CONTRATO DE PRESTACIÓN SERVICIOS DE APOYO A LA GESTIÓN</v>
          </cell>
          <cell r="Q37" t="str">
            <v>DIRECCIÓN DE REASENTAMIENTOS</v>
          </cell>
          <cell r="R37" t="str">
            <v>DIRECCIÓN DE REASENTAMIENTOS</v>
          </cell>
          <cell r="S37">
            <v>14540160</v>
          </cell>
          <cell r="T37">
            <v>240</v>
          </cell>
          <cell r="U37">
            <v>8</v>
          </cell>
          <cell r="V37" t="str">
            <v>79501257</v>
          </cell>
          <cell r="W37">
            <v>3</v>
          </cell>
          <cell r="Y37" t="str">
            <v>https://community.secop.gov.co/Public/Tendering/OpportunityDetail/Index?noticeUID=CO1.NTC.2499427&amp;isFromPublicArea=True&amp;isModal=true&amp;asPopupView=true</v>
          </cell>
        </row>
        <row r="38">
          <cell r="A38" t="str">
            <v>MARIA FERNANDA HERRERA VARGAS</v>
          </cell>
          <cell r="B38">
            <v>37</v>
          </cell>
          <cell r="C38">
            <v>2022</v>
          </cell>
          <cell r="D38" t="str">
            <v>INICIAL</v>
          </cell>
          <cell r="E38"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38">
            <v>29508264</v>
          </cell>
          <cell r="G38">
            <v>8</v>
          </cell>
          <cell r="H38" t="str">
            <v>MESES</v>
          </cell>
          <cell r="I38">
            <v>0</v>
          </cell>
          <cell r="J38" t="str">
            <v/>
          </cell>
          <cell r="K38" t="str">
            <v>2022-01-06 00:00:00</v>
          </cell>
          <cell r="L38" t="str">
            <v>2022-01-11 00:00:00</v>
          </cell>
          <cell r="M38" t="str">
            <v>2022-09-10 00:00:00</v>
          </cell>
          <cell r="N38" t="str">
            <v>CVP-PS-037-2022</v>
          </cell>
          <cell r="O38" t="str">
            <v>CONTRATACIÓN DIRECTA</v>
          </cell>
          <cell r="P38" t="str">
            <v>CONTRATO DE PRESTACIÓN SERVICIOS PROFESIONALES</v>
          </cell>
          <cell r="Q38" t="str">
            <v>DIRECCIÓN DE REASENTAMIENTOS</v>
          </cell>
          <cell r="R38" t="str">
            <v>DIRECCIÓN DE REASENTAMIENTOS</v>
          </cell>
          <cell r="S38">
            <v>29508264</v>
          </cell>
          <cell r="T38">
            <v>240</v>
          </cell>
          <cell r="U38">
            <v>8</v>
          </cell>
          <cell r="V38" t="str">
            <v>1013668934</v>
          </cell>
          <cell r="W38">
            <v>1</v>
          </cell>
          <cell r="Y38" t="str">
            <v>https://community.secop.gov.co/Public/Tendering/OpportunityDetail/Index?noticeUID=CO1.NTC.2498706&amp;isFromPublicArea=True&amp;isModal=true&amp;asPopupView=true</v>
          </cell>
        </row>
        <row r="39">
          <cell r="A39" t="str">
            <v>FRANCISCO JAVIER ROJAS GOMEZ</v>
          </cell>
          <cell r="B39">
            <v>38</v>
          </cell>
          <cell r="C39">
            <v>2022</v>
          </cell>
          <cell r="D39" t="str">
            <v>INICIAL</v>
          </cell>
          <cell r="E39" t="str">
            <v>PRESTACIÓN DE SERVICIOS PROFESIONALES DESDE EL ÁREA FINANCIERA  TENDIENTES A LA REALIZACIÓN DE LOS TRÁMITES ADMINISTRATIVOS NECESARIOS PARA LA EJECUCIÓN DE LAS FUNCIONES Y COMPETENCIAS ASIGNADAS A LA DIRECCIÓN DE URBANIZACIONES Y TITULACIÓN</v>
          </cell>
          <cell r="F39">
            <v>36540000</v>
          </cell>
          <cell r="G39">
            <v>7</v>
          </cell>
          <cell r="H39" t="str">
            <v>MESES</v>
          </cell>
          <cell r="I39">
            <v>0</v>
          </cell>
          <cell r="J39" t="str">
            <v/>
          </cell>
          <cell r="K39" t="str">
            <v>2022-01-08 00:00:00</v>
          </cell>
          <cell r="L39" t="str">
            <v>2022-01-12 00:00:00</v>
          </cell>
          <cell r="M39" t="str">
            <v>2022-08-11 00:00:00</v>
          </cell>
          <cell r="N39" t="str">
            <v>CVP-PS-038-2022</v>
          </cell>
          <cell r="O39" t="str">
            <v>CONTRATACIÓN DIRECTA</v>
          </cell>
          <cell r="P39" t="str">
            <v>CONTRATO DE PRESTACIÓN SERVICIOS PROFESIONALES</v>
          </cell>
          <cell r="Q39" t="str">
            <v>DIRECCIÓN DE URBANIZACIONES Y TITULACIÓN</v>
          </cell>
          <cell r="R39" t="str">
            <v>DIRECCIÓN DE URBANIZACIONES Y TITULACIÓN</v>
          </cell>
          <cell r="S39">
            <v>36540000</v>
          </cell>
          <cell r="T39">
            <v>210</v>
          </cell>
          <cell r="U39">
            <v>7</v>
          </cell>
          <cell r="V39" t="str">
            <v>1078346421</v>
          </cell>
          <cell r="W39">
            <v>8</v>
          </cell>
          <cell r="Y39" t="str">
            <v>https://community.secop.gov.co/Public/Tendering/OpportunityDetail/Index?noticeUID=CO1.NTC.2500220&amp;isFromPublicArea=True&amp;isModal=true&amp;asPopupView=true</v>
          </cell>
        </row>
        <row r="40">
          <cell r="A40" t="str">
            <v>DIEGO MAURICIO GALLEGO AMAYA</v>
          </cell>
          <cell r="B40">
            <v>39</v>
          </cell>
          <cell r="C40">
            <v>2022</v>
          </cell>
          <cell r="D40" t="str">
            <v>INICIAL</v>
          </cell>
          <cell r="E40" t="str">
            <v>PRESTAR A LA DIRECCIÓN DE URBANIZACIONES Y TITULACIÓN SERVICIOS PROFESIONALES COMO ABOGADO APOYANDO EN LOS PROCESOS DE TITULACIÓN PREDIAL CONFORME A LOS DIFERENTES MECANISMOS PREVISTOS POR LA LEY Y QUE SE ENCUENTREN A CARGO DE ESTA DEPENDENCIA</v>
          </cell>
          <cell r="F40">
            <v>41160000</v>
          </cell>
          <cell r="G40">
            <v>7</v>
          </cell>
          <cell r="H40" t="str">
            <v>MESES</v>
          </cell>
          <cell r="I40">
            <v>0</v>
          </cell>
          <cell r="J40" t="str">
            <v/>
          </cell>
          <cell r="K40" t="str">
            <v>2022-01-08 00:00:00</v>
          </cell>
          <cell r="L40" t="str">
            <v>2022-01-11 00:00:00</v>
          </cell>
          <cell r="M40" t="str">
            <v>2022-08-10 00:00:00</v>
          </cell>
          <cell r="N40" t="str">
            <v>CVP-PS-039-2022</v>
          </cell>
          <cell r="O40" t="str">
            <v>CONTRATACIÓN DIRECTA</v>
          </cell>
          <cell r="P40" t="str">
            <v>CONTRATO DE PRESTACIÓN SERVICIOS PROFESIONALES</v>
          </cell>
          <cell r="Q40" t="str">
            <v>DIRECCIÓN DE URBANIZACIONES Y TITULACIÓN</v>
          </cell>
          <cell r="R40" t="str">
            <v>DIRECCIÓN DE URBANIZACIONES Y TITULACIÓN</v>
          </cell>
          <cell r="S40">
            <v>41160000</v>
          </cell>
          <cell r="T40">
            <v>210</v>
          </cell>
          <cell r="U40">
            <v>7</v>
          </cell>
          <cell r="V40" t="str">
            <v>80040797</v>
          </cell>
          <cell r="W40">
            <v>3</v>
          </cell>
          <cell r="Y40" t="str">
            <v>https://community.secop.gov.co/Public/Tendering/OpportunityDetail/Index?noticeUID=CO1.NTC.2500226&amp;isFromPublicArea=True&amp;isModal=true&amp;asPopupView=true</v>
          </cell>
        </row>
        <row r="41">
          <cell r="A41" t="str">
            <v>MAYRA MARCELA VALLEJO VALLEJO</v>
          </cell>
          <cell r="B41">
            <v>40</v>
          </cell>
          <cell r="C41">
            <v>2022</v>
          </cell>
          <cell r="D41" t="str">
            <v>INICIAL</v>
          </cell>
          <cell r="E4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41">
            <v>59871840</v>
          </cell>
          <cell r="G41">
            <v>8</v>
          </cell>
          <cell r="H41" t="str">
            <v>MESES</v>
          </cell>
          <cell r="I41">
            <v>0</v>
          </cell>
          <cell r="J41" t="str">
            <v/>
          </cell>
          <cell r="K41" t="str">
            <v>2022-01-08 00:00:00</v>
          </cell>
          <cell r="L41" t="str">
            <v>2022-01-11 00:00:00</v>
          </cell>
          <cell r="M41" t="str">
            <v>2022-09-10 00:00:00</v>
          </cell>
          <cell r="N41" t="str">
            <v>CVP-PS-040-2022</v>
          </cell>
          <cell r="O41" t="str">
            <v>CONTRATACIÓN DIRECTA</v>
          </cell>
          <cell r="P41" t="str">
            <v>CONTRATO DE PRESTACIÓN SERVICIOS PROFESIONALES</v>
          </cell>
          <cell r="Q41" t="str">
            <v>DIRECCIÓN DE REASENTAMIENTOS</v>
          </cell>
          <cell r="R41" t="str">
            <v>DIRECCIÓN DE REASENTAMIENTOS</v>
          </cell>
          <cell r="S41">
            <v>59871840</v>
          </cell>
          <cell r="T41">
            <v>240</v>
          </cell>
          <cell r="U41">
            <v>8</v>
          </cell>
          <cell r="V41" t="str">
            <v>1026255738</v>
          </cell>
          <cell r="W41">
            <v>7</v>
          </cell>
          <cell r="Y41" t="str">
            <v>https://community.secop.gov.co/Public/Tendering/OpportunityDetail/Index?noticeUID=CO1.NTC.2499267&amp;isFromPublicArea=True&amp;isModal=true&amp;asPopupView=true</v>
          </cell>
        </row>
        <row r="42">
          <cell r="A42" t="str">
            <v>ANGELA MARIA TORO BARBIER</v>
          </cell>
          <cell r="B42">
            <v>41</v>
          </cell>
          <cell r="C42">
            <v>2022</v>
          </cell>
          <cell r="D42" t="str">
            <v>INICIAL</v>
          </cell>
          <cell r="E42" t="str">
            <v>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v>
          </cell>
          <cell r="F42">
            <v>64000000</v>
          </cell>
          <cell r="G42">
            <v>8</v>
          </cell>
          <cell r="H42" t="str">
            <v>MESES</v>
          </cell>
          <cell r="I42">
            <v>0</v>
          </cell>
          <cell r="J42" t="str">
            <v/>
          </cell>
          <cell r="K42" t="str">
            <v>2022-01-08 00:00:00</v>
          </cell>
          <cell r="L42" t="str">
            <v>2022-01-11 00:00:00</v>
          </cell>
          <cell r="M42" t="str">
            <v>2022-07-01 00:00:00</v>
          </cell>
          <cell r="N42" t="str">
            <v>CVP-PS-041-2022</v>
          </cell>
          <cell r="O42" t="str">
            <v>CONTRATACIÓN DIRECTA</v>
          </cell>
          <cell r="P42" t="str">
            <v>CONTRATO DE PRESTACIÓN SERVICIOS PROFESIONALES</v>
          </cell>
          <cell r="Q42" t="str">
            <v>DIRECCIÓN DE REASENTAMIENTOS</v>
          </cell>
          <cell r="R42" t="str">
            <v>DIRECCIÓN DE REASENTAMIENTOS</v>
          </cell>
          <cell r="S42">
            <v>64000000</v>
          </cell>
          <cell r="T42">
            <v>240</v>
          </cell>
          <cell r="U42">
            <v>8</v>
          </cell>
          <cell r="V42" t="str">
            <v>43974900</v>
          </cell>
          <cell r="W42">
            <v>1</v>
          </cell>
          <cell r="Y42" t="str">
            <v>https://community.secop.gov.co/Public/Tendering/OpportunityDetail/Index?noticeUID=CO1.NTC.2499444&amp;isFromPublicArea=True&amp;isModal=true&amp;asPopupView=true</v>
          </cell>
        </row>
        <row r="43">
          <cell r="A43" t="str">
            <v>FREDDY ORLANDO GUTIERREZ TOBACIA</v>
          </cell>
          <cell r="B43">
            <v>43</v>
          </cell>
          <cell r="C43">
            <v>2022</v>
          </cell>
          <cell r="D43" t="str">
            <v>INICIAL</v>
          </cell>
          <cell r="E43" t="str">
            <v>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v>
          </cell>
          <cell r="F43">
            <v>84000000</v>
          </cell>
          <cell r="G43">
            <v>8</v>
          </cell>
          <cell r="H43" t="str">
            <v>MESES</v>
          </cell>
          <cell r="I43">
            <v>0</v>
          </cell>
          <cell r="J43" t="str">
            <v/>
          </cell>
          <cell r="K43" t="str">
            <v>2022-01-08 00:00:00</v>
          </cell>
          <cell r="L43" t="str">
            <v>2022-01-11 00:00:00</v>
          </cell>
          <cell r="M43" t="str">
            <v>2022-09-10 00:00:00</v>
          </cell>
          <cell r="N43" t="str">
            <v>CVP-PS-043-2022</v>
          </cell>
          <cell r="O43" t="str">
            <v>CONTRATACIÓN DIRECTA</v>
          </cell>
          <cell r="P43" t="str">
            <v>CONTRATO DE PRESTACIÓN SERVICIOS PROFESIONALES</v>
          </cell>
          <cell r="Q43" t="str">
            <v>DIRECCIÓN DE REASENTAMIENTOS</v>
          </cell>
          <cell r="R43" t="str">
            <v>DIRECCIÓN DE REASENTAMIENTOS</v>
          </cell>
          <cell r="S43">
            <v>84000000</v>
          </cell>
          <cell r="T43">
            <v>240</v>
          </cell>
          <cell r="U43">
            <v>8</v>
          </cell>
          <cell r="V43" t="str">
            <v>11186340</v>
          </cell>
          <cell r="W43">
            <v>8</v>
          </cell>
          <cell r="Y43" t="str">
            <v>https://community.secop.gov.co/Public/Tendering/OpportunityDetail/Index?noticeUID=CO1.NTC.2499450&amp;isFromPublicArea=True&amp;isModal=true&amp;asPopupView=true</v>
          </cell>
        </row>
        <row r="44">
          <cell r="A44" t="str">
            <v>KELLY JOHANNA SERRANO RINCON</v>
          </cell>
          <cell r="B44">
            <v>44</v>
          </cell>
          <cell r="C44">
            <v>2022</v>
          </cell>
          <cell r="D44" t="str">
            <v>INICIAL</v>
          </cell>
          <cell r="E44"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v>
          </cell>
          <cell r="F44">
            <v>48645870</v>
          </cell>
          <cell r="G44">
            <v>7</v>
          </cell>
          <cell r="H44" t="str">
            <v>MESES</v>
          </cell>
          <cell r="I44">
            <v>0</v>
          </cell>
          <cell r="J44" t="str">
            <v/>
          </cell>
          <cell r="K44" t="str">
            <v>2022-01-07 00:00:00</v>
          </cell>
          <cell r="L44" t="str">
            <v>2022-01-17 00:00:00</v>
          </cell>
          <cell r="M44" t="str">
            <v>2022-08-16 00:00:00</v>
          </cell>
          <cell r="N44" t="str">
            <v>CVP-PS-044-2022</v>
          </cell>
          <cell r="O44" t="str">
            <v>CONTRATACIÓN DIRECTA</v>
          </cell>
          <cell r="P44" t="str">
            <v>CONTRATO DE PRESTACIÓN SERVICIOS PROFESIONALES</v>
          </cell>
          <cell r="Q44" t="str">
            <v>DIRECCIÓN DE GESTIÓN CORPORATIVA Y CID</v>
          </cell>
          <cell r="R44" t="str">
            <v>ASESORÍA DE CONTROL INTERNO</v>
          </cell>
          <cell r="S44">
            <v>48645870</v>
          </cell>
          <cell r="T44">
            <v>210</v>
          </cell>
          <cell r="U44">
            <v>7</v>
          </cell>
          <cell r="V44" t="str">
            <v>1032358501</v>
          </cell>
          <cell r="W44">
            <v>3</v>
          </cell>
          <cell r="Y44" t="str">
            <v>https://community.secop.gov.co/Public/Tendering/OpportunityDetail/Index?noticeUID=CO1.NTC.2499909&amp;isFromPublicArea=True&amp;isModal=true&amp;asPopupView=true</v>
          </cell>
        </row>
        <row r="45">
          <cell r="A45" t="str">
            <v>DAVID ARREAZA MORENO</v>
          </cell>
          <cell r="B45">
            <v>45</v>
          </cell>
          <cell r="C45">
            <v>2022</v>
          </cell>
          <cell r="D45" t="str">
            <v>INICIAL</v>
          </cell>
          <cell r="E45" t="str">
            <v>PRESTAR LOS SERVICIOS PROFESIONALES PARA LA IMPLEMENTACION DEL PLAN DE GESTIÓN SOCIAL EN LOS TERRITORIOS EN DONDE SE DESARROLLE EL PLAN TERRAZAS Y LOS PROGRAMAS DE MEJORAMIENTO DE VIVIENDA</v>
          </cell>
          <cell r="F45">
            <v>38489040</v>
          </cell>
          <cell r="G45">
            <v>6</v>
          </cell>
          <cell r="H45" t="str">
            <v>MESES</v>
          </cell>
          <cell r="I45">
            <v>0</v>
          </cell>
          <cell r="J45" t="str">
            <v/>
          </cell>
          <cell r="K45" t="str">
            <v>2022-01-07 00:00:00</v>
          </cell>
          <cell r="L45" t="str">
            <v>2022-01-13 00:00:00</v>
          </cell>
          <cell r="M45" t="str">
            <v>2022-07-12 00:00:00</v>
          </cell>
          <cell r="N45" t="str">
            <v>CVP-PS-045-2022</v>
          </cell>
          <cell r="O45" t="str">
            <v>CONTRATACIÓN DIRECTA</v>
          </cell>
          <cell r="P45" t="str">
            <v>CONTRATO DE PRESTACIÓN SERVICIOS PROFESIONALES</v>
          </cell>
          <cell r="Q45" t="str">
            <v>DIRECCIÓN DE MEJORAMIENTO DE VIVIENDA</v>
          </cell>
          <cell r="R45" t="str">
            <v>DIRECCIÓN DE MEJORAMIENTO DE VIVIENDA</v>
          </cell>
          <cell r="S45">
            <v>38489040</v>
          </cell>
          <cell r="T45">
            <v>180</v>
          </cell>
          <cell r="U45">
            <v>6</v>
          </cell>
          <cell r="V45" t="str">
            <v>80133216</v>
          </cell>
          <cell r="W45">
            <v>6</v>
          </cell>
          <cell r="Y45" t="str">
            <v>https://community.secop.gov.co/Public/Tendering/OpportunityDetail/Index?noticeUID=CO1.NTC.2500018&amp;isFromPublicArea=True&amp;isModal=true&amp;asPopupView=true</v>
          </cell>
        </row>
        <row r="46">
          <cell r="A46" t="str">
            <v>DANNA VALENTINA HERRERA MENDIVELSO</v>
          </cell>
          <cell r="B46">
            <v>46</v>
          </cell>
          <cell r="C46">
            <v>2022</v>
          </cell>
          <cell r="D46" t="str">
            <v>INICIAL</v>
          </cell>
          <cell r="E46" t="str">
            <v>PRESTAR LOS SERVICIOS TÉCNICOS  EN EL PROCESO DE DEPURACIÓN CONTABLE PERMANENTE Y SOSTENIBLE  PARA EL DESARROLLO DE LOS PROCESOS Y PROCEDIMIENTOS FINANCIEROS Y CONTABLES DE LA CAJA DE VIVIENDA POPULAR  APLICANDO LA NORMATIVIDAD VIGENTE</v>
          </cell>
          <cell r="F46">
            <v>25231704</v>
          </cell>
          <cell r="G46">
            <v>8</v>
          </cell>
          <cell r="H46" t="str">
            <v>MESES</v>
          </cell>
          <cell r="I46">
            <v>0</v>
          </cell>
          <cell r="J46" t="str">
            <v/>
          </cell>
          <cell r="K46" t="str">
            <v>2022-01-07 00:00:00</v>
          </cell>
          <cell r="L46" t="str">
            <v>2022-01-17 00:00:00</v>
          </cell>
          <cell r="M46" t="str">
            <v>2022-09-16 00:00:00</v>
          </cell>
          <cell r="N46" t="str">
            <v>CVP-PS-046-2022</v>
          </cell>
          <cell r="O46" t="str">
            <v>CONTRATACIÓN DIRECTA</v>
          </cell>
          <cell r="P46" t="str">
            <v>CONTRATO DE PRESTACIÓN SERVICIOS DE APOYO A LA GESTIÓN</v>
          </cell>
          <cell r="Q46" t="str">
            <v>DIRECCIÓN DE GESTIÓN CORPORATIVA Y CID</v>
          </cell>
          <cell r="R46" t="str">
            <v>SUBDIRECCIÓN FINANCIERA</v>
          </cell>
          <cell r="S46">
            <v>25231704</v>
          </cell>
          <cell r="T46">
            <v>240</v>
          </cell>
          <cell r="U46">
            <v>8</v>
          </cell>
          <cell r="V46" t="str">
            <v>1000708918</v>
          </cell>
          <cell r="W46">
            <v>7</v>
          </cell>
          <cell r="Y46" t="str">
            <v>https://community.secop.gov.co/Public/Tendering/OpportunityDetail/Index?noticeUID=CO1.NTC.2499946&amp;isFromPublicArea=True&amp;isModal=true&amp;asPopupView=true</v>
          </cell>
        </row>
        <row r="47">
          <cell r="A47" t="str">
            <v>MARIA DEL SOCORRO ALVAREZ CORTES</v>
          </cell>
          <cell r="B47">
            <v>47</v>
          </cell>
          <cell r="C47">
            <v>2022</v>
          </cell>
          <cell r="D47" t="str">
            <v>INICIAL</v>
          </cell>
          <cell r="E47" t="str">
            <v>PRESTAR SERVICIOS PROFESIONALES EN LAS ACTIVIDADES ADMINISTRATIVAS RELACIONADAS CON LOS PROCESOS A CARGO DE LA DIRECCIÓN DE GESTIÓN CORPORATIVA Y CID</v>
          </cell>
          <cell r="F47">
            <v>34212480</v>
          </cell>
          <cell r="G47">
            <v>8</v>
          </cell>
          <cell r="H47" t="str">
            <v>MESES</v>
          </cell>
          <cell r="I47">
            <v>0</v>
          </cell>
          <cell r="J47" t="str">
            <v/>
          </cell>
          <cell r="K47" t="str">
            <v>2022-01-07 00:00:00</v>
          </cell>
          <cell r="L47" t="str">
            <v>2022-01-12 00:00:00</v>
          </cell>
          <cell r="M47" t="str">
            <v>2022-09-11 00:00:00</v>
          </cell>
          <cell r="N47" t="str">
            <v>CVP-PS-047-2022</v>
          </cell>
          <cell r="O47" t="str">
            <v>CONTRATACIÓN DIRECTA</v>
          </cell>
          <cell r="P47" t="str">
            <v>CONTRATO DE PRESTACIÓN SERVICIOS PROFESIONALES</v>
          </cell>
          <cell r="Q47" t="str">
            <v>DIRECCIÓN DE GESTIÓN CORPORATIVA Y CID</v>
          </cell>
          <cell r="R47" t="str">
            <v>DIRECCIÓN DE GESTIÓN CORPORATIVA Y CID</v>
          </cell>
          <cell r="S47">
            <v>34212480</v>
          </cell>
          <cell r="T47">
            <v>240</v>
          </cell>
          <cell r="U47">
            <v>8</v>
          </cell>
          <cell r="V47" t="str">
            <v>51939232</v>
          </cell>
          <cell r="W47">
            <v>9</v>
          </cell>
          <cell r="Y47" t="str">
            <v>https://community.secop.gov.co/Public/Tendering/OpportunityDetail/Index?noticeUID=CO1.NTC.2501383&amp;isFromPublicArea=True&amp;isModal=true&amp;asPopupView=true</v>
          </cell>
        </row>
        <row r="48">
          <cell r="A48" t="str">
            <v>DIANA PAOLA MENDIGAÑO OVALLE</v>
          </cell>
          <cell r="B48">
            <v>48</v>
          </cell>
          <cell r="C48">
            <v>2022</v>
          </cell>
          <cell r="D48" t="str">
            <v>INICIAL</v>
          </cell>
          <cell r="E48" t="str">
            <v>PRESTAR LOS SERVICIOS PROFESIONALES PARA EL DISEÑO E IMPLEMENTACIÓN DELA ESTRATEGIA SOCIAL DURANTE LAS DIFERENTES ETAPAS REQUERIDAS EN EL PROCESO DE ACOMPAÑAMIENTO A LOS HOGARES QUE DEBEN ADELANTAR EL TRÁMITE DE RECONOCIMIENTO ANTE LA CURADURÍA PÚBLICA SOCIAL  EN EL MARCO DEL PLAN TERRAZAS Y LA ASIS</v>
          </cell>
          <cell r="F48">
            <v>25659360</v>
          </cell>
          <cell r="G48">
            <v>6</v>
          </cell>
          <cell r="H48" t="str">
            <v>MESES</v>
          </cell>
          <cell r="I48">
            <v>0</v>
          </cell>
          <cell r="J48" t="str">
            <v/>
          </cell>
          <cell r="K48" t="str">
            <v>2022-01-08 00:00:00</v>
          </cell>
          <cell r="L48" t="str">
            <v>2022-01-14 00:00:00</v>
          </cell>
          <cell r="M48" t="str">
            <v>2022-07-13 00:00:00</v>
          </cell>
          <cell r="N48" t="str">
            <v>CVP-PS-048-2022</v>
          </cell>
          <cell r="O48" t="str">
            <v>CONTRATACIÓN DIRECTA</v>
          </cell>
          <cell r="P48" t="str">
            <v>CONTRATO DE PRESTACIÓN SERVICIOS PROFESIONALES</v>
          </cell>
          <cell r="Q48" t="str">
            <v>DIRECCIÓN DE MEJORAMIENTO DE VIVIENDA</v>
          </cell>
          <cell r="R48" t="str">
            <v>DIRECCIÓN DE MEJORAMIENTO DE VIVIENDA</v>
          </cell>
          <cell r="S48">
            <v>25659360</v>
          </cell>
          <cell r="T48">
            <v>180</v>
          </cell>
          <cell r="U48">
            <v>6</v>
          </cell>
          <cell r="V48" t="str">
            <v>52968163</v>
          </cell>
          <cell r="W48">
            <v>6</v>
          </cell>
          <cell r="Y48" t="str">
            <v>https://community.secop.gov.co/Public/Tendering/OpportunityDetail/Index?noticeUID=CO1.NTC.2502077&amp;isFromPublicArea=True&amp;isModal=true&amp;asPopupView=true</v>
          </cell>
        </row>
        <row r="49">
          <cell r="A49" t="str">
            <v>JAVIER ALFONSO SARMIENTO PIÑEROS</v>
          </cell>
          <cell r="B49">
            <v>49</v>
          </cell>
          <cell r="C49">
            <v>2022</v>
          </cell>
          <cell r="D49" t="str">
            <v>INICIAL</v>
          </cell>
          <cell r="E49" t="str">
            <v>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v>
          </cell>
          <cell r="F49">
            <v>41696460</v>
          </cell>
          <cell r="G49">
            <v>6</v>
          </cell>
          <cell r="H49" t="str">
            <v>MESES</v>
          </cell>
          <cell r="I49">
            <v>0</v>
          </cell>
          <cell r="J49" t="str">
            <v/>
          </cell>
          <cell r="K49" t="str">
            <v>2022-01-07 00:00:00</v>
          </cell>
          <cell r="L49" t="str">
            <v>2022-01-12 00:00:00</v>
          </cell>
          <cell r="M49" t="str">
            <v>2022-10-11 00:00:00</v>
          </cell>
          <cell r="N49" t="str">
            <v>CVP-PS-049-2022</v>
          </cell>
          <cell r="O49" t="str">
            <v>CONTRATACIÓN DIRECTA</v>
          </cell>
          <cell r="P49" t="str">
            <v>CONTRATO DE PRESTACIÓN SERVICIOS PROFESIONALES</v>
          </cell>
          <cell r="Q49" t="str">
            <v>DIRECCIÓN DE GESTIÓN CORPORATIVA Y CID</v>
          </cell>
          <cell r="R49" t="str">
            <v>ASESORÍA DE CONTROL INTERNO</v>
          </cell>
          <cell r="S49">
            <v>62544690</v>
          </cell>
          <cell r="T49">
            <v>270</v>
          </cell>
          <cell r="U49">
            <v>9</v>
          </cell>
          <cell r="V49" t="str">
            <v>1013588328</v>
          </cell>
          <cell r="W49">
            <v>2</v>
          </cell>
          <cell r="Y49" t="str">
            <v>https://community.secop.gov.co/Public/Tendering/OpportunityDetail/Index?noticeUID=CO1.NTC.2501827&amp;isFromPublicArea=True&amp;isModal=true&amp;asPopupView=true</v>
          </cell>
        </row>
        <row r="50">
          <cell r="A50" t="str">
            <v>JENNY PAOLA RAMIREZ GALVIZ</v>
          </cell>
          <cell r="B50">
            <v>50</v>
          </cell>
          <cell r="C50">
            <v>2022</v>
          </cell>
          <cell r="D50" t="str">
            <v>INICIAL</v>
          </cell>
          <cell r="E50" t="str">
            <v>PRESTAR LOS SERVICIOS PROFESIONALES EN EL PROCESO DE TRÁMITE Y SEGUIMIENTO A LA RUTA DE INFORMACIÓN GENERADA EN DESARROLLO DE LOS PROYECTOS ESTRUCTURADOS EN LA FASE DE FACTIBILIDAD INCLUIDA EN EL MARCO DEL PLAN TERRAZAS Y LOS PROGRAMAS DE MEJORAMIENTO DE VIVIENDA</v>
          </cell>
          <cell r="F50">
            <v>25659360</v>
          </cell>
          <cell r="G50">
            <v>6</v>
          </cell>
          <cell r="H50" t="str">
            <v>MESES</v>
          </cell>
          <cell r="I50">
            <v>0</v>
          </cell>
          <cell r="J50" t="str">
            <v/>
          </cell>
          <cell r="K50" t="str">
            <v>2022-01-08 00:00:00</v>
          </cell>
          <cell r="L50" t="str">
            <v>2022-01-13 00:00:00</v>
          </cell>
          <cell r="M50" t="str">
            <v>2022-07-12 00:00:00</v>
          </cell>
          <cell r="N50" t="str">
            <v>CVP-PS-050-2022</v>
          </cell>
          <cell r="O50" t="str">
            <v>CONTRATACIÓN DIRECTA</v>
          </cell>
          <cell r="P50" t="str">
            <v>CONTRATO DE PRESTACIÓN SERVICIOS PROFESIONALES</v>
          </cell>
          <cell r="Q50" t="str">
            <v>DIRECCIÓN DE MEJORAMIENTO DE VIVIENDA</v>
          </cell>
          <cell r="R50" t="str">
            <v>DIRECCIÓN DE MEJORAMIENTO DE VIVIENDA</v>
          </cell>
          <cell r="S50">
            <v>25659360</v>
          </cell>
          <cell r="T50">
            <v>180</v>
          </cell>
          <cell r="U50">
            <v>6</v>
          </cell>
          <cell r="V50" t="str">
            <v>53178606</v>
          </cell>
          <cell r="W50">
            <v>0</v>
          </cell>
          <cell r="Y50" t="str">
            <v>https://community.secop.gov.co/Public/Tendering/OpportunityDetail/Index?noticeUID=CO1.NTC.2504918&amp;isFromPublicArea=True&amp;isModal=true&amp;asPopupView=true</v>
          </cell>
        </row>
        <row r="51">
          <cell r="A51" t="str">
            <v>ADELINA ISABEL GOMEZ GIOVANNETTY</v>
          </cell>
          <cell r="B51">
            <v>51</v>
          </cell>
          <cell r="C51">
            <v>2022</v>
          </cell>
          <cell r="D51" t="str">
            <v>INICIAL</v>
          </cell>
          <cell r="E5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51">
            <v>59871840</v>
          </cell>
          <cell r="G51">
            <v>8</v>
          </cell>
          <cell r="H51" t="str">
            <v>MESES</v>
          </cell>
          <cell r="I51">
            <v>0</v>
          </cell>
          <cell r="J51" t="str">
            <v/>
          </cell>
          <cell r="K51" t="str">
            <v>2022-01-08 00:00:00</v>
          </cell>
          <cell r="L51" t="str">
            <v>2022-01-11 00:00:00</v>
          </cell>
          <cell r="M51" t="str">
            <v>2022-09-10 00:00:00</v>
          </cell>
          <cell r="N51" t="str">
            <v>CVP-PS-051-2022</v>
          </cell>
          <cell r="O51" t="str">
            <v>CONTRATACIÓN DIRECTA</v>
          </cell>
          <cell r="P51" t="str">
            <v>CONTRATO DE PRESTACIÓN SERVICIOS PROFESIONALES</v>
          </cell>
          <cell r="Q51" t="str">
            <v>DIRECCIÓN DE REASENTAMIENTOS</v>
          </cell>
          <cell r="R51" t="str">
            <v>DIRECCIÓN DE REASENTAMIENTOS</v>
          </cell>
          <cell r="S51">
            <v>59871840</v>
          </cell>
          <cell r="T51">
            <v>240</v>
          </cell>
          <cell r="U51">
            <v>8</v>
          </cell>
          <cell r="V51" t="str">
            <v>51990391</v>
          </cell>
          <cell r="W51">
            <v>7</v>
          </cell>
          <cell r="Y51" t="str">
            <v>https://community.secop.gov.co/Public/Tendering/OpportunityDetail/Index?noticeUID=CO1.NTC.2503390&amp;isFromPublicArea=True&amp;isModal=true&amp;asPopupView=true</v>
          </cell>
        </row>
        <row r="52">
          <cell r="A52" t="str">
            <v>JULIE CAROLINA MORENO BECERRA</v>
          </cell>
          <cell r="B52">
            <v>52</v>
          </cell>
          <cell r="C52">
            <v>2022</v>
          </cell>
          <cell r="D52" t="str">
            <v>INICIAL</v>
          </cell>
          <cell r="E52" t="str">
            <v>PRESTAR SERVICIOS PROFESIONALES DESDE EL ÁMBITO DE LA GESTIÓN SOCIAL  APOYANDO LOS PROCESOS Y PROGRAMAS DE TITULACIÓN Y DE ATENCIÓN AL CIUDADANO QUE SE FORMULEN  ESTRUCTUREN Y EJECUTEN POR LA DIRECCIÓN DE URBANIZACIONES Y TITULACIÓN</v>
          </cell>
          <cell r="F52">
            <v>38150000</v>
          </cell>
          <cell r="G52">
            <v>7</v>
          </cell>
          <cell r="H52" t="str">
            <v>MESES</v>
          </cell>
          <cell r="I52">
            <v>0</v>
          </cell>
          <cell r="J52" t="str">
            <v/>
          </cell>
          <cell r="K52" t="str">
            <v>2022-01-08 00:00:00</v>
          </cell>
          <cell r="L52" t="str">
            <v>2022-01-13 00:00:00</v>
          </cell>
          <cell r="M52" t="str">
            <v>2022-08-12 00:00:00</v>
          </cell>
          <cell r="N52" t="str">
            <v>CVP-PS-052-2022</v>
          </cell>
          <cell r="O52" t="str">
            <v>CONTRATACIÓN DIRECTA</v>
          </cell>
          <cell r="P52" t="str">
            <v>CONTRATO DE PRESTACIÓN SERVICIOS PROFESIONALES</v>
          </cell>
          <cell r="Q52" t="str">
            <v>DIRECCIÓN DE URBANIZACIONES Y TITULACIÓN</v>
          </cell>
          <cell r="R52" t="str">
            <v>DIRECCIÓN DE URBANIZACIONES Y TITULACIÓN</v>
          </cell>
          <cell r="S52">
            <v>38150000</v>
          </cell>
          <cell r="T52">
            <v>210</v>
          </cell>
          <cell r="U52">
            <v>7</v>
          </cell>
          <cell r="V52" t="str">
            <v>1012324552</v>
          </cell>
          <cell r="W52">
            <v>1</v>
          </cell>
          <cell r="Y52" t="str">
            <v>https://community.secop.gov.co/Public/Tendering/OpportunityDetail/Index?noticeUID=CO1.NTC.2504764&amp;isFromPublicArea=True&amp;isModal=true&amp;asPopupView=true</v>
          </cell>
        </row>
        <row r="53">
          <cell r="A53" t="str">
            <v>CARLOS LEONARDO GALVIS BULLA</v>
          </cell>
          <cell r="B53">
            <v>53</v>
          </cell>
          <cell r="C53">
            <v>2022</v>
          </cell>
          <cell r="D53" t="str">
            <v>INICIAL</v>
          </cell>
          <cell r="E53" t="str">
            <v>PRESTACIÓN DE SERVICIOS PROFESIONALES A LA DIRECCIÓN DE GESTIÓN CORPORATIVA Y CID  PARA LA IMPLEMENTACIÓN DE LAS ACCIONES NECESARIAS EN EL FORTALECIMIENTO DE  SERVICIO AL CIUDADANO DE LA CVP  EN TEMAS RELACIONADOS CON LA OPERACIÓN DE APLICATIVOS Y/O SISTEMAS DE INFORMACIÓN</v>
          </cell>
          <cell r="F53">
            <v>28225296</v>
          </cell>
          <cell r="G53">
            <v>8</v>
          </cell>
          <cell r="H53" t="str">
            <v>MESES</v>
          </cell>
          <cell r="I53">
            <v>0</v>
          </cell>
          <cell r="J53" t="str">
            <v/>
          </cell>
          <cell r="K53" t="str">
            <v>2022-01-08 00:00:00</v>
          </cell>
          <cell r="L53" t="str">
            <v>2022-01-11 00:00:00</v>
          </cell>
          <cell r="M53" t="str">
            <v>2022-09-10 00:00:00</v>
          </cell>
          <cell r="N53" t="str">
            <v>CVP-PS-053-2022</v>
          </cell>
          <cell r="O53" t="str">
            <v>CONTRATACIÓN DIRECTA</v>
          </cell>
          <cell r="P53" t="str">
            <v>CONTRATO DE PRESTACIÓN SERVICIOS PROFESIONALES</v>
          </cell>
          <cell r="Q53" t="str">
            <v>DIRECCIÓN DE GESTIÓN CORPORATIVA Y CID</v>
          </cell>
          <cell r="R53" t="str">
            <v>DIRECCIÓN DE GESTIÓN CORPORATIVA Y CID</v>
          </cell>
          <cell r="S53">
            <v>28225296</v>
          </cell>
          <cell r="T53">
            <v>240</v>
          </cell>
          <cell r="U53">
            <v>8</v>
          </cell>
          <cell r="V53" t="str">
            <v>1032399786</v>
          </cell>
          <cell r="W53">
            <v>0</v>
          </cell>
          <cell r="Y53" t="str">
            <v>https://community.secop.gov.co/Public/Tendering/OpportunityDetail/Index?noticeUID=CO1.NTC.2505242&amp;isFromPublicArea=True&amp;isModal=true&amp;asPopupView=true</v>
          </cell>
        </row>
        <row r="54">
          <cell r="A54" t="str">
            <v>MARIA CAMILA RAMOS PRIETO</v>
          </cell>
          <cell r="B54">
            <v>54</v>
          </cell>
          <cell r="C54">
            <v>2022</v>
          </cell>
          <cell r="D54" t="str">
            <v>INICIAL</v>
          </cell>
          <cell r="E54" t="str">
            <v>PRESTAR LOS SERVICIOS PROFESINALES PARA LA GESTIÓN DEL COMPONENTE SOCIAL EN EL MARCO DE LAS INTERVENCIONES QUE ADELANTA LA DIRECCIÓN DE MEJORAMIENTO DE BARRIOS DE LA CAJA DE VIVIENDA PARA EJECUTAR EL MEJORAMIENTO DE BARRIOS EN LAS UPZ TIPO 1 -  TERRITORIO CARACOLÍ</v>
          </cell>
          <cell r="F54">
            <v>24697134</v>
          </cell>
          <cell r="G54">
            <v>7</v>
          </cell>
          <cell r="H54" t="str">
            <v>MESES</v>
          </cell>
          <cell r="I54">
            <v>0</v>
          </cell>
          <cell r="J54" t="str">
            <v/>
          </cell>
          <cell r="K54" t="str">
            <v>2022-01-12 00:00:00</v>
          </cell>
          <cell r="L54" t="str">
            <v>2022-01-13 00:00:00</v>
          </cell>
          <cell r="M54" t="str">
            <v>2022-11-27 00:00:00</v>
          </cell>
          <cell r="N54" t="str">
            <v>CVP-PS-054-2022</v>
          </cell>
          <cell r="O54" t="str">
            <v>CONTRATACIÓN DIRECTA</v>
          </cell>
          <cell r="P54" t="str">
            <v>CONTRATO DE PRESTACIÓN SERVICIOS PROFESIONALES</v>
          </cell>
          <cell r="Q54" t="str">
            <v>DIRECCIÓN DE MEJORAMIENTOS DE BARRIOS</v>
          </cell>
          <cell r="R54" t="str">
            <v>DIRECCIÓN DE MEJORAMIENTOS DE BARRIOS</v>
          </cell>
          <cell r="S54">
            <v>37045701</v>
          </cell>
          <cell r="T54">
            <v>315</v>
          </cell>
          <cell r="U54">
            <v>10.5</v>
          </cell>
          <cell r="V54" t="str">
            <v>1016097539</v>
          </cell>
          <cell r="W54">
            <v>3</v>
          </cell>
          <cell r="Y54" t="str">
            <v>https://community.secop.gov.co/Public/Tendering/OpportunityDetail/Index?noticeUID=CO1.NTC.2522797&amp;isFromPublicArea=True&amp;isModal=true&amp;asPopupView=true</v>
          </cell>
        </row>
        <row r="55">
          <cell r="A55" t="str">
            <v>JORGE FERNANDO MURILLO HEREDIA</v>
          </cell>
          <cell r="B55">
            <v>55</v>
          </cell>
          <cell r="C55">
            <v>2022</v>
          </cell>
          <cell r="D55" t="str">
            <v>INICIAL</v>
          </cell>
          <cell r="E55" t="str">
            <v>PRESTAR LOS SERVICIOS PROFESIONALES ESPECIALIZADOS PARA REALIZAR EL SEGUIMIENTO Y CONTROL A LOS CRONOGRAMAS DE LOS CONTRATOS SUSCRITOS POR LA DIRECCIÓN DE MEJORAMIENTO DE BARRIOS DE LA CAJA DE VIVIENDA POPULAR EN EL MARCO AL PROYECTO DE INVERSIÓN 7703   MEJORAMIENTO INTEGRAL DE BARRIOS CON PARTICIPA</v>
          </cell>
          <cell r="F55">
            <v>70000000</v>
          </cell>
          <cell r="G55">
            <v>7</v>
          </cell>
          <cell r="H55" t="str">
            <v>MESES</v>
          </cell>
          <cell r="I55">
            <v>0</v>
          </cell>
          <cell r="J55" t="str">
            <v/>
          </cell>
          <cell r="K55" t="str">
            <v>2022-01-07 00:00:00</v>
          </cell>
          <cell r="L55" t="str">
            <v>2022-01-11 00:00:00</v>
          </cell>
          <cell r="M55" t="str">
            <v>2022-11-25 00:00:00</v>
          </cell>
          <cell r="N55" t="str">
            <v>CVP-PS-055-2022</v>
          </cell>
          <cell r="O55" t="str">
            <v>CONTRATACIÓN DIRECTA</v>
          </cell>
          <cell r="P55" t="str">
            <v>CONTRATO DE PRESTACIÓN SERVICIOS PROFESIONALES</v>
          </cell>
          <cell r="Q55" t="str">
            <v>DIRECCIÓN DE MEJORAMIENTOS DE BARRIOS</v>
          </cell>
          <cell r="R55" t="str">
            <v>DIRECCIÓN DE MEJORAMIENTOS DE BARRIOS</v>
          </cell>
          <cell r="S55">
            <v>105000000</v>
          </cell>
          <cell r="T55">
            <v>315</v>
          </cell>
          <cell r="U55">
            <v>10.5</v>
          </cell>
          <cell r="V55" t="str">
            <v>16770519</v>
          </cell>
          <cell r="W55">
            <v>1</v>
          </cell>
          <cell r="Y55" t="str">
            <v>https://community.secop.gov.co/Public/Tendering/OpportunityDetail/Index?noticeUID=CO1.NTC.2502228&amp;isFromPublicArea=True&amp;isModal=true&amp;asPopupView=true</v>
          </cell>
        </row>
        <row r="56">
          <cell r="A56" t="str">
            <v>JUAN DANIEL CORTES ALAVA</v>
          </cell>
          <cell r="B56">
            <v>56</v>
          </cell>
          <cell r="C56">
            <v>2022</v>
          </cell>
          <cell r="D56" t="str">
            <v>INICIAL</v>
          </cell>
          <cell r="E56" t="str">
            <v>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v>
          </cell>
          <cell r="F56">
            <v>36540000</v>
          </cell>
          <cell r="G56">
            <v>7</v>
          </cell>
          <cell r="H56" t="str">
            <v>MESES</v>
          </cell>
          <cell r="I56">
            <v>0</v>
          </cell>
          <cell r="J56" t="str">
            <v/>
          </cell>
          <cell r="K56" t="str">
            <v>2022-01-09 00:00:00</v>
          </cell>
          <cell r="L56" t="str">
            <v>2022-01-13 00:00:00</v>
          </cell>
          <cell r="M56" t="str">
            <v>2022-08-12 00:00:00</v>
          </cell>
          <cell r="N56" t="str">
            <v>CVP-PS-056-2022</v>
          </cell>
          <cell r="O56" t="str">
            <v>CONTRATACIÓN DIRECTA</v>
          </cell>
          <cell r="P56" t="str">
            <v>CONTRATO DE PRESTACIÓN SERVICIOS PROFESIONALES</v>
          </cell>
          <cell r="Q56" t="str">
            <v>DIRECCIÓN DE URBANIZACIONES Y TITULACIÓN</v>
          </cell>
          <cell r="R56" t="str">
            <v>DIRECCIÓN DE URBANIZACIONES Y TITULACIÓN</v>
          </cell>
          <cell r="S56">
            <v>36540000</v>
          </cell>
          <cell r="T56">
            <v>210</v>
          </cell>
          <cell r="U56">
            <v>7</v>
          </cell>
          <cell r="V56" t="str">
            <v>80097821</v>
          </cell>
          <cell r="W56">
            <v>8</v>
          </cell>
          <cell r="Y56" t="str">
            <v>https://community.secop.gov.co/Public/Tendering/OpportunityDetail/Index?noticeUID=CO1.NTC.2502665&amp;isFromPublicArea=True&amp;isModal=true&amp;asPopupView=true</v>
          </cell>
        </row>
        <row r="57">
          <cell r="A57" t="str">
            <v>BEATRIZ EUGENIA ARISTIZABAL PATIÑO</v>
          </cell>
          <cell r="B57">
            <v>57</v>
          </cell>
          <cell r="C57">
            <v>2022</v>
          </cell>
          <cell r="D57" t="str">
            <v>INICIAL</v>
          </cell>
          <cell r="E57" t="str">
            <v>PRESTAR SERVICIOS PROFESIONALES PARA LA EJECUCIÓN Y CONTROL DE ACTIVIDADES RELACIONADAS CON GESTIÓN ORGANIZACIONAL  E IMPLEMENTACIÓN DE LAS POLÍTICAS DE TALENTO HUMANO</v>
          </cell>
          <cell r="F57">
            <v>52010000</v>
          </cell>
          <cell r="G57">
            <v>7</v>
          </cell>
          <cell r="H57" t="str">
            <v>MESES</v>
          </cell>
          <cell r="I57">
            <v>0</v>
          </cell>
          <cell r="J57" t="str">
            <v/>
          </cell>
          <cell r="K57" t="str">
            <v>2022-01-08 00:00:00</v>
          </cell>
          <cell r="L57" t="str">
            <v>2022-01-12 00:00:00</v>
          </cell>
          <cell r="M57" t="str">
            <v>2022-08-11 00:00:00</v>
          </cell>
          <cell r="N57" t="str">
            <v>CVP-PS-057-2022</v>
          </cell>
          <cell r="O57" t="str">
            <v>CONTRATACIÓN DIRECTA</v>
          </cell>
          <cell r="P57" t="str">
            <v>CONTRATO DE PRESTACIÓN SERVICIOS PROFESIONALES</v>
          </cell>
          <cell r="Q57" t="str">
            <v>DIRECCIÓN DE GESTIÓN CORPORATIVA Y CID</v>
          </cell>
          <cell r="R57" t="str">
            <v>SUBDIRECCIÓN ADMINISTRATIVA</v>
          </cell>
          <cell r="S57">
            <v>52010000</v>
          </cell>
          <cell r="T57">
            <v>210</v>
          </cell>
          <cell r="U57">
            <v>7</v>
          </cell>
          <cell r="V57" t="str">
            <v>52258082</v>
          </cell>
          <cell r="W57">
            <v>1</v>
          </cell>
          <cell r="Y57" t="str">
            <v>https://community.secop.gov.co/Public/Tendering/OpportunityDetail/Index?noticeUID=CO1.NTC.2503470&amp;isFromPublicArea=True&amp;isModal=true&amp;asPopupView=true</v>
          </cell>
        </row>
        <row r="58">
          <cell r="A58" t="str">
            <v>MONICA MERCEDES ALFONSO CRUZ</v>
          </cell>
          <cell r="B58">
            <v>58</v>
          </cell>
          <cell r="C58">
            <v>2022</v>
          </cell>
          <cell r="D58" t="str">
            <v>INICIAL</v>
          </cell>
          <cell r="E58"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58">
            <v>25659360</v>
          </cell>
          <cell r="G58">
            <v>6</v>
          </cell>
          <cell r="H58" t="str">
            <v>MESES</v>
          </cell>
          <cell r="I58">
            <v>0</v>
          </cell>
          <cell r="J58" t="str">
            <v/>
          </cell>
          <cell r="K58" t="str">
            <v>2022-01-08 00:00:00</v>
          </cell>
          <cell r="L58" t="str">
            <v>2022-01-14 00:00:00</v>
          </cell>
          <cell r="M58" t="str">
            <v>2022-07-13 00:00:00</v>
          </cell>
          <cell r="N58" t="str">
            <v>CVP-PS-058-2022</v>
          </cell>
          <cell r="O58" t="str">
            <v>CONTRATACIÓN DIRECTA</v>
          </cell>
          <cell r="P58" t="str">
            <v>CONTRATO DE PRESTACIÓN SERVICIOS PROFESIONALES</v>
          </cell>
          <cell r="Q58" t="str">
            <v>DIRECCIÓN DE MEJORAMIENTO DE VIVIENDA</v>
          </cell>
          <cell r="R58" t="str">
            <v>DIRECCIÓN DE MEJORAMIENTO DE VIVIENDA</v>
          </cell>
          <cell r="S58">
            <v>25659360</v>
          </cell>
          <cell r="T58">
            <v>180</v>
          </cell>
          <cell r="U58">
            <v>6</v>
          </cell>
          <cell r="V58" t="str">
            <v>52842030</v>
          </cell>
          <cell r="W58">
            <v>3</v>
          </cell>
          <cell r="Y58" t="str">
            <v>https://community.secop.gov.co/Public/Tendering/OpportunityDetail/Index?noticeUID=CO1.NTC.2502807&amp;isFromPublicArea=True&amp;isModal=true&amp;asPopupView=true</v>
          </cell>
        </row>
        <row r="59">
          <cell r="A59" t="str">
            <v>ANAMARIA SOLANO MONROY</v>
          </cell>
          <cell r="B59">
            <v>59</v>
          </cell>
          <cell r="C59">
            <v>2022</v>
          </cell>
          <cell r="D59" t="str">
            <v>INICIAL</v>
          </cell>
          <cell r="E59" t="str">
            <v>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v>
          </cell>
          <cell r="F59">
            <v>25659360</v>
          </cell>
          <cell r="G59">
            <v>6</v>
          </cell>
          <cell r="H59" t="str">
            <v>MESES</v>
          </cell>
          <cell r="I59">
            <v>0</v>
          </cell>
          <cell r="J59" t="str">
            <v/>
          </cell>
          <cell r="K59" t="str">
            <v>2022-01-09 00:00:00</v>
          </cell>
          <cell r="L59" t="str">
            <v>2022-01-18 00:00:00</v>
          </cell>
          <cell r="M59" t="str">
            <v>2022-07-17 00:00:00</v>
          </cell>
          <cell r="N59" t="str">
            <v>CVP-PS-059-2022</v>
          </cell>
          <cell r="O59" t="str">
            <v>CONTRATACIÓN DIRECTA</v>
          </cell>
          <cell r="P59" t="str">
            <v>CONTRATO DE PRESTACIÓN SERVICIOS PROFESIONALES</v>
          </cell>
          <cell r="Q59" t="str">
            <v>DIRECCIÓN DE MEJORAMIENTO DE VIVIENDA</v>
          </cell>
          <cell r="R59" t="str">
            <v>DIRECCIÓN DE MEJORAMIENTO DE VIVIENDA</v>
          </cell>
          <cell r="S59">
            <v>25659360</v>
          </cell>
          <cell r="T59">
            <v>180</v>
          </cell>
          <cell r="U59">
            <v>6</v>
          </cell>
          <cell r="V59" t="str">
            <v>1140841741</v>
          </cell>
          <cell r="W59">
            <v>7</v>
          </cell>
          <cell r="Y59" t="str">
            <v>https://community.secop.gov.co/Public/Tendering/OpportunityDetail/Index?noticeUID=CO1.NTC.2511653&amp;isFromPublicArea=True&amp;isModal=true&amp;asPopupView=true</v>
          </cell>
        </row>
        <row r="60">
          <cell r="A60" t="str">
            <v>DIANA CAROLINA PALACIOS REINA</v>
          </cell>
          <cell r="B60">
            <v>60</v>
          </cell>
          <cell r="C60">
            <v>2022</v>
          </cell>
          <cell r="D60" t="str">
            <v>INICIAL</v>
          </cell>
          <cell r="E60" t="str">
            <v>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v>
          </cell>
          <cell r="F60">
            <v>44903880</v>
          </cell>
          <cell r="G60">
            <v>6</v>
          </cell>
          <cell r="H60" t="str">
            <v>MESES</v>
          </cell>
          <cell r="I60">
            <v>0</v>
          </cell>
          <cell r="J60" t="str">
            <v/>
          </cell>
          <cell r="K60" t="str">
            <v>2022-01-09 00:00:00</v>
          </cell>
          <cell r="L60" t="str">
            <v>2022-01-14 00:00:00</v>
          </cell>
          <cell r="M60" t="str">
            <v>2022-07-13 00:00:00</v>
          </cell>
          <cell r="N60" t="str">
            <v>CVP-PS-060-2022</v>
          </cell>
          <cell r="O60" t="str">
            <v>CONTRATACIÓN DIRECTA</v>
          </cell>
          <cell r="P60" t="str">
            <v>CONTRATO DE PRESTACIÓN SERVICIOS PROFESIONALES</v>
          </cell>
          <cell r="Q60" t="str">
            <v>DIRECCIÓN DE MEJORAMIENTO DE VIVIENDA</v>
          </cell>
          <cell r="R60" t="str">
            <v>DIRECCIÓN DE MEJORAMIENTO DE VIVIENDA</v>
          </cell>
          <cell r="S60">
            <v>44903880</v>
          </cell>
          <cell r="T60">
            <v>180</v>
          </cell>
          <cell r="U60">
            <v>6</v>
          </cell>
          <cell r="V60" t="str">
            <v>52514971</v>
          </cell>
          <cell r="W60">
            <v>2</v>
          </cell>
          <cell r="Y60" t="str">
            <v>https://community.secop.gov.co/Public/Tendering/OpportunityDetail/Index?noticeUID=CO1.NTC.2511903&amp;isFromPublicArea=True&amp;isModal=true&amp;asPopupView=true</v>
          </cell>
        </row>
        <row r="61">
          <cell r="A61" t="str">
            <v>LAURA YALILE ALVAREZ CASTAÑEDA</v>
          </cell>
          <cell r="B61">
            <v>61</v>
          </cell>
          <cell r="C61">
            <v>2022</v>
          </cell>
          <cell r="D61" t="str">
            <v>INICIAL</v>
          </cell>
          <cell r="E61" t="str">
            <v>PRESTAR SERVICIOS PROFESIONALES PARA APOYAR LA ATENCIÓN Y GESTIÓN DE LOS PROCESOS CONTRACTUALES  FINANCIEROS Y DE INDICADORES DE LA OFICINA TIC DEL A CAJA DE LA VIVIENDA POPULAR</v>
          </cell>
          <cell r="F61">
            <v>44000000</v>
          </cell>
          <cell r="G61">
            <v>8</v>
          </cell>
          <cell r="H61" t="str">
            <v>MESES</v>
          </cell>
          <cell r="I61">
            <v>0</v>
          </cell>
          <cell r="J61" t="str">
            <v/>
          </cell>
          <cell r="K61" t="str">
            <v>2022-01-07 00:00:00</v>
          </cell>
          <cell r="L61" t="str">
            <v>2022-01-12 00:00:00</v>
          </cell>
          <cell r="M61" t="str">
            <v>2022-09-11 00:00:00</v>
          </cell>
          <cell r="N61" t="str">
            <v>CVP-PS-061-2022</v>
          </cell>
          <cell r="O61" t="str">
            <v>CONTRATACIÓN DIRECTA</v>
          </cell>
          <cell r="P61" t="str">
            <v>CONTRATO DE PRESTACIÓN SERVICIOS PROFESIONALES</v>
          </cell>
          <cell r="Q61" t="str">
            <v>DIRECCIÓN DE GESTIÓN CORPORATIVA Y CID</v>
          </cell>
          <cell r="R61" t="str">
            <v>OFICINA DE LAS TECNOLOGÍAS DE LA INFORMACIÓN Y LAS COMUNICACIONES</v>
          </cell>
          <cell r="S61">
            <v>44000000</v>
          </cell>
          <cell r="T61">
            <v>240</v>
          </cell>
          <cell r="U61">
            <v>8</v>
          </cell>
          <cell r="V61" t="str">
            <v>1057583761</v>
          </cell>
          <cell r="W61">
            <v>6</v>
          </cell>
          <cell r="Y61" t="str">
            <v>https://community.secop.gov.co/Public/Tendering/OpportunityDetail/Index?noticeUID=CO1.NTC.2502052&amp;isFromPublicArea=True&amp;isModal=true&amp;asPopupView=true</v>
          </cell>
        </row>
        <row r="62">
          <cell r="A62" t="str">
            <v>LAURA ALEJANDRA JIMENEZ ACOSTA</v>
          </cell>
          <cell r="B62">
            <v>62</v>
          </cell>
          <cell r="C62">
            <v>2022</v>
          </cell>
          <cell r="D62" t="str">
            <v>INICIAL</v>
          </cell>
          <cell r="E62" t="str">
            <v>PRESTAR LOS SERVICIOS PROFESIONALES PARA DESARROLLAR LAS ACTIVIDADES SOCIALES DEL PROYECTO DE INVERSIÓN 7703  MEJORAMIENTO INTEGRAL DE BARRIOS CON PARTICIPACIÓN CIUDADANA  EN EL TERRITORIO ZONA NORTE GRUPO 1 - SUBA USAQUÉN.</v>
          </cell>
          <cell r="F62">
            <v>25819731</v>
          </cell>
          <cell r="G62">
            <v>7</v>
          </cell>
          <cell r="H62" t="str">
            <v>MESES</v>
          </cell>
          <cell r="I62">
            <v>0</v>
          </cell>
          <cell r="J62" t="str">
            <v/>
          </cell>
          <cell r="K62" t="str">
            <v>2022-01-11 00:00:00</v>
          </cell>
          <cell r="L62" t="str">
            <v>2022-01-19 00:00:00</v>
          </cell>
          <cell r="M62" t="str">
            <v>2022-12-03 00:00:00</v>
          </cell>
          <cell r="N62" t="str">
            <v>CVP-PS-062-2022</v>
          </cell>
          <cell r="O62" t="str">
            <v>CONTRATACIÓN DIRECTA</v>
          </cell>
          <cell r="P62" t="str">
            <v>CONTRATO DE PRESTACIÓN SERVICIOS PROFESIONALES</v>
          </cell>
          <cell r="Q62" t="str">
            <v>DIRECCIÓN DE MEJORAMIENTOS DE BARRIOS</v>
          </cell>
          <cell r="R62" t="str">
            <v>DIRECCIÓN DE MEJORAMIENTOS DE BARRIOS</v>
          </cell>
          <cell r="S62">
            <v>38729597</v>
          </cell>
          <cell r="T62">
            <v>315</v>
          </cell>
          <cell r="U62">
            <v>10.5</v>
          </cell>
          <cell r="V62" t="str">
            <v>1024593731</v>
          </cell>
          <cell r="W62">
            <v>8</v>
          </cell>
          <cell r="Y62" t="str">
            <v>https://community.secop.gov.co/Public/Tendering/OpportunityDetail/Index?noticeUID=CO1.NTC.2502949&amp;isFromPublicArea=True&amp;isModal=true&amp;asPopupView=true</v>
          </cell>
        </row>
        <row r="63">
          <cell r="A63" t="str">
            <v>LAURA KATERIN GARCIA QUINTERO</v>
          </cell>
          <cell r="B63">
            <v>63</v>
          </cell>
          <cell r="C63">
            <v>2022</v>
          </cell>
          <cell r="D63" t="str">
            <v>INICIAL</v>
          </cell>
          <cell r="E63" t="str">
            <v>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v>
          </cell>
          <cell r="F63">
            <v>25819731</v>
          </cell>
          <cell r="G63">
            <v>7</v>
          </cell>
          <cell r="H63" t="str">
            <v>MESES</v>
          </cell>
          <cell r="I63">
            <v>0</v>
          </cell>
          <cell r="J63" t="str">
            <v/>
          </cell>
          <cell r="K63" t="str">
            <v>2022-01-11 00:00:00</v>
          </cell>
          <cell r="L63" t="str">
            <v>2022-01-17 00:00:00</v>
          </cell>
          <cell r="M63" t="str">
            <v>2022-12-01 00:00:00</v>
          </cell>
          <cell r="N63" t="str">
            <v>CVP-PS-063-2022</v>
          </cell>
          <cell r="O63" t="str">
            <v>CONTRATACIÓN DIRECTA</v>
          </cell>
          <cell r="P63" t="str">
            <v>CONTRATO DE PRESTACIÓN SERVICIOS PROFESIONALES</v>
          </cell>
          <cell r="Q63" t="str">
            <v>DIRECCIÓN DE MEJORAMIENTOS DE BARRIOS</v>
          </cell>
          <cell r="R63" t="str">
            <v>DIRECCIÓN DE MEJORAMIENTOS DE BARRIOS</v>
          </cell>
          <cell r="S63">
            <v>38729597</v>
          </cell>
          <cell r="T63">
            <v>315</v>
          </cell>
          <cell r="U63">
            <v>10.5</v>
          </cell>
          <cell r="V63" t="str">
            <v>1023925440</v>
          </cell>
          <cell r="W63">
            <v>2</v>
          </cell>
          <cell r="Y63" t="str">
            <v>https://community.secop.gov.co/Public/Tendering/OpportunityDetail/Index?noticeUID=CO1.NTC.2503002&amp;isFromPublicArea=True&amp;isModal=true&amp;asPopupView=true</v>
          </cell>
        </row>
        <row r="64">
          <cell r="A64" t="str">
            <v>KERLY KATHERINE CORTES VALBUENA</v>
          </cell>
          <cell r="B64">
            <v>64</v>
          </cell>
          <cell r="C64">
            <v>2022</v>
          </cell>
          <cell r="D64" t="str">
            <v>INICIAL</v>
          </cell>
          <cell r="E64" t="str">
            <v>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v>
          </cell>
          <cell r="F64">
            <v>68000000</v>
          </cell>
          <cell r="G64">
            <v>8</v>
          </cell>
          <cell r="H64" t="str">
            <v>MESES</v>
          </cell>
          <cell r="I64">
            <v>0</v>
          </cell>
          <cell r="J64" t="str">
            <v/>
          </cell>
          <cell r="K64" t="str">
            <v>2022-01-08 00:00:00</v>
          </cell>
          <cell r="L64" t="str">
            <v>2022-01-11 00:00:00</v>
          </cell>
          <cell r="M64" t="str">
            <v>2022-09-10 00:00:00</v>
          </cell>
          <cell r="N64" t="str">
            <v>CVP-PS-064-2022</v>
          </cell>
          <cell r="O64" t="str">
            <v>CONTRATACIÓN DIRECTA</v>
          </cell>
          <cell r="P64" t="str">
            <v>CONTRATO DE PRESTACIÓN SERVICIOS PROFESIONALES</v>
          </cell>
          <cell r="Q64" t="str">
            <v>DIRECCIÓN DE REASENTAMIENTOS</v>
          </cell>
          <cell r="R64" t="str">
            <v>DIRECCIÓN DE REASENTAMIENTOS</v>
          </cell>
          <cell r="S64">
            <v>68000000</v>
          </cell>
          <cell r="T64">
            <v>240</v>
          </cell>
          <cell r="U64">
            <v>8</v>
          </cell>
          <cell r="V64" t="str">
            <v>1116775219</v>
          </cell>
          <cell r="W64">
            <v>3</v>
          </cell>
          <cell r="Y64" t="str">
            <v>https://community.secop.gov.co/Public/Tendering/OpportunityDetail/Index?noticeUID=CO1.NTC.2506567&amp;isFromPublicArea=True&amp;isModal=true&amp;asPopupView=true</v>
          </cell>
        </row>
        <row r="65">
          <cell r="A65" t="str">
            <v>LINA MARIA PARRA MANCIPE</v>
          </cell>
          <cell r="B65">
            <v>65</v>
          </cell>
          <cell r="C65">
            <v>2022</v>
          </cell>
          <cell r="D65" t="str">
            <v>INICIAL</v>
          </cell>
          <cell r="E65" t="str">
            <v>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v>
          </cell>
          <cell r="F65">
            <v>25819731</v>
          </cell>
          <cell r="G65">
            <v>7</v>
          </cell>
          <cell r="H65" t="str">
            <v>MESES</v>
          </cell>
          <cell r="I65">
            <v>0</v>
          </cell>
          <cell r="J65" t="str">
            <v/>
          </cell>
          <cell r="K65" t="str">
            <v>2022-01-12 00:00:00</v>
          </cell>
          <cell r="L65" t="str">
            <v>2022-01-12 00:00:00</v>
          </cell>
          <cell r="M65" t="str">
            <v>2022-07-01 00:00:00</v>
          </cell>
          <cell r="N65" t="str">
            <v>CVP-PS-065-2022</v>
          </cell>
          <cell r="O65" t="str">
            <v>CONTRATACIÓN DIRECTA</v>
          </cell>
          <cell r="P65" t="str">
            <v>CONTRATO DE PRESTACIÓN SERVICIOS PROFESIONALES</v>
          </cell>
          <cell r="Q65" t="str">
            <v>DIRECCIÓN DE MEJORAMIENTOS DE BARRIOS</v>
          </cell>
          <cell r="R65" t="str">
            <v>DIRECCIÓN DE MEJORAMIENTOS DE BARRIOS</v>
          </cell>
          <cell r="S65">
            <v>25819731</v>
          </cell>
          <cell r="T65">
            <v>210</v>
          </cell>
          <cell r="U65">
            <v>7</v>
          </cell>
          <cell r="V65" t="str">
            <v>30983512</v>
          </cell>
          <cell r="W65">
            <v>6</v>
          </cell>
          <cell r="Y65" t="str">
            <v>https://community.secop.gov.co/Public/Tendering/OpportunityDetail/Index?noticeUID=CO1.NTC.2504372&amp;isFromPublicArea=True&amp;isModal=true&amp;asPopupView=true</v>
          </cell>
        </row>
        <row r="66">
          <cell r="A66" t="str">
            <v>JORGE ELIECER ALVAREZ TOVAR</v>
          </cell>
          <cell r="B66">
            <v>66</v>
          </cell>
          <cell r="C66">
            <v>2022</v>
          </cell>
          <cell r="D66" t="str">
            <v>INICIAL</v>
          </cell>
          <cell r="E66" t="str">
            <v>PRESTAR SERVICIOS DE APOYO A LA GESTIÓN PARA EL ACOMPAÑAMIENTO JURÍDICO EN LOS ASUNTOS  GESTIONES  TRÁMITES Y PROCESOS RELACIONADOS CON LAS FUNCIONES DE TITULACIÓN Y URBANIZACIÓN QUE ADELANTA LA DUT.</v>
          </cell>
          <cell r="F66">
            <v>24150000</v>
          </cell>
          <cell r="G66">
            <v>7</v>
          </cell>
          <cell r="H66" t="str">
            <v>MESES</v>
          </cell>
          <cell r="I66">
            <v>0</v>
          </cell>
          <cell r="J66" t="str">
            <v/>
          </cell>
          <cell r="K66" t="str">
            <v>2022-01-08 00:00:00</v>
          </cell>
          <cell r="L66" t="str">
            <v>2022-01-13 00:00:00</v>
          </cell>
          <cell r="M66" t="str">
            <v>2022-08-12 00:00:00</v>
          </cell>
          <cell r="N66" t="str">
            <v>CVP-PS-066-2022</v>
          </cell>
          <cell r="O66" t="str">
            <v>CONTRATACIÓN DIRECTA</v>
          </cell>
          <cell r="P66" t="str">
            <v>CONTRATO DE PRESTACIÓN SERVICIOS DE APOYO A LA GESTIÓN</v>
          </cell>
          <cell r="Q66" t="str">
            <v>DIRECCIÓN DE URBANIZACIONES Y TITULACIÓN</v>
          </cell>
          <cell r="R66" t="str">
            <v>DIRECCIÓN DE URBANIZACIONES Y TITULACIÓN</v>
          </cell>
          <cell r="S66">
            <v>24150000</v>
          </cell>
          <cell r="T66">
            <v>210</v>
          </cell>
          <cell r="U66">
            <v>7</v>
          </cell>
          <cell r="V66" t="str">
            <v>1083903760</v>
          </cell>
          <cell r="W66">
            <v>8</v>
          </cell>
          <cell r="Y66" t="str">
            <v>https://community.secop.gov.co/Public/Tendering/OpportunityDetail/Index?noticeUID=CO1.NTC.2506521&amp;isFromPublicArea=True&amp;isModal=true&amp;asPopupView=true</v>
          </cell>
        </row>
        <row r="67">
          <cell r="A67" t="str">
            <v>JUAN CARLOS FAJARDO LEON</v>
          </cell>
          <cell r="B67">
            <v>67</v>
          </cell>
          <cell r="C67">
            <v>2022</v>
          </cell>
          <cell r="D67" t="str">
            <v>INICIAL</v>
          </cell>
          <cell r="E67" t="str">
            <v>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v>
          </cell>
          <cell r="F67">
            <v>59850000</v>
          </cell>
          <cell r="G67">
            <v>7</v>
          </cell>
          <cell r="H67" t="str">
            <v>MESES</v>
          </cell>
          <cell r="I67">
            <v>0</v>
          </cell>
          <cell r="J67" t="str">
            <v/>
          </cell>
          <cell r="K67" t="str">
            <v>2022-01-10 00:00:00</v>
          </cell>
          <cell r="L67" t="str">
            <v>2022-01-24 00:00:00</v>
          </cell>
          <cell r="M67" t="str">
            <v>2022-08-23 00:00:00</v>
          </cell>
          <cell r="N67" t="str">
            <v>CVP-PS-067-2022</v>
          </cell>
          <cell r="O67" t="str">
            <v>CONTRATACIÓN DIRECTA</v>
          </cell>
          <cell r="P67" t="str">
            <v>CONTRATO DE PRESTACIÓN SERVICIOS PROFESIONALES</v>
          </cell>
          <cell r="Q67" t="str">
            <v>DIRECCIÓN DE URBANIZACIONES Y TITULACIÓN</v>
          </cell>
          <cell r="R67" t="str">
            <v>DIRECCIÓN DE URBANIZACIONES Y TITULACIÓN</v>
          </cell>
          <cell r="S67">
            <v>59850000</v>
          </cell>
          <cell r="T67">
            <v>210</v>
          </cell>
          <cell r="U67">
            <v>7</v>
          </cell>
          <cell r="V67" t="str">
            <v>79484422</v>
          </cell>
          <cell r="W67">
            <v>9</v>
          </cell>
          <cell r="Y67" t="str">
            <v>https://community.secop.gov.co/Public/Tendering/OpportunityDetail/Index?noticeUID=CO1.NTC.2511904&amp;isFromPublicArea=True&amp;isModal=true&amp;asPopupView=true</v>
          </cell>
        </row>
        <row r="68">
          <cell r="A68" t="str">
            <v>ADRIANA ANGELICA LEON BLANCO</v>
          </cell>
          <cell r="B68">
            <v>68</v>
          </cell>
          <cell r="C68">
            <v>2022</v>
          </cell>
          <cell r="D68" t="str">
            <v>INICIAL</v>
          </cell>
          <cell r="E68" t="str">
            <v>PRESTA LOS SEVICICIOS PROFESIONALES EN TEMAS DE DISEÑO URBANISTICO PARA APOYAR LA SUPERVISIÓN DE CONTRATOS PARA LA EJECUCIÓN DEL PROYECTO DE INVERSIÓN 7703  MEJORAMIENTO INTEGRAL DE BARRIOS CON PARTICIPACIÓN CIUDADANA</v>
          </cell>
          <cell r="F68">
            <v>25819731</v>
          </cell>
          <cell r="G68">
            <v>7</v>
          </cell>
          <cell r="H68" t="str">
            <v>MESES</v>
          </cell>
          <cell r="I68">
            <v>0</v>
          </cell>
          <cell r="J68" t="str">
            <v/>
          </cell>
          <cell r="K68" t="str">
            <v>2022-01-11 00:00:00</v>
          </cell>
          <cell r="L68" t="str">
            <v>2022-01-12 00:00:00</v>
          </cell>
          <cell r="M68" t="str">
            <v>2022-11-26 00:00:00</v>
          </cell>
          <cell r="N68" t="str">
            <v>CVP-PS-068-2022</v>
          </cell>
          <cell r="O68" t="str">
            <v>CONTRATACIÓN DIRECTA</v>
          </cell>
          <cell r="P68" t="str">
            <v>CONTRATO DE PRESTACIÓN SERVICIOS PROFESIONALES</v>
          </cell>
          <cell r="Q68" t="str">
            <v>DIRECCIÓN DE MEJORAMIENTOS DE BARRIOS</v>
          </cell>
          <cell r="R68" t="str">
            <v>DIRECCIÓN DE MEJORAMIENTOS DE BARRIOS</v>
          </cell>
          <cell r="S68">
            <v>38729597</v>
          </cell>
          <cell r="T68">
            <v>315</v>
          </cell>
          <cell r="U68">
            <v>10.5</v>
          </cell>
          <cell r="V68" t="str">
            <v>52007470</v>
          </cell>
          <cell r="W68">
            <v>1</v>
          </cell>
          <cell r="Y68" t="str">
            <v>https://community.secop.gov.co/Public/Tendering/OpportunityDetail/Index?noticeUID=CO1.NTC.2517838&amp;isFromPublicArea=True&amp;isModal=true&amp;asPopupView=true</v>
          </cell>
        </row>
        <row r="69">
          <cell r="A69" t="str">
            <v xml:space="preserve">JULIAN ANDRES BORJA OYOLA </v>
          </cell>
          <cell r="B69">
            <v>69</v>
          </cell>
          <cell r="C69">
            <v>2022</v>
          </cell>
          <cell r="D69" t="str">
            <v>INICIAL</v>
          </cell>
          <cell r="E69" t="str">
            <v>PRESTAR SERVICIOS PROFESIONALES EN EL ANÁLISIS  ELABORACIÓN  ADMINISTRACIÓN  INCLUSIÓN DE INFORMACIÓN  Y CONTROL DE LAS BASES DE DATOS Y DE LOS SISTEMAS DE INFORMACIÓN UTILIZADOS POR LA DIRECCIÓN DE GESTIÓN CORPORATIVA Y CID.</v>
          </cell>
          <cell r="F69">
            <v>27797640</v>
          </cell>
          <cell r="G69">
            <v>4</v>
          </cell>
          <cell r="H69" t="str">
            <v>MESES</v>
          </cell>
          <cell r="I69">
            <v>0</v>
          </cell>
          <cell r="J69" t="str">
            <v/>
          </cell>
          <cell r="K69" t="str">
            <v>2022-01-07 00:00:00</v>
          </cell>
          <cell r="L69" t="str">
            <v>2022-01-11 00:00:00</v>
          </cell>
          <cell r="M69" t="str">
            <v>2022-07-10 00:00:00</v>
          </cell>
          <cell r="N69" t="str">
            <v>CVP-PS-069-2022</v>
          </cell>
          <cell r="O69" t="str">
            <v>CONTRATACIÓN DIRECTA</v>
          </cell>
          <cell r="P69" t="str">
            <v>CONTRATO DE PRESTACIÓN SERVICIOS PROFESIONALES</v>
          </cell>
          <cell r="Q69" t="str">
            <v>DIRECCIÓN DE GESTIÓN CORPORATIVA Y CID</v>
          </cell>
          <cell r="R69" t="str">
            <v>DIRECCIÓN DE GESTIÓN CORPORATIVA Y CID</v>
          </cell>
          <cell r="S69">
            <v>41696460</v>
          </cell>
          <cell r="T69">
            <v>180</v>
          </cell>
          <cell r="U69">
            <v>6</v>
          </cell>
          <cell r="V69" t="str">
            <v>79593097</v>
          </cell>
          <cell r="W69">
            <v>5</v>
          </cell>
          <cell r="Y69" t="str">
            <v>https://community.secop.gov.co/Public/Tendering/OpportunityDetail/Index?noticeUID=CO1.NTC.2506541&amp;isFromPublicArea=True&amp;isModal=true&amp;asPopupView=true</v>
          </cell>
        </row>
        <row r="70">
          <cell r="A70" t="str">
            <v>CARLOS ANDRES VARGAS HERNANDEZ</v>
          </cell>
          <cell r="B70">
            <v>70</v>
          </cell>
          <cell r="C70">
            <v>2022</v>
          </cell>
          <cell r="D70" t="str">
            <v>INICIAL</v>
          </cell>
          <cell r="E70" t="str">
            <v>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v>
          </cell>
          <cell r="F70">
            <v>48645870</v>
          </cell>
          <cell r="G70">
            <v>7</v>
          </cell>
          <cell r="H70" t="str">
            <v>MESES</v>
          </cell>
          <cell r="I70">
            <v>0</v>
          </cell>
          <cell r="J70" t="str">
            <v/>
          </cell>
          <cell r="K70" t="str">
            <v>2022-01-11 00:00:00</v>
          </cell>
          <cell r="L70" t="str">
            <v>2022-01-17 00:00:00</v>
          </cell>
          <cell r="M70" t="str">
            <v>2022-08-16 00:00:00</v>
          </cell>
          <cell r="N70" t="str">
            <v>CVP-PS-070-2022</v>
          </cell>
          <cell r="O70" t="str">
            <v>CONTRATACIÓN DIRECTA</v>
          </cell>
          <cell r="P70" t="str">
            <v>CONTRATO DE PRESTACIÓN SERVICIOS PROFESIONALES</v>
          </cell>
          <cell r="Q70" t="str">
            <v>DIRECCIÓN DE GESTIÓN CORPORATIVA Y CID</v>
          </cell>
          <cell r="R70" t="str">
            <v>ASESORÍA DE CONTROL INTERNO</v>
          </cell>
          <cell r="S70">
            <v>48645870</v>
          </cell>
          <cell r="T70">
            <v>210</v>
          </cell>
          <cell r="U70">
            <v>7</v>
          </cell>
          <cell r="V70" t="str">
            <v>80035567</v>
          </cell>
          <cell r="W70">
            <v>6</v>
          </cell>
          <cell r="Y70" t="str">
            <v>https://community.secop.gov.co/Public/Tendering/OpportunityDetail/Index?noticeUID=CO1.NTC.2504633&amp;isFromPublicArea=True&amp;isModal=true&amp;asPopupView=true</v>
          </cell>
        </row>
        <row r="71">
          <cell r="A71" t="str">
            <v>OSCAR ABIMELEC BALLESTEROS CARRILLO</v>
          </cell>
          <cell r="B71">
            <v>71</v>
          </cell>
          <cell r="C71">
            <v>2022</v>
          </cell>
          <cell r="D71" t="str">
            <v>INICIAL</v>
          </cell>
          <cell r="E71" t="str">
            <v>PRESTAR LOS SERVICIOS PROFESIONALES EN MATERIA FINANCIERA PARA APOYAR A LA DIRECCIÓN DE BARRIOS DE LA CAJA DE VIVIENDA POPULAR EN EL TRÁMITE DE LIQUIDACIÓN  DEPURACIÓN   LIBERACIÓN Y PAGO PARA DE CONTRATOS SUSCRITOS POR LA DIRECCIÓN DE BARRIOS DE LA CAJA DE VIVIENDA POPULAR</v>
          </cell>
          <cell r="F71">
            <v>48645870</v>
          </cell>
          <cell r="G71">
            <v>7</v>
          </cell>
          <cell r="H71" t="str">
            <v>MESES</v>
          </cell>
          <cell r="I71">
            <v>0</v>
          </cell>
          <cell r="J71" t="str">
            <v/>
          </cell>
          <cell r="K71" t="str">
            <v>2022-01-11 00:00:00</v>
          </cell>
          <cell r="L71" t="str">
            <v>2022-01-13 00:00:00</v>
          </cell>
          <cell r="M71" t="str">
            <v>2022-08-12 00:00:00</v>
          </cell>
          <cell r="N71" t="str">
            <v>CVP-PS-071-2022</v>
          </cell>
          <cell r="O71" t="str">
            <v>CONTRATACIÓN DIRECTA</v>
          </cell>
          <cell r="P71" t="str">
            <v>CONTRATO DE PRESTACIÓN SERVICIOS PROFESIONALES</v>
          </cell>
          <cell r="Q71" t="str">
            <v>DIRECCIÓN DE MEJORAMIENTOS DE BARRIOS</v>
          </cell>
          <cell r="R71" t="str">
            <v>DIRECCIÓN DE MEJORAMIENTOS DE BARRIOS</v>
          </cell>
          <cell r="S71">
            <v>48645870</v>
          </cell>
          <cell r="T71">
            <v>210</v>
          </cell>
          <cell r="U71">
            <v>7</v>
          </cell>
          <cell r="V71" t="str">
            <v>79268170</v>
          </cell>
          <cell r="W71">
            <v>2</v>
          </cell>
          <cell r="Y71" t="str">
            <v>https://community.secop.gov.co/Public/Tendering/OpportunityDetail/Index?noticeUID=CO1.NTC.2517782&amp;isFromPublicArea=True&amp;isModal=true&amp;asPopupView=true</v>
          </cell>
        </row>
        <row r="72">
          <cell r="A72" t="str">
            <v xml:space="preserve">SANDRA MILENA HERNANDEZ CUBILLOS </v>
          </cell>
          <cell r="B72">
            <v>72</v>
          </cell>
          <cell r="C72">
            <v>2022</v>
          </cell>
          <cell r="D72" t="str">
            <v>INICIAL</v>
          </cell>
          <cell r="E72" t="str">
            <v>PRESTAR SERVICIOS PROFESIONALES EN LA GESTIÓN DE LOS SISTEMAS DE INFORMACIÓN Y BASES DE DATOS ASÍ COMO EN LOS PROCESOS ADMINISTRATIVOS RELACIONADOS CON LA  EJECUCIÓN DE LAS COMPETENCIAS DE LA SUBDIRECCIÓN ADMINISTRATIVA</v>
          </cell>
          <cell r="F72">
            <v>28230000</v>
          </cell>
          <cell r="G72">
            <v>6</v>
          </cell>
          <cell r="H72" t="str">
            <v>MESES</v>
          </cell>
          <cell r="I72">
            <v>0</v>
          </cell>
          <cell r="J72" t="str">
            <v/>
          </cell>
          <cell r="K72" t="str">
            <v>2022-01-09 00:00:00</v>
          </cell>
          <cell r="L72" t="str">
            <v>2022-01-11 00:00:00</v>
          </cell>
          <cell r="M72" t="str">
            <v>2022-07-30 00:00:00</v>
          </cell>
          <cell r="N72" t="str">
            <v>CVP-PS-072-2022</v>
          </cell>
          <cell r="O72" t="str">
            <v>CONTRATACIÓN DIRECTA</v>
          </cell>
          <cell r="P72" t="str">
            <v>CONTRATO DE PRESTACIÓN SERVICIOS PROFESIONALES</v>
          </cell>
          <cell r="Q72" t="str">
            <v>DIRECCIÓN DE GESTIÓN CORPORATIVA Y CID</v>
          </cell>
          <cell r="R72" t="str">
            <v>SUBDIRECCIÓN ADMINISTRATIVA</v>
          </cell>
          <cell r="S72">
            <v>31366667</v>
          </cell>
          <cell r="T72">
            <v>200</v>
          </cell>
          <cell r="U72">
            <v>6.6666999999999996</v>
          </cell>
          <cell r="V72" t="str">
            <v>52345752</v>
          </cell>
          <cell r="W72">
            <v>0</v>
          </cell>
          <cell r="Y72" t="str">
            <v>https://community.secop.gov.co/Public/Tendering/OpportunityDetail/Index?noticeUID=CO1.NTC.2511713&amp;isFromPublicArea=True&amp;isModal=true&amp;asPopupView=true</v>
          </cell>
        </row>
        <row r="73">
          <cell r="A73" t="str">
            <v>JOSE DANIEL SUAREZ FERRO</v>
          </cell>
          <cell r="B73">
            <v>73</v>
          </cell>
          <cell r="C73">
            <v>2022</v>
          </cell>
          <cell r="D73" t="str">
            <v>INICIAL</v>
          </cell>
          <cell r="E73" t="str">
            <v>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v>
          </cell>
          <cell r="F73">
            <v>24150000</v>
          </cell>
          <cell r="G73">
            <v>7</v>
          </cell>
          <cell r="H73" t="str">
            <v>MESES</v>
          </cell>
          <cell r="I73">
            <v>0</v>
          </cell>
          <cell r="J73" t="str">
            <v/>
          </cell>
          <cell r="K73" t="str">
            <v>2022-01-08 00:00:00</v>
          </cell>
          <cell r="L73" t="str">
            <v>2022-01-13 00:00:00</v>
          </cell>
          <cell r="M73" t="str">
            <v>2022-08-12 00:00:00</v>
          </cell>
          <cell r="N73" t="str">
            <v>CVP-PS-073-2022</v>
          </cell>
          <cell r="O73" t="str">
            <v>CONTRATACIÓN DIRECTA</v>
          </cell>
          <cell r="P73" t="str">
            <v>CONTRATO DE PRESTACIÓN SERVICIOS DE APOYO A LA GESTIÓN</v>
          </cell>
          <cell r="Q73" t="str">
            <v>DIRECCIÓN DE URBANIZACIONES Y TITULACIÓN</v>
          </cell>
          <cell r="R73" t="str">
            <v>DIRECCIÓN DE URBANIZACIONES Y TITULACIÓN</v>
          </cell>
          <cell r="S73">
            <v>24150000</v>
          </cell>
          <cell r="T73">
            <v>210</v>
          </cell>
          <cell r="U73">
            <v>7</v>
          </cell>
          <cell r="V73" t="str">
            <v>1077867242</v>
          </cell>
          <cell r="W73">
            <v>8</v>
          </cell>
          <cell r="Y73" t="str">
            <v>https://community.secop.gov.co/Public/Tendering/OpportunityDetail/Index?noticeUID=CO1.NTC.2506914&amp;isFromPublicArea=True&amp;isModal=true&amp;asPopupView=true</v>
          </cell>
        </row>
        <row r="74">
          <cell r="A74" t="str">
            <v>CAROLL EDITH CHAVES BLANCO</v>
          </cell>
          <cell r="B74">
            <v>74</v>
          </cell>
          <cell r="C74">
            <v>2022</v>
          </cell>
          <cell r="D74" t="str">
            <v>INICIAL</v>
          </cell>
          <cell r="E74" t="str">
            <v>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v>
          </cell>
          <cell r="F74">
            <v>24697134</v>
          </cell>
          <cell r="G74">
            <v>7</v>
          </cell>
          <cell r="H74" t="str">
            <v>MESES</v>
          </cell>
          <cell r="I74">
            <v>0</v>
          </cell>
          <cell r="J74" t="str">
            <v/>
          </cell>
          <cell r="K74" t="str">
            <v>2022-01-11 00:00:00</v>
          </cell>
          <cell r="L74" t="str">
            <v>2022-01-13 00:00:00</v>
          </cell>
          <cell r="M74" t="str">
            <v>2022-11-27 00:00:00</v>
          </cell>
          <cell r="N74" t="str">
            <v>CVP-PS-074-2022</v>
          </cell>
          <cell r="O74" t="str">
            <v>CONTRATACIÓN DIRECTA</v>
          </cell>
          <cell r="P74" t="str">
            <v>CONTRATO DE PRESTACIÓN SERVICIOS PROFESIONALES</v>
          </cell>
          <cell r="Q74" t="str">
            <v>DIRECCIÓN DE MEJORAMIENTOS DE BARRIOS</v>
          </cell>
          <cell r="R74" t="str">
            <v>DIRECCIÓN DE MEJORAMIENTOS DE BARRIOS</v>
          </cell>
          <cell r="S74">
            <v>37045701</v>
          </cell>
          <cell r="T74">
            <v>315</v>
          </cell>
          <cell r="U74">
            <v>10.5</v>
          </cell>
          <cell r="V74" t="str">
            <v>1023934899</v>
          </cell>
          <cell r="W74">
            <v>7</v>
          </cell>
          <cell r="Y74" t="str">
            <v>https://community.secop.gov.co/Public/Tendering/OpportunityDetail/Index?noticeUID=CO1.NTC.2518907&amp;isFromPublicArea=True&amp;isModal=true&amp;asPopupView=true</v>
          </cell>
        </row>
        <row r="75">
          <cell r="A75" t="str">
            <v>LUIS HERNANDO NEIRA GUERRERO</v>
          </cell>
          <cell r="B75">
            <v>75</v>
          </cell>
          <cell r="C75">
            <v>2022</v>
          </cell>
          <cell r="D75" t="str">
            <v>INICIAL</v>
          </cell>
          <cell r="E75" t="str">
            <v>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v>
          </cell>
          <cell r="F75">
            <v>38150000</v>
          </cell>
          <cell r="G75">
            <v>7</v>
          </cell>
          <cell r="H75" t="str">
            <v>MESES</v>
          </cell>
          <cell r="I75">
            <v>0</v>
          </cell>
          <cell r="J75" t="str">
            <v/>
          </cell>
          <cell r="K75" t="str">
            <v>2022-01-08 00:00:00</v>
          </cell>
          <cell r="L75" t="str">
            <v>2022-01-18 00:00:00</v>
          </cell>
          <cell r="M75" t="str">
            <v>2022-12-02 00:00:00</v>
          </cell>
          <cell r="N75" t="str">
            <v>CVP-PS-075-2022</v>
          </cell>
          <cell r="O75" t="str">
            <v>CONTRATACIÓN DIRECTA</v>
          </cell>
          <cell r="P75" t="str">
            <v>CONTRATO DE PRESTACIÓN SERVICIOS PROFESIONALES</v>
          </cell>
          <cell r="Q75" t="str">
            <v>DIRECCIÓN DE URBANIZACIONES Y TITULACIÓN</v>
          </cell>
          <cell r="R75" t="str">
            <v>DIRECCIÓN DE URBANIZACIONES Y TITULACIÓN</v>
          </cell>
          <cell r="S75">
            <v>57225000</v>
          </cell>
          <cell r="T75">
            <v>315</v>
          </cell>
          <cell r="U75">
            <v>10.5</v>
          </cell>
          <cell r="V75" t="str">
            <v>79861364</v>
          </cell>
          <cell r="W75">
            <v>7</v>
          </cell>
          <cell r="Y75" t="str">
            <v>https://community.secop.gov.co/Public/Tendering/OpportunityDetail/Index?noticeUID=CO1.NTC.2507118&amp;isFromPublicArea=True&amp;isModal=true&amp;asPopupView=true</v>
          </cell>
        </row>
        <row r="76">
          <cell r="A76" t="str">
            <v>MARIA NIDIA ELIS SALGADO SUBIETA</v>
          </cell>
          <cell r="B76">
            <v>76</v>
          </cell>
          <cell r="C76">
            <v>2022</v>
          </cell>
          <cell r="D76" t="str">
            <v>INICIAL</v>
          </cell>
          <cell r="E76" t="str">
            <v>PRESTAR SERVICIOS PROFESIONALES DE CARÁCTER FINANCIERO Y CONTABLE EN LA ESTRUCTURACIÓN  ELABORACIÓN   SEGUIMIENTO Y LIQUIDACIÓN DE LOS PROGRAMAS Y PROYECTOS EJECUTADOS POR LA DIRECCIÓN DE URBANIZACIONES Y TITULACIÓN.</v>
          </cell>
          <cell r="F76">
            <v>42000000</v>
          </cell>
          <cell r="G76">
            <v>7</v>
          </cell>
          <cell r="H76" t="str">
            <v>MESES</v>
          </cell>
          <cell r="I76">
            <v>0</v>
          </cell>
          <cell r="J76" t="str">
            <v/>
          </cell>
          <cell r="K76" t="str">
            <v>2022-01-09 00:00:00</v>
          </cell>
          <cell r="L76" t="str">
            <v>2022-01-13 00:00:00</v>
          </cell>
          <cell r="M76" t="str">
            <v>2022-08-12 00:00:00</v>
          </cell>
          <cell r="N76" t="str">
            <v>CVP-PS-076-2022</v>
          </cell>
          <cell r="O76" t="str">
            <v>CONTRATACIÓN DIRECTA</v>
          </cell>
          <cell r="P76" t="str">
            <v>CONTRATO DE PRESTACIÓN SERVICIOS PROFESIONALES</v>
          </cell>
          <cell r="Q76" t="str">
            <v>DIRECCIÓN DE URBANIZACIONES Y TITULACIÓN</v>
          </cell>
          <cell r="R76" t="str">
            <v>DIRECCIÓN DE URBANIZACIONES Y TITULACIÓN</v>
          </cell>
          <cell r="S76">
            <v>42000000</v>
          </cell>
          <cell r="T76">
            <v>210</v>
          </cell>
          <cell r="U76">
            <v>7</v>
          </cell>
          <cell r="V76" t="str">
            <v>33677251</v>
          </cell>
          <cell r="W76">
            <v>8</v>
          </cell>
          <cell r="Y76" t="str">
            <v>https://community.secop.gov.co/Public/Tendering/OpportunityDetail/Index?noticeUID=CO1.NTC.2509642&amp;isFromPublicArea=True&amp;isModal=true&amp;asPopupView=true</v>
          </cell>
        </row>
        <row r="77">
          <cell r="A77" t="str">
            <v>CARLOS MARIO ARAMBURO RAMIREZ</v>
          </cell>
          <cell r="B77">
            <v>77</v>
          </cell>
          <cell r="C77">
            <v>2022</v>
          </cell>
          <cell r="D77" t="str">
            <v>INICIAL</v>
          </cell>
          <cell r="E77" t="str">
            <v>PRESTACIÓN DE SERVICIOS PROFESIONALES ESPECIALIZADOS A LA GESTIÓN DEL COMPONENTE JURÍDICO DEL PROGRAMA DE REASENTAMIENTO DE LA DIRECCIÓN DE REASENTAMIENTOS DE LA CAJA DE LA VIVIENDA POPULAR  EN LA FORMULACIÓN DE ESTRATEGÍAS Y LINEAMIENTOS JURÍDICOS  SEGUIMIENTO Y ACOMPAÑAMIENTO EN LAS ACTIVIDADES ES</v>
          </cell>
          <cell r="F77">
            <v>84800000</v>
          </cell>
          <cell r="G77">
            <v>8</v>
          </cell>
          <cell r="H77" t="str">
            <v>MESES</v>
          </cell>
          <cell r="I77">
            <v>0</v>
          </cell>
          <cell r="J77" t="str">
            <v/>
          </cell>
          <cell r="K77" t="str">
            <v>2022-01-09 00:00:00</v>
          </cell>
          <cell r="L77" t="str">
            <v>2022-01-11 00:00:00</v>
          </cell>
          <cell r="M77" t="str">
            <v>2022-09-10 00:00:00</v>
          </cell>
          <cell r="N77" t="str">
            <v>CVP-PS-077-2022</v>
          </cell>
          <cell r="O77" t="str">
            <v>CONTRATACIÓN DIRECTA</v>
          </cell>
          <cell r="P77" t="str">
            <v>CONTRATO DE PRESTACIÓN SERVICIOS PROFESIONALES</v>
          </cell>
          <cell r="Q77" t="str">
            <v>DIRECCIÓN DE REASENTAMIENTOS</v>
          </cell>
          <cell r="R77" t="str">
            <v>DIRECCIÓN DE REASENTAMIENTOS</v>
          </cell>
          <cell r="S77">
            <v>84800000</v>
          </cell>
          <cell r="T77">
            <v>240</v>
          </cell>
          <cell r="U77">
            <v>8</v>
          </cell>
          <cell r="V77" t="str">
            <v>79520887</v>
          </cell>
          <cell r="W77">
            <v>4</v>
          </cell>
          <cell r="Y77" t="str">
            <v>https://community.secop.gov.co/Public/Tendering/OpportunityDetail/Index?noticeUID=CO1.NTC.2509060&amp;isFromPublicArea=True&amp;isModal=true&amp;asPopupView=true</v>
          </cell>
        </row>
        <row r="78">
          <cell r="A78" t="str">
            <v>KAREN ANDREA PASTRANA PEREZ</v>
          </cell>
          <cell r="B78">
            <v>78</v>
          </cell>
          <cell r="C78">
            <v>2022</v>
          </cell>
          <cell r="D78" t="str">
            <v>INICIAL</v>
          </cell>
          <cell r="E78" t="str">
            <v>PRESTAR LOS SERVICIOS PROFESIONALES PARA ENRUTAR LA DOCUMENTACIÓN DE LA ESTRUCTURACIÓN DE LAS ACTIVIDADES REQUERIDAS EN LA ELABORACIÓN DE LA PREFACTIBILIDAD DE LOS PROYECTOS DE MEJORAMIENTO DE VIVIENDA QUE SE EJECUTE DENTRO DEL MARCO DEL PLAN TERRAZAS.</v>
          </cell>
          <cell r="F78">
            <v>35281620</v>
          </cell>
          <cell r="G78">
            <v>6</v>
          </cell>
          <cell r="H78" t="str">
            <v>MESES</v>
          </cell>
          <cell r="I78">
            <v>0</v>
          </cell>
          <cell r="J78" t="str">
            <v/>
          </cell>
          <cell r="K78" t="str">
            <v>2022-01-12 00:00:00</v>
          </cell>
          <cell r="L78" t="str">
            <v>2022-01-14 00:00:00</v>
          </cell>
          <cell r="M78" t="str">
            <v>2022-07-13 00:00:00</v>
          </cell>
          <cell r="N78" t="str">
            <v>CVP-PS-078-2022</v>
          </cell>
          <cell r="O78" t="str">
            <v>CONTRATACIÓN DIRECTA</v>
          </cell>
          <cell r="P78" t="str">
            <v>CONTRATO DE PRESTACIÓN SERVICIOS PROFESIONALES</v>
          </cell>
          <cell r="Q78" t="str">
            <v>DIRECCIÓN DE MEJORAMIENTO DE VIVIENDA</v>
          </cell>
          <cell r="R78" t="str">
            <v>DIRECCIÓN DE MEJORAMIENTO DE VIVIENDA</v>
          </cell>
          <cell r="S78">
            <v>35281620</v>
          </cell>
          <cell r="T78">
            <v>180</v>
          </cell>
          <cell r="U78">
            <v>6</v>
          </cell>
          <cell r="V78" t="str">
            <v>1115857765</v>
          </cell>
          <cell r="W78">
            <v>2</v>
          </cell>
          <cell r="Y78" t="str">
            <v>https://community.secop.gov.co/Public/Tendering/OpportunityDetail/Index?noticeUID=CO1.NTC.2524311&amp;isFromPublicArea=True&amp;isModal=true&amp;asPopupView=true</v>
          </cell>
        </row>
        <row r="79">
          <cell r="A79" t="str">
            <v>ANGIE TATIANA CHAVEZ SANCHEZ</v>
          </cell>
          <cell r="B79">
            <v>79</v>
          </cell>
          <cell r="C79">
            <v>2022</v>
          </cell>
          <cell r="D79" t="str">
            <v>INICIAL</v>
          </cell>
          <cell r="E79" t="str">
            <v>PRESTACIÓN DE SERVICIOS PROFESIONALES A LA GESTIÓN DEL COMPONENTE JURÍDICO DEL PROGRAMA DE REASENTAMIENTO DE LA DIRECCIÓN DE REASENTAMIENTOS DE LA CAJA DE LA VIVIENDA POPULAR  EN LA REVISIÓN  SUSTANCIACIÓN  DISTRIBUCIÓN Y ACOMPAÑAMIENTO DE LAS ACTIVIDADES ESTABLECIDAS EN EL PROCESO Y LOS PROCEDIMIEN</v>
          </cell>
          <cell r="F79">
            <v>34212480</v>
          </cell>
          <cell r="G79">
            <v>8</v>
          </cell>
          <cell r="H79" t="str">
            <v>MESES</v>
          </cell>
          <cell r="I79">
            <v>0</v>
          </cell>
          <cell r="J79" t="str">
            <v/>
          </cell>
          <cell r="K79" t="str">
            <v>2022-01-09 00:00:00</v>
          </cell>
          <cell r="L79" t="str">
            <v>2022-01-18 00:00:00</v>
          </cell>
          <cell r="M79" t="str">
            <v>2022-09-17 00:00:00</v>
          </cell>
          <cell r="N79" t="str">
            <v>CVP-PS-079-2022</v>
          </cell>
          <cell r="O79" t="str">
            <v>CONTRATACIÓN DIRECTA</v>
          </cell>
          <cell r="P79" t="str">
            <v>CONTRATO DE PRESTACIÓN SERVICIOS PROFESIONALES</v>
          </cell>
          <cell r="Q79" t="str">
            <v>DIRECCIÓN DE REASENTAMIENTOS</v>
          </cell>
          <cell r="R79" t="str">
            <v>DIRECCIÓN DE REASENTAMIENTOS</v>
          </cell>
          <cell r="S79">
            <v>34212480</v>
          </cell>
          <cell r="T79">
            <v>240</v>
          </cell>
          <cell r="U79">
            <v>8</v>
          </cell>
          <cell r="V79" t="str">
            <v>1032476378</v>
          </cell>
          <cell r="W79">
            <v>9</v>
          </cell>
          <cell r="Y79" t="str">
            <v>https://community.secop.gov.co/Public/Tendering/OpportunityDetail/Index?noticeUID=CO1.NTC.2509577&amp;isFromPublicArea=True&amp;isModal=true&amp;asPopupView=true</v>
          </cell>
        </row>
        <row r="80">
          <cell r="A80" t="str">
            <v>ANGELA PATRICIA HERNANDEZ NARANJO</v>
          </cell>
          <cell r="B80">
            <v>80</v>
          </cell>
          <cell r="C80">
            <v>2022</v>
          </cell>
          <cell r="D80" t="str">
            <v>INICIAL</v>
          </cell>
          <cell r="E80" t="str">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v>
          </cell>
          <cell r="F80">
            <v>37206072</v>
          </cell>
          <cell r="G80">
            <v>5</v>
          </cell>
          <cell r="H80" t="str">
            <v>MESES</v>
          </cell>
          <cell r="I80">
            <v>24</v>
          </cell>
          <cell r="J80" t="str">
            <v>DIAS CALENDARIOS</v>
          </cell>
          <cell r="K80" t="str">
            <v>2022-01-10 00:00:00</v>
          </cell>
          <cell r="L80" t="str">
            <v>2022-01-17 00:00:00</v>
          </cell>
          <cell r="M80" t="str">
            <v>2022-07-10 00:00:00</v>
          </cell>
          <cell r="N80" t="str">
            <v>CVP-PS-080-2022</v>
          </cell>
          <cell r="O80" t="str">
            <v>CONTRATACIÓN DIRECTA</v>
          </cell>
          <cell r="P80" t="str">
            <v>CONTRATO DE PRESTACIÓN SERVICIOS PROFESIONALES</v>
          </cell>
          <cell r="Q80" t="str">
            <v>DIRECCIÓN DE MEJORAMIENTO DE VIVIENDA</v>
          </cell>
          <cell r="R80" t="str">
            <v>DIRECCIÓN DE MEJORAMIENTO DE VIVIENDA</v>
          </cell>
          <cell r="S80">
            <v>37206072</v>
          </cell>
          <cell r="T80">
            <v>174</v>
          </cell>
          <cell r="U80">
            <v>5.8</v>
          </cell>
          <cell r="V80" t="str">
            <v>1032433883</v>
          </cell>
          <cell r="W80">
            <v>2</v>
          </cell>
          <cell r="Y80" t="str">
            <v>https://community.secop.gov.co/Public/Tendering/OpportunityDetail/Index?noticeUID=CO1.NTC.2512035&amp;isFromPublicArea=True&amp;isModal=true&amp;asPopupView=true</v>
          </cell>
        </row>
        <row r="81">
          <cell r="A81" t="str">
            <v>DIEGO FERNANDO TORRES RIVERA</v>
          </cell>
          <cell r="B81">
            <v>81</v>
          </cell>
          <cell r="C81">
            <v>2022</v>
          </cell>
          <cell r="D81" t="str">
            <v>INICIAL</v>
          </cell>
          <cell r="E81"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81">
            <v>28225296</v>
          </cell>
          <cell r="G81">
            <v>6</v>
          </cell>
          <cell r="H81" t="str">
            <v>MESES</v>
          </cell>
          <cell r="I81">
            <v>0</v>
          </cell>
          <cell r="J81" t="str">
            <v/>
          </cell>
          <cell r="K81" t="str">
            <v>2022-01-14 00:00:00</v>
          </cell>
          <cell r="L81" t="str">
            <v>2022-01-18 00:00:00</v>
          </cell>
          <cell r="M81" t="str">
            <v>2022-07-17 00:00:00</v>
          </cell>
          <cell r="N81" t="str">
            <v>CVP-PS-081-2022</v>
          </cell>
          <cell r="O81" t="str">
            <v>CONTRATACIÓN DIRECTA</v>
          </cell>
          <cell r="P81" t="str">
            <v>CONTRATO DE PRESTACIÓN SERVICIOS PROFESIONALES</v>
          </cell>
          <cell r="Q81" t="str">
            <v>DIRECCIÓN DE MEJORAMIENTO DE VIVIENDA</v>
          </cell>
          <cell r="R81" t="str">
            <v>DIRECCIÓN DE MEJORAMIENTO DE VIVIENDA</v>
          </cell>
          <cell r="S81">
            <v>28225296</v>
          </cell>
          <cell r="T81">
            <v>180</v>
          </cell>
          <cell r="U81">
            <v>6</v>
          </cell>
          <cell r="V81" t="str">
            <v>1020760075</v>
          </cell>
          <cell r="W81">
            <v>6</v>
          </cell>
          <cell r="Y81" t="str">
            <v>https://community.secop.gov.co/Public/Tendering/OpportunityDetail/Index?noticeUID=CO1.NTC.2552887&amp;isFromPublicArea=True&amp;isModal=true&amp;asPopupView=true</v>
          </cell>
        </row>
        <row r="82">
          <cell r="A82" t="str">
            <v>ADRIANA SIABATTO FERNANDEZ</v>
          </cell>
          <cell r="B82">
            <v>82</v>
          </cell>
          <cell r="C82">
            <v>2022</v>
          </cell>
          <cell r="D82" t="str">
            <v>INICIAL</v>
          </cell>
          <cell r="E82" t="str">
            <v>PRESTAR SERVICIOS PROFESIONALES DENTRO DEL PROCESO SOCIAL REQUERIDO PARA EL NORMAL DESARROLLO DE LAS FUNCIONES DE TITULACIÓN Y DE ATENCIÓN AL CIUDADANO A CARGO DE LA DUT</v>
          </cell>
          <cell r="F82">
            <v>38150000</v>
          </cell>
          <cell r="G82">
            <v>7</v>
          </cell>
          <cell r="H82" t="str">
            <v>MESES</v>
          </cell>
          <cell r="I82">
            <v>0</v>
          </cell>
          <cell r="J82" t="str">
            <v/>
          </cell>
          <cell r="K82" t="str">
            <v>2022-01-09 00:00:00</v>
          </cell>
          <cell r="L82" t="str">
            <v>2022-01-18 00:00:00</v>
          </cell>
          <cell r="M82" t="str">
            <v>2022-12-02 00:00:00</v>
          </cell>
          <cell r="N82" t="str">
            <v>CVP-PS-082-2022</v>
          </cell>
          <cell r="O82" t="str">
            <v>CONTRATACIÓN DIRECTA</v>
          </cell>
          <cell r="P82" t="str">
            <v>CONTRATO DE PRESTACIÓN SERVICIOS PROFESIONALES</v>
          </cell>
          <cell r="Q82" t="str">
            <v>DIRECCIÓN DE URBANIZACIONES Y TITULACIÓN</v>
          </cell>
          <cell r="R82" t="str">
            <v>DIRECCIÓN DE URBANIZACIONES Y TITULACIÓN</v>
          </cell>
          <cell r="S82">
            <v>57225000</v>
          </cell>
          <cell r="T82">
            <v>315</v>
          </cell>
          <cell r="U82">
            <v>10.5</v>
          </cell>
          <cell r="V82" t="str">
            <v>52724711</v>
          </cell>
          <cell r="W82">
            <v>5</v>
          </cell>
          <cell r="Y82" t="str">
            <v>https://community.secop.gov.co/Public/Tendering/OpportunityDetail/Index?noticeUID=CO1.NTC.2512020&amp;isFromPublicArea=True&amp;isModal=true&amp;asPopupView=true</v>
          </cell>
        </row>
        <row r="83">
          <cell r="A83" t="str">
            <v>YEIMY YOLANDA MARIN BARRERO</v>
          </cell>
          <cell r="B83">
            <v>83</v>
          </cell>
          <cell r="C83">
            <v>2022</v>
          </cell>
          <cell r="D83" t="str">
            <v>INICIAL</v>
          </cell>
          <cell r="E83" t="str">
            <v>PRESTAR SERVICIOS PROFESIONALES PARA APOYAR A LA OAP EN LA PROGRAMACIÓN  SEGUIMIENTO  EVALUACIÓN Y MONITOREO DE LOS PROYECTOS DE INVERSIÓN DE LA CVP  LA GESTIÓN DE LOS SISTEMAS DE INFORMACIÓN ESTABLECIDOS PARA TAL FIN  Y LA ELABORACIÓN DE INFORMES PERIÓDICOS.</v>
          </cell>
          <cell r="F83">
            <v>59871840</v>
          </cell>
          <cell r="G83">
            <v>8</v>
          </cell>
          <cell r="H83" t="str">
            <v>MESES</v>
          </cell>
          <cell r="I83">
            <v>0</v>
          </cell>
          <cell r="J83" t="str">
            <v/>
          </cell>
          <cell r="K83" t="str">
            <v>2022-01-10 00:00:00</v>
          </cell>
          <cell r="L83" t="str">
            <v>2022-01-12 00:00:00</v>
          </cell>
          <cell r="M83" t="str">
            <v>2022-09-11 00:00:00</v>
          </cell>
          <cell r="N83" t="str">
            <v>CVP-PS-083-2022</v>
          </cell>
          <cell r="O83" t="str">
            <v>CONTRATACIÓN DIRECTA</v>
          </cell>
          <cell r="P83" t="str">
            <v>CONTRATO DE PRESTACIÓN SERVICIOS PROFESIONALES</v>
          </cell>
          <cell r="Q83" t="str">
            <v>DIRECCIÓN DE GESTIÓN CORPORATIVA Y CID</v>
          </cell>
          <cell r="R83" t="str">
            <v>OFICINA ASESORA DE PLANEACIÓN</v>
          </cell>
          <cell r="S83">
            <v>59871840</v>
          </cell>
          <cell r="T83">
            <v>240</v>
          </cell>
          <cell r="U83">
            <v>8</v>
          </cell>
          <cell r="V83" t="str">
            <v>20363489</v>
          </cell>
          <cell r="W83">
            <v>8</v>
          </cell>
          <cell r="Y83" t="str">
            <v>https://community.secop.gov.co/Public/Tendering/OpportunityDetail/Index?noticeUID=CO1.NTC.2512212&amp;isFromPublicArea=True&amp;isModal=true&amp;asPopupView=true</v>
          </cell>
        </row>
        <row r="84">
          <cell r="A84" t="str">
            <v>JUAN ESTEBAN BETANCOURT SANCHEZ</v>
          </cell>
          <cell r="B84">
            <v>84</v>
          </cell>
          <cell r="C84">
            <v>2022</v>
          </cell>
          <cell r="D84" t="str">
            <v>INICIAL</v>
          </cell>
          <cell r="E84" t="str">
            <v>PRESTAR LOS SERVICIOS PROFESIONALES COMO ABOGADO PARA ADELANTAR LAS ACTUACIONES ADMINISTRATIVAS  JUDICIALES Y BRINDAR APOYO EN LOS PROCEDIMIENTOS JURÍDICOS PROPIOS DEL ÁREA</v>
          </cell>
          <cell r="F84">
            <v>36596000</v>
          </cell>
          <cell r="G84">
            <v>7</v>
          </cell>
          <cell r="H84" t="str">
            <v>MESES</v>
          </cell>
          <cell r="I84">
            <v>0</v>
          </cell>
          <cell r="J84" t="str">
            <v/>
          </cell>
          <cell r="K84" t="str">
            <v>2022-01-08 00:00:00</v>
          </cell>
          <cell r="L84" t="str">
            <v>2022-01-12 00:00:00</v>
          </cell>
          <cell r="M84" t="str">
            <v>2022-08-11 00:00:00</v>
          </cell>
          <cell r="N84" t="str">
            <v>CVP-PS-084-2022</v>
          </cell>
          <cell r="O84" t="str">
            <v>CONTRATACIÓN DIRECTA</v>
          </cell>
          <cell r="P84" t="str">
            <v>CONTRATO DE PRESTACIÓN SERVICIOS PROFESIONALES</v>
          </cell>
          <cell r="Q84" t="str">
            <v>DIRECCIÓN DE GESTIÓN CORPORATIVA Y CID</v>
          </cell>
          <cell r="R84" t="str">
            <v>DIRECCIÓN JURÍDICA</v>
          </cell>
          <cell r="S84">
            <v>36596000</v>
          </cell>
          <cell r="T84">
            <v>210</v>
          </cell>
          <cell r="U84">
            <v>7</v>
          </cell>
          <cell r="V84" t="str">
            <v>1024540032</v>
          </cell>
          <cell r="W84">
            <v>0</v>
          </cell>
          <cell r="Y84" t="str">
            <v>https://community.secop.gov.co/Public/Tendering/OpportunityDetail/Index?noticeUID=CO1.NTC.2508823&amp;isFromPublicArea=True&amp;isModal=true&amp;asPopupView=true</v>
          </cell>
        </row>
        <row r="85">
          <cell r="A85" t="str">
            <v>HASBLEIDY PUENTES MONTAÑA</v>
          </cell>
          <cell r="B85">
            <v>85</v>
          </cell>
          <cell r="C85">
            <v>2022</v>
          </cell>
          <cell r="D85" t="str">
            <v>INICIAL</v>
          </cell>
          <cell r="E85" t="str">
            <v>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v>
          </cell>
          <cell r="F85">
            <v>56000000</v>
          </cell>
          <cell r="G85">
            <v>8</v>
          </cell>
          <cell r="H85" t="str">
            <v>MESES</v>
          </cell>
          <cell r="I85">
            <v>0</v>
          </cell>
          <cell r="J85" t="str">
            <v/>
          </cell>
          <cell r="K85" t="str">
            <v>2022-01-09 00:00:00</v>
          </cell>
          <cell r="L85" t="str">
            <v>2022-01-11 00:00:00</v>
          </cell>
          <cell r="M85" t="str">
            <v>2022-09-10 00:00:00</v>
          </cell>
          <cell r="N85" t="str">
            <v>CVP-PS-085-2022</v>
          </cell>
          <cell r="O85" t="str">
            <v>CONTRATACIÓN DIRECTA</v>
          </cell>
          <cell r="P85" t="str">
            <v>CONTRATO DE PRESTACIÓN SERVICIOS PROFESIONALES</v>
          </cell>
          <cell r="Q85" t="str">
            <v>DIRECCIÓN DE REASENTAMIENTOS</v>
          </cell>
          <cell r="R85" t="str">
            <v>DIRECCIÓN DE REASENTAMIENTOS</v>
          </cell>
          <cell r="S85">
            <v>56000000</v>
          </cell>
          <cell r="T85">
            <v>240</v>
          </cell>
          <cell r="U85">
            <v>8</v>
          </cell>
          <cell r="V85" t="str">
            <v>1030591280</v>
          </cell>
          <cell r="W85">
            <v>0</v>
          </cell>
          <cell r="Y85" t="str">
            <v>https://community.secop.gov.co/Public/Tendering/OpportunityDetail/Index?noticeUID=CO1.NTC.2509218&amp;isFromPublicArea=True&amp;isModal=true&amp;asPopupView=true</v>
          </cell>
        </row>
        <row r="86">
          <cell r="A86" t="str">
            <v>JULIAN ANDRES TORRES LOZANO</v>
          </cell>
          <cell r="B86">
            <v>86</v>
          </cell>
          <cell r="C86">
            <v>2022</v>
          </cell>
          <cell r="D86" t="str">
            <v>INICIAL</v>
          </cell>
          <cell r="E86" t="str">
            <v>PRESTAR LOS SERVICIOS PROFESIONALES A LA DIRECCIÓN DE URBANIZACIONES Y TITULACIÓN DE LA CVP  EN LA ASESORÍA Y ACOMPAÑAMIENTO TÉCNICO A LAS COMUNIDADES QUE LO REQUIERAN Y EN LA ELABORACIÓN DE LOS ESTUDIOS TÉCNICOS REQUERIDOS EN LOS DIFERENTES MECANISMOS DE TITULACIÓN</v>
          </cell>
          <cell r="F86">
            <v>25760000</v>
          </cell>
          <cell r="G86">
            <v>7</v>
          </cell>
          <cell r="H86" t="str">
            <v>MESES</v>
          </cell>
          <cell r="I86">
            <v>0</v>
          </cell>
          <cell r="J86" t="str">
            <v/>
          </cell>
          <cell r="K86" t="str">
            <v>2022-01-10 00:00:00</v>
          </cell>
          <cell r="L86" t="str">
            <v>2022-01-13 00:00:00</v>
          </cell>
          <cell r="M86" t="str">
            <v>2022-11-27 00:00:00</v>
          </cell>
          <cell r="N86" t="str">
            <v>CVP-PS-086-2022</v>
          </cell>
          <cell r="O86" t="str">
            <v>CONTRATACIÓN DIRECTA</v>
          </cell>
          <cell r="P86" t="str">
            <v>CONTRATO DE PRESTACIÓN SERVICIOS PROFESIONALES</v>
          </cell>
          <cell r="Q86" t="str">
            <v>DIRECCIÓN DE URBANIZACIONES Y TITULACIÓN</v>
          </cell>
          <cell r="R86" t="str">
            <v>DIRECCIÓN DE URBANIZACIONES Y TITULACIÓN</v>
          </cell>
          <cell r="S86">
            <v>38640000</v>
          </cell>
          <cell r="T86">
            <v>315</v>
          </cell>
          <cell r="U86">
            <v>10.5</v>
          </cell>
          <cell r="V86" t="str">
            <v>1018479894</v>
          </cell>
          <cell r="W86">
            <v>0</v>
          </cell>
          <cell r="Y86" t="str">
            <v>https://community.secop.gov.co/Public/Tendering/OpportunityDetail/Index?noticeUID=CO1.NTC.2511835&amp;isFromPublicArea=True&amp;isModal=true&amp;asPopupView=true</v>
          </cell>
        </row>
        <row r="87">
          <cell r="A87" t="str">
            <v>VALERIA BENAVIDES PEDRAZA</v>
          </cell>
          <cell r="B87">
            <v>87</v>
          </cell>
          <cell r="C87">
            <v>2022</v>
          </cell>
          <cell r="D87" t="str">
            <v>INICIAL</v>
          </cell>
          <cell r="E87" t="str">
            <v>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v>
          </cell>
          <cell r="F87">
            <v>25819731</v>
          </cell>
          <cell r="G87">
            <v>7</v>
          </cell>
          <cell r="H87" t="str">
            <v>MESES</v>
          </cell>
          <cell r="I87">
            <v>0</v>
          </cell>
          <cell r="J87" t="str">
            <v/>
          </cell>
          <cell r="K87" t="str">
            <v>2022-01-12 00:00:00</v>
          </cell>
          <cell r="L87" t="str">
            <v>2022-01-13 00:00:00</v>
          </cell>
          <cell r="M87" t="str">
            <v>2022-11-27 00:00:00</v>
          </cell>
          <cell r="N87" t="str">
            <v>CVP-PS-087-2022</v>
          </cell>
          <cell r="O87" t="str">
            <v>CONTRATACIÓN DIRECTA</v>
          </cell>
          <cell r="P87" t="str">
            <v>CONTRATO DE PRESTACIÓN SERVICIOS PROFESIONALES</v>
          </cell>
          <cell r="Q87" t="str">
            <v>DIRECCIÓN DE MEJORAMIENTOS DE BARRIOS</v>
          </cell>
          <cell r="R87" t="str">
            <v>DIRECCIÓN DE MEJORAMIENTOS DE BARRIOS</v>
          </cell>
          <cell r="S87">
            <v>38729597</v>
          </cell>
          <cell r="T87">
            <v>315</v>
          </cell>
          <cell r="U87">
            <v>10.5</v>
          </cell>
          <cell r="V87" t="str">
            <v>1019131747</v>
          </cell>
          <cell r="W87">
            <v>5</v>
          </cell>
          <cell r="Y87" t="str">
            <v>https://community.secop.gov.co/Public/Tendering/OpportunityDetail/Index?noticeUID=CO1.NTC.2522889&amp;isFromPublicArea=True&amp;isModal=true&amp;asPopupView=true</v>
          </cell>
        </row>
        <row r="88">
          <cell r="A88" t="str">
            <v>CARLOS MARIO YORY GARCIA</v>
          </cell>
          <cell r="B88">
            <v>88</v>
          </cell>
          <cell r="C88">
            <v>2022</v>
          </cell>
          <cell r="D88" t="str">
            <v>INICIAL</v>
          </cell>
          <cell r="E88" t="str">
            <v>PRESTAR LOS SERVICIOS PROFESIONALES BAJO LA MODALIDAD DE HORA CÁTEDRA  CON AUTONOMÍA TÉCNICA Y ADMINISTRATIVA  PARA EFECTUAR CAPACITACIÓN A LOS USUARIOS Y CONTRATISTAS DE LA CAJA DE LA VIVIENDA POPULAR EN EL MARACO DE LA ESTRATEGIA  NUEVOS AFECTOS NUEVOS TERRITORIOS</v>
          </cell>
          <cell r="F88">
            <v>105000000</v>
          </cell>
          <cell r="G88">
            <v>7</v>
          </cell>
          <cell r="H88" t="str">
            <v>MESES</v>
          </cell>
          <cell r="I88">
            <v>0</v>
          </cell>
          <cell r="J88" t="str">
            <v/>
          </cell>
          <cell r="K88" t="str">
            <v>2022-01-12 00:00:00</v>
          </cell>
          <cell r="L88" t="str">
            <v>2022-01-21 00:00:00</v>
          </cell>
          <cell r="M88" t="str">
            <v>2022-12-05 00:00:00</v>
          </cell>
          <cell r="N88" t="str">
            <v>CVP-PS-088-2022</v>
          </cell>
          <cell r="O88" t="str">
            <v>CONTRATACIÓN DIRECTA</v>
          </cell>
          <cell r="P88" t="str">
            <v>CONTRATO DE PRESTACIÓN SERVICIOS PROFESIONALES</v>
          </cell>
          <cell r="Q88" t="str">
            <v>DIRECCIÓN DE MEJORAMIENTOS DE BARRIOS</v>
          </cell>
          <cell r="R88" t="str">
            <v>DIRECCIÓN DE MEJORAMIENTOS DE BARRIOS</v>
          </cell>
          <cell r="S88">
            <v>157500000</v>
          </cell>
          <cell r="T88">
            <v>315</v>
          </cell>
          <cell r="U88">
            <v>10.5</v>
          </cell>
          <cell r="V88" t="str">
            <v>79232797</v>
          </cell>
          <cell r="W88">
            <v>4</v>
          </cell>
          <cell r="Y88" t="str">
            <v>https://community.secop.gov.co/Public/Tendering/OpportunityDetail/Index?noticeUID=CO1.NTC.2521546&amp;isFromPublicArea=True&amp;isModal=true&amp;asPopupView=true</v>
          </cell>
        </row>
        <row r="89">
          <cell r="A89" t="str">
            <v>DIOCILDE BORDA ESPITIA</v>
          </cell>
          <cell r="B89">
            <v>89</v>
          </cell>
          <cell r="C89">
            <v>2022</v>
          </cell>
          <cell r="D89" t="str">
            <v>INICIAL</v>
          </cell>
          <cell r="E89"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89">
            <v>41824760</v>
          </cell>
          <cell r="G89">
            <v>8</v>
          </cell>
          <cell r="H89" t="str">
            <v>MESES</v>
          </cell>
          <cell r="I89">
            <v>0</v>
          </cell>
          <cell r="J89" t="str">
            <v/>
          </cell>
          <cell r="K89" t="str">
            <v>2022-01-11 00:00:00</v>
          </cell>
          <cell r="L89" t="str">
            <v>2022-01-13 00:00:00</v>
          </cell>
          <cell r="M89" t="str">
            <v>2022-09-12 00:00:00</v>
          </cell>
          <cell r="N89" t="str">
            <v>CVP-PS-089-2022</v>
          </cell>
          <cell r="O89" t="str">
            <v>CONTRATACIÓN DIRECTA</v>
          </cell>
          <cell r="P89" t="str">
            <v>CONTRATO DE PRESTACIÓN SERVICIOS PROFESIONALES</v>
          </cell>
          <cell r="Q89" t="str">
            <v>DIRECCIÓN DE REASENTAMIENTOS</v>
          </cell>
          <cell r="R89" t="str">
            <v>DIRECCIÓN DE REASENTAMIENTOS</v>
          </cell>
          <cell r="S89">
            <v>41824760</v>
          </cell>
          <cell r="T89">
            <v>240</v>
          </cell>
          <cell r="U89">
            <v>8</v>
          </cell>
          <cell r="V89" t="str">
            <v>39621989</v>
          </cell>
          <cell r="W89">
            <v>5</v>
          </cell>
          <cell r="Y89" t="str">
            <v>https://community.secop.gov.co/Public/Tendering/OpportunityDetail/Index?noticeUID=CO1.NTC.2521951&amp;isFromPublicArea=True&amp;isModal=true&amp;asPopupView=true</v>
          </cell>
        </row>
        <row r="90">
          <cell r="A90" t="str">
            <v>SANDRA MILENA ANDRADE MURILLO</v>
          </cell>
          <cell r="B90">
            <v>90</v>
          </cell>
          <cell r="C90">
            <v>2022</v>
          </cell>
          <cell r="D90" t="str">
            <v>INICIAL</v>
          </cell>
          <cell r="E90" t="str">
            <v>PRESTAR SERVICIOS PROFESIONALES PARA ARTICULAR LOS PROCESOS Y ACTIVIDADES DE PLANEACIÓN  IMPLEMENTACIÓN  SEGUIMIENTO  EVALUACIÓN Y MEJORAMIENTO DEL MODELO INTEGRADO DE PLANEACIÓN Y GESTIÓN (MIPG) Y DEL SISTEMA INTEGRADO DE GESTIÓN DE LA CVP</v>
          </cell>
          <cell r="F90">
            <v>68424960</v>
          </cell>
          <cell r="G90">
            <v>8</v>
          </cell>
          <cell r="H90" t="str">
            <v>MESES</v>
          </cell>
          <cell r="I90">
            <v>0</v>
          </cell>
          <cell r="J90" t="str">
            <v/>
          </cell>
          <cell r="K90" t="str">
            <v>2022-01-11 00:00:00</v>
          </cell>
          <cell r="L90" t="str">
            <v>2022-01-12 00:00:00</v>
          </cell>
          <cell r="M90" t="str">
            <v>2022-09-21 00:00:00</v>
          </cell>
          <cell r="N90" t="str">
            <v>CVP-PS-090-2022</v>
          </cell>
          <cell r="O90" t="str">
            <v>CONTRATACIÓN DIRECTA</v>
          </cell>
          <cell r="P90" t="str">
            <v>CONTRATO DE PRESTACIÓN SERVICIOS PROFESIONALES</v>
          </cell>
          <cell r="Q90" t="str">
            <v>DIRECCIÓN DE GESTIÓN CORPORATIVA Y CID</v>
          </cell>
          <cell r="R90" t="str">
            <v>OFICINA ASESORA DE PLANEACIÓN</v>
          </cell>
          <cell r="S90">
            <v>68424960</v>
          </cell>
          <cell r="T90">
            <v>240</v>
          </cell>
          <cell r="U90">
            <v>8</v>
          </cell>
          <cell r="V90" t="str">
            <v>52729453</v>
          </cell>
          <cell r="W90">
            <v>2</v>
          </cell>
          <cell r="Y90" t="str">
            <v>https://community.secop.gov.co/Public/Tendering/OpportunityDetail/Index?noticeUID=CO1.NTC.2515256&amp;isFromPublicArea=True&amp;isModal=False</v>
          </cell>
        </row>
        <row r="91">
          <cell r="A91" t="str">
            <v>CAMILO ANDRES TIBANA MONAR</v>
          </cell>
          <cell r="B91">
            <v>91</v>
          </cell>
          <cell r="C91">
            <v>2022</v>
          </cell>
          <cell r="D91" t="str">
            <v>INICIAL</v>
          </cell>
          <cell r="E91"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91">
            <v>21168972</v>
          </cell>
          <cell r="G91">
            <v>6</v>
          </cell>
          <cell r="H91" t="str">
            <v>MESES</v>
          </cell>
          <cell r="I91">
            <v>0</v>
          </cell>
          <cell r="J91" t="str">
            <v/>
          </cell>
          <cell r="K91" t="str">
            <v>2022-01-09 00:00:00</v>
          </cell>
          <cell r="L91" t="str">
            <v>2022-01-14 00:00:00</v>
          </cell>
          <cell r="M91" t="str">
            <v>2022-07-13 00:00:00</v>
          </cell>
          <cell r="N91" t="str">
            <v>CVP-PS-091-2022</v>
          </cell>
          <cell r="O91" t="str">
            <v>CONTRATACIÓN DIRECTA</v>
          </cell>
          <cell r="P91" t="str">
            <v>CONTRATO DE PRESTACIÓN SERVICIOS PROFESIONALES</v>
          </cell>
          <cell r="Q91" t="str">
            <v>DIRECCIÓN DE MEJORAMIENTO DE VIVIENDA</v>
          </cell>
          <cell r="R91" t="str">
            <v>DIRECCIÓN DE MEJORAMIENTO DE VIVIENDA</v>
          </cell>
          <cell r="S91">
            <v>21168972</v>
          </cell>
          <cell r="T91">
            <v>180</v>
          </cell>
          <cell r="U91">
            <v>6</v>
          </cell>
          <cell r="V91" t="str">
            <v>1090501907</v>
          </cell>
          <cell r="W91">
            <v>3</v>
          </cell>
          <cell r="Y91" t="str">
            <v>https://community.secop.gov.co/Public/Tendering/OpportunityDetail/Index?noticeUID=CO1.NTC.2511711&amp;isFromPublicArea=True&amp;isModal=true&amp;asPopupView=true</v>
          </cell>
        </row>
        <row r="92">
          <cell r="A92" t="str">
            <v>NEBIS PETRONA ACOSTA SUAREZ</v>
          </cell>
          <cell r="B92">
            <v>92</v>
          </cell>
          <cell r="C92">
            <v>2022</v>
          </cell>
          <cell r="D92" t="str">
            <v>INICIAL</v>
          </cell>
          <cell r="E92" t="str">
            <v>PRESTAR SERVICIOS PROFESIONALES JURÍDICOS A LA DIRECCIÓN DE GESTIÓN CORPORATIVA Y CID  EN LA PREVENSIÓN  EN LA REVISIÓN  ELABORACIÓN  MONITOREO E IMPULSO DE LOS PROCESOS DISCIPLINARIOS EN PRIMERA INSTANCIA DE LA CAJA DE LA VIVIENDA POPULAR</v>
          </cell>
          <cell r="F92">
            <v>64000000</v>
          </cell>
          <cell r="G92">
            <v>8</v>
          </cell>
          <cell r="H92" t="str">
            <v>MESES</v>
          </cell>
          <cell r="I92">
            <v>0</v>
          </cell>
          <cell r="J92" t="str">
            <v/>
          </cell>
          <cell r="K92" t="str">
            <v>2022-01-14 00:00:00</v>
          </cell>
          <cell r="L92" t="str">
            <v>2022-01-17 00:00:00</v>
          </cell>
          <cell r="M92" t="str">
            <v>2022-09-23 00:00:00</v>
          </cell>
          <cell r="N92" t="str">
            <v>CVP-PS-092-2022</v>
          </cell>
          <cell r="O92" t="str">
            <v>CONTRATACIÓN DIRECTA</v>
          </cell>
          <cell r="P92" t="str">
            <v>CONTRATO DE PRESTACIÓN SERVICIOS PROFESIONALES</v>
          </cell>
          <cell r="Q92" t="str">
            <v>DIRECCIÓN DE GESTIÓN CORPORATIVA Y CID</v>
          </cell>
          <cell r="R92" t="str">
            <v>DIRECCIÓN DE GESTIÓN CORPORATIVA Y CID</v>
          </cell>
          <cell r="S92">
            <v>64000000</v>
          </cell>
          <cell r="T92">
            <v>240</v>
          </cell>
          <cell r="U92">
            <v>8</v>
          </cell>
          <cell r="V92" t="str">
            <v>64742680</v>
          </cell>
          <cell r="W92">
            <v>5</v>
          </cell>
          <cell r="Y92" t="str">
            <v>https://community.secop.gov.co/Public/Tendering/OpportunityDetail/Index?noticeUID=CO1.NTC.2508545&amp;isFromPublicArea=True&amp;isModal=true&amp;asPopupView=true</v>
          </cell>
        </row>
        <row r="93">
          <cell r="A93" t="str">
            <v>NICOLAS FELIPE GUEVARA SIERRA</v>
          </cell>
          <cell r="B93">
            <v>93</v>
          </cell>
          <cell r="C93">
            <v>2022</v>
          </cell>
          <cell r="D93" t="str">
            <v>INICIAL</v>
          </cell>
          <cell r="E93"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93">
            <v>34212480</v>
          </cell>
          <cell r="G93">
            <v>8</v>
          </cell>
          <cell r="H93" t="str">
            <v>MESES</v>
          </cell>
          <cell r="I93">
            <v>0</v>
          </cell>
          <cell r="J93" t="str">
            <v/>
          </cell>
          <cell r="K93" t="str">
            <v>2022-01-09 00:00:00</v>
          </cell>
          <cell r="L93" t="str">
            <v>2022-01-13 00:00:00</v>
          </cell>
          <cell r="M93" t="str">
            <v>2022-09-12 00:00:00</v>
          </cell>
          <cell r="N93" t="str">
            <v>CVP-PS-093-2022</v>
          </cell>
          <cell r="O93" t="str">
            <v>CONTRATACIÓN DIRECTA</v>
          </cell>
          <cell r="P93" t="str">
            <v>CONTRATO DE PRESTACIÓN SERVICIOS PROFESIONALES</v>
          </cell>
          <cell r="Q93" t="str">
            <v>DIRECCIÓN DE REASENTAMIENTOS</v>
          </cell>
          <cell r="R93" t="str">
            <v>DIRECCIÓN DE REASENTAMIENTOS</v>
          </cell>
          <cell r="S93">
            <v>34212480</v>
          </cell>
          <cell r="T93">
            <v>240</v>
          </cell>
          <cell r="U93">
            <v>8</v>
          </cell>
          <cell r="V93" t="str">
            <v>1022376276</v>
          </cell>
          <cell r="W93">
            <v>0</v>
          </cell>
          <cell r="Y93" t="str">
            <v>https://community.secop.gov.co/Public/Tendering/OpportunityDetail/Index?noticeUID=CO1.NTC.2508723&amp;isFromPublicArea=True&amp;isModal=true&amp;asPopupView=true</v>
          </cell>
        </row>
        <row r="94">
          <cell r="A94" t="str">
            <v>LEIDY GISELL RODRIGUEZ MUÑOZ</v>
          </cell>
          <cell r="B94">
            <v>94</v>
          </cell>
          <cell r="C94">
            <v>2022</v>
          </cell>
          <cell r="D94" t="str">
            <v>INICIAL</v>
          </cell>
          <cell r="E94" t="str">
            <v>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94">
            <v>27626400</v>
          </cell>
          <cell r="G94">
            <v>8</v>
          </cell>
          <cell r="H94" t="str">
            <v>MESES</v>
          </cell>
          <cell r="I94">
            <v>0</v>
          </cell>
          <cell r="J94" t="str">
            <v/>
          </cell>
          <cell r="K94" t="str">
            <v>2022-01-09 00:00:00</v>
          </cell>
          <cell r="L94" t="str">
            <v>2022-01-13 00:00:00</v>
          </cell>
          <cell r="M94" t="str">
            <v>2022-09-12 00:00:00</v>
          </cell>
          <cell r="N94" t="str">
            <v>CVP-PS-094-2022</v>
          </cell>
          <cell r="O94" t="str">
            <v>CONTRATACIÓN DIRECTA</v>
          </cell>
          <cell r="P94" t="str">
            <v>CONTRATO DE PRESTACIÓN SERVICIOS DE APOYO A LA GESTIÓN</v>
          </cell>
          <cell r="Q94" t="str">
            <v>DIRECCIÓN DE REASENTAMIENTOS</v>
          </cell>
          <cell r="R94" t="str">
            <v>DIRECCIÓN DE REASENTAMIENTOS</v>
          </cell>
          <cell r="S94">
            <v>27626400</v>
          </cell>
          <cell r="T94">
            <v>240</v>
          </cell>
          <cell r="U94">
            <v>8</v>
          </cell>
          <cell r="V94" t="str">
            <v>1024545248</v>
          </cell>
          <cell r="W94">
            <v>7</v>
          </cell>
          <cell r="Y94" t="str">
            <v>https://community.secop.gov.co/Public/Tendering/OpportunityDetail/Index?noticeUID=CO1.NTC.2508892&amp;isFromPublicArea=True&amp;isModal=true&amp;asPopupView=true</v>
          </cell>
        </row>
        <row r="95">
          <cell r="A95" t="str">
            <v>LAURA VANESA MARTINEZ PEÑA</v>
          </cell>
          <cell r="B95">
            <v>95</v>
          </cell>
          <cell r="C95">
            <v>2022</v>
          </cell>
          <cell r="D95" t="str">
            <v>INICIAL</v>
          </cell>
          <cell r="E95" t="str">
            <v>APOYAR A LA DIRECCIÓN DE GESTIÓN CORPORATIVA Y CID EN LA EJECUCIÓN DE LAS ACTIVIDADES TÉCNICAS REQUERIDAS PARA LA GESTIÓN Y TRÁMITE DE LAS COMUNICACIONES OFICIALES DESDE LA VENTANILLA ÚNICA Y A TRAVÉS DEL SISTEMA DE GESTIÓN DE DOCUMENTOS ELECTRÓNICOS DE ARCHIVO SIGDEA</v>
          </cell>
          <cell r="F95">
            <v>23200000</v>
          </cell>
          <cell r="G95">
            <v>8</v>
          </cell>
          <cell r="H95" t="str">
            <v>MESES</v>
          </cell>
          <cell r="I95">
            <v>0</v>
          </cell>
          <cell r="J95" t="str">
            <v/>
          </cell>
          <cell r="K95" t="str">
            <v>2022-01-09 00:00:00</v>
          </cell>
          <cell r="L95" t="str">
            <v>2022-01-11 00:00:00</v>
          </cell>
          <cell r="M95" t="str">
            <v>2022-09-10 00:00:00</v>
          </cell>
          <cell r="N95" t="str">
            <v>CVP-PS-095-2022</v>
          </cell>
          <cell r="O95" t="str">
            <v>CONTRATACIÓN DIRECTA</v>
          </cell>
          <cell r="P95" t="str">
            <v>CONTRATO DE PRESTACIÓN SERVICIOS DE APOYO A LA GESTIÓN</v>
          </cell>
          <cell r="Q95" t="str">
            <v>DIRECCIÓN DE GESTIÓN CORPORATIVA Y CID</v>
          </cell>
          <cell r="R95" t="str">
            <v>DIRECCIÓN DE GESTIÓN CORPORATIVA Y CID</v>
          </cell>
          <cell r="S95">
            <v>23200000</v>
          </cell>
          <cell r="T95">
            <v>240</v>
          </cell>
          <cell r="U95">
            <v>8</v>
          </cell>
          <cell r="V95" t="str">
            <v>1221963127</v>
          </cell>
          <cell r="W95">
            <v>1</v>
          </cell>
          <cell r="Y95" t="str">
            <v>https://community.secop.gov.co/Public/Tendering/OpportunityDetail/Index?noticeUID=CO1.NTC.2510908&amp;isFromPublicArea=True&amp;isModal=true&amp;asPopupView=true</v>
          </cell>
        </row>
        <row r="96">
          <cell r="A96" t="str">
            <v>JUAN GUILLERMO HERNANDEZ MORA</v>
          </cell>
          <cell r="B96">
            <v>96</v>
          </cell>
          <cell r="C96">
            <v>2022</v>
          </cell>
          <cell r="D96" t="str">
            <v>INICIAL</v>
          </cell>
          <cell r="E96" t="str">
            <v>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v>
          </cell>
          <cell r="F96">
            <v>22400000</v>
          </cell>
          <cell r="G96">
            <v>8</v>
          </cell>
          <cell r="H96" t="str">
            <v>MESES</v>
          </cell>
          <cell r="I96">
            <v>0</v>
          </cell>
          <cell r="J96" t="str">
            <v/>
          </cell>
          <cell r="K96" t="str">
            <v>2022-01-09 00:00:00</v>
          </cell>
          <cell r="L96" t="str">
            <v>2022-01-12 00:00:00</v>
          </cell>
          <cell r="M96" t="str">
            <v>2022-09-11 00:00:00</v>
          </cell>
          <cell r="N96" t="str">
            <v>CVP-PS-096-2022</v>
          </cell>
          <cell r="O96" t="str">
            <v>CONTRATACIÓN DIRECTA</v>
          </cell>
          <cell r="P96" t="str">
            <v>CONTRATO DE PRESTACIÓN SERVICIOS DE APOYO A LA GESTIÓN</v>
          </cell>
          <cell r="Q96" t="str">
            <v>DIRECCIÓN DE GESTIÓN CORPORATIVA Y CID</v>
          </cell>
          <cell r="R96" t="str">
            <v>DIRECCIÓN DE GESTIÓN CORPORATIVA Y CID</v>
          </cell>
          <cell r="S96">
            <v>22400000</v>
          </cell>
          <cell r="T96">
            <v>240</v>
          </cell>
          <cell r="U96">
            <v>8</v>
          </cell>
          <cell r="V96" t="str">
            <v>79684193</v>
          </cell>
          <cell r="W96">
            <v>5</v>
          </cell>
          <cell r="Y96" t="str">
            <v>https://community.secop.gov.co/Public/Tendering/OpportunityDetail/Index?noticeUID=CO1.NTC.2510528&amp;isFromPublicArea=True&amp;isModal=true&amp;asPopupView=true</v>
          </cell>
        </row>
        <row r="97">
          <cell r="A97" t="str">
            <v>ALVARO DAVILA REMOLINA</v>
          </cell>
          <cell r="B97">
            <v>97</v>
          </cell>
          <cell r="C97">
            <v>2022</v>
          </cell>
          <cell r="D97" t="str">
            <v>INICIAL</v>
          </cell>
          <cell r="E97"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97">
            <v>27626576</v>
          </cell>
          <cell r="G97">
            <v>8</v>
          </cell>
          <cell r="H97" t="str">
            <v>MESES</v>
          </cell>
          <cell r="I97">
            <v>0</v>
          </cell>
          <cell r="J97" t="str">
            <v/>
          </cell>
          <cell r="K97" t="str">
            <v>2022-01-09 00:00:00</v>
          </cell>
          <cell r="L97" t="str">
            <v>2022-01-11 00:00:00</v>
          </cell>
          <cell r="M97" t="str">
            <v>2022-09-10 00:00:00</v>
          </cell>
          <cell r="N97" t="str">
            <v>CVP-PS-097-2022</v>
          </cell>
          <cell r="O97" t="str">
            <v>CONTRATACIÓN DIRECTA</v>
          </cell>
          <cell r="P97" t="str">
            <v>CONTRATO DE PRESTACIÓN SERVICIOS DE APOYO A LA GESTIÓN</v>
          </cell>
          <cell r="Q97" t="str">
            <v>DIRECCIÓN DE GESTIÓN CORPORATIVA Y CID</v>
          </cell>
          <cell r="R97" t="str">
            <v>DIRECCIÓN DE GESTIÓN CORPORATIVA Y CID</v>
          </cell>
          <cell r="S97">
            <v>27626576</v>
          </cell>
          <cell r="T97">
            <v>240</v>
          </cell>
          <cell r="U97">
            <v>8</v>
          </cell>
          <cell r="V97" t="str">
            <v>77188065</v>
          </cell>
          <cell r="W97">
            <v>6</v>
          </cell>
          <cell r="Y97" t="str">
            <v>https://community.secop.gov.co/Public/Tendering/OpportunityDetail/Index?noticeUID=CO1.NTC.2510846&amp;isFromPublicArea=True&amp;isModal=true&amp;asPopupView=true</v>
          </cell>
        </row>
        <row r="98">
          <cell r="A98" t="str">
            <v>ERIK WERNER CANTOR JIMENEZ</v>
          </cell>
          <cell r="B98">
            <v>98</v>
          </cell>
          <cell r="C98">
            <v>2022</v>
          </cell>
          <cell r="D98" t="str">
            <v>INICIAL</v>
          </cell>
          <cell r="E98" t="str">
            <v>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v>
          </cell>
          <cell r="F98">
            <v>51318720</v>
          </cell>
          <cell r="G98">
            <v>8</v>
          </cell>
          <cell r="H98" t="str">
            <v>MESES</v>
          </cell>
          <cell r="I98">
            <v>0</v>
          </cell>
          <cell r="J98" t="str">
            <v/>
          </cell>
          <cell r="K98" t="str">
            <v>2022-01-11 00:00:00</v>
          </cell>
          <cell r="L98" t="str">
            <v>2022-01-12 00:00:00</v>
          </cell>
          <cell r="M98" t="str">
            <v>2022-09-11 00:00:00</v>
          </cell>
          <cell r="N98" t="str">
            <v>CVP-PS-098-2022</v>
          </cell>
          <cell r="O98" t="str">
            <v>CONTRATACIÓN DIRECTA</v>
          </cell>
          <cell r="P98" t="str">
            <v>CONTRATO DE PRESTACIÓN SERVICIOS PROFESIONALES</v>
          </cell>
          <cell r="Q98" t="str">
            <v>DIRECCIÓN DE REASENTAMIENTOS</v>
          </cell>
          <cell r="R98" t="str">
            <v>DIRECCIÓN DE REASENTAMIENTOS</v>
          </cell>
          <cell r="S98">
            <v>51318720</v>
          </cell>
          <cell r="T98">
            <v>240</v>
          </cell>
          <cell r="U98">
            <v>8</v>
          </cell>
          <cell r="V98" t="str">
            <v>79503065</v>
          </cell>
          <cell r="W98">
            <v>5</v>
          </cell>
          <cell r="Y98" t="str">
            <v>https://community.secop.gov.co/Public/Tendering/OpportunityDetail/Index?noticeUID=CO1.NTC.2510856&amp;isFromPublicArea=True&amp;isModal=true&amp;asPopupView=true</v>
          </cell>
        </row>
        <row r="99">
          <cell r="A99" t="str">
            <v>KAREN DAYANA PATIÑO SAENZ</v>
          </cell>
          <cell r="B99">
            <v>99</v>
          </cell>
          <cell r="C99">
            <v>2022</v>
          </cell>
          <cell r="D99" t="str">
            <v>INICIAL</v>
          </cell>
          <cell r="E99" t="str">
            <v>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v>
          </cell>
          <cell r="F99">
            <v>59871840</v>
          </cell>
          <cell r="G99">
            <v>7</v>
          </cell>
          <cell r="H99" t="str">
            <v>MESES</v>
          </cell>
          <cell r="I99">
            <v>0</v>
          </cell>
          <cell r="J99" t="str">
            <v/>
          </cell>
          <cell r="K99" t="str">
            <v>2022-01-11 00:00:00</v>
          </cell>
          <cell r="L99" t="str">
            <v>2022-01-12 00:00:00</v>
          </cell>
          <cell r="M99" t="str">
            <v>2022-12-01 00:00:00</v>
          </cell>
          <cell r="N99" t="str">
            <v>CVP-PS-099-2022</v>
          </cell>
          <cell r="O99" t="str">
            <v>CONTRATACIÓN DIRECTA</v>
          </cell>
          <cell r="P99" t="str">
            <v>CONTRATO DE PRESTACIÓN SERVICIOS PROFESIONALES</v>
          </cell>
          <cell r="Q99" t="str">
            <v>DIRECCIÓN DE MEJORAMIENTOS DE BARRIOS</v>
          </cell>
          <cell r="R99" t="str">
            <v>DIRECCIÓN DE MEJORAMIENTOS DE BARRIOS</v>
          </cell>
          <cell r="S99">
            <v>89807760</v>
          </cell>
          <cell r="T99">
            <v>315</v>
          </cell>
          <cell r="U99">
            <v>10.5</v>
          </cell>
          <cell r="V99" t="str">
            <v>1032375829</v>
          </cell>
          <cell r="W99">
            <v>5</v>
          </cell>
          <cell r="Y99" t="str">
            <v>https://community.secop.gov.co/Public/Tendering/OpportunityDetail/Index?noticeUID=CO1.NTC.2518023&amp;isFromPublicArea=True&amp;isModal=true&amp;asPopupView=true</v>
          </cell>
        </row>
        <row r="100">
          <cell r="A100" t="str">
            <v>LUIS ALEXANDER PEÑA CADENA</v>
          </cell>
          <cell r="B100">
            <v>100</v>
          </cell>
          <cell r="C100">
            <v>2022</v>
          </cell>
          <cell r="D100" t="str">
            <v>INICIAL</v>
          </cell>
          <cell r="E100" t="str">
            <v>PRESTAR LOS SERVICIOS PROFESIONALES A LA DIRECCIÓN DE MEJORAMIENTO DE LA CAJA DE VIVIENDA POPULAR PARA DESARROLLAR EL COMPONENTE DE COMUNICACIÓN DEL PROYECTO DE INVERSIÓN 7703 MEJORAMIENTO INTEGRAL DE BARRIOS CON PARTICIPACIÓN CIUDADANA</v>
          </cell>
          <cell r="F100">
            <v>36596665</v>
          </cell>
          <cell r="G100">
            <v>7</v>
          </cell>
          <cell r="H100" t="str">
            <v>MESES</v>
          </cell>
          <cell r="I100">
            <v>0</v>
          </cell>
          <cell r="J100" t="str">
            <v/>
          </cell>
          <cell r="K100" t="str">
            <v>2022-01-12 00:00:00</v>
          </cell>
          <cell r="L100" t="str">
            <v>2022-01-14 00:00:00</v>
          </cell>
          <cell r="M100" t="str">
            <v>2022-11-28 00:00:00</v>
          </cell>
          <cell r="N100" t="str">
            <v>CVP-PS-100-2022</v>
          </cell>
          <cell r="O100" t="str">
            <v>CONTRATACIÓN DIRECTA</v>
          </cell>
          <cell r="P100" t="str">
            <v>CONTRATO DE PRESTACIÓN SERVICIOS PROFESIONALES</v>
          </cell>
          <cell r="Q100" t="str">
            <v>DIRECCIÓN DE MEJORAMIENTOS DE BARRIOS</v>
          </cell>
          <cell r="R100" t="str">
            <v>DIRECCIÓN DE MEJORAMIENTOS DE BARRIOS</v>
          </cell>
          <cell r="S100">
            <v>54894998</v>
          </cell>
          <cell r="T100">
            <v>315</v>
          </cell>
          <cell r="U100">
            <v>10.5</v>
          </cell>
          <cell r="V100" t="str">
            <v>79843951</v>
          </cell>
          <cell r="W100">
            <v>4</v>
          </cell>
          <cell r="Y100" t="str">
            <v>https://community.secop.gov.co/Public/Tendering/OpportunityDetail/Index?noticeUID=CO1.NTC.2522351&amp;isFromPublicArea=True&amp;isModal=true&amp;asPopupView=true</v>
          </cell>
        </row>
        <row r="101">
          <cell r="A101" t="str">
            <v>ANGEL MIGUEL OCACIONES MONROY</v>
          </cell>
          <cell r="B101">
            <v>101</v>
          </cell>
          <cell r="C101">
            <v>2022</v>
          </cell>
          <cell r="D101" t="str">
            <v>INICIAL</v>
          </cell>
          <cell r="E101" t="str">
            <v>PRESTAR SERVICIOS PROFESIONALES DE CARÁCTER TÉCNICO PARA LA ELABORACIÓN DE LOS ESTUDIOS CATASTRALES Y ESPACIALES DE LOS PREDIOS QUE HACEN PARTE DE LA BASE DE INVENTARIOS A CARGO DE LA DUT Y DE AQUELLOS QUE SEAN SUSCEPTIBLES DE TITULACIÓN POR PARTE DE LA CVP</v>
          </cell>
          <cell r="F101">
            <v>24640000</v>
          </cell>
          <cell r="G101">
            <v>7</v>
          </cell>
          <cell r="H101" t="str">
            <v>MESES</v>
          </cell>
          <cell r="I101">
            <v>0</v>
          </cell>
          <cell r="J101" t="str">
            <v/>
          </cell>
          <cell r="K101" t="str">
            <v>2022-01-10 00:00:00</v>
          </cell>
          <cell r="L101" t="str">
            <v>2022-01-17 00:00:00</v>
          </cell>
          <cell r="M101" t="str">
            <v>2022-08-16 00:00:00</v>
          </cell>
          <cell r="N101" t="str">
            <v>CVP-PS-101-2022</v>
          </cell>
          <cell r="O101" t="str">
            <v>CONTRATACIÓN DIRECTA</v>
          </cell>
          <cell r="P101" t="str">
            <v>CONTRATO DE PRESTACIÓN SERVICIOS PROFESIONALES</v>
          </cell>
          <cell r="Q101" t="str">
            <v>DIRECCIÓN DE URBANIZACIONES Y TITULACIÓN</v>
          </cell>
          <cell r="R101" t="str">
            <v>DIRECCIÓN DE URBANIZACIONES Y TITULACIÓN</v>
          </cell>
          <cell r="S101">
            <v>24640000</v>
          </cell>
          <cell r="T101">
            <v>210</v>
          </cell>
          <cell r="U101">
            <v>7</v>
          </cell>
          <cell r="V101" t="str">
            <v>80810365</v>
          </cell>
          <cell r="W101">
            <v>1</v>
          </cell>
          <cell r="Y101" t="str">
            <v>https://community.secop.gov.co/Public/Tendering/OpportunityDetail/Index?noticeUID=CO1.NTC.2510474&amp;isFromPublicArea=True&amp;isModal=true&amp;asPopupView=true</v>
          </cell>
        </row>
        <row r="102">
          <cell r="A102" t="str">
            <v>LEYDI DIANA QUINTERO BUITRAGO</v>
          </cell>
          <cell r="B102">
            <v>102</v>
          </cell>
          <cell r="C102">
            <v>2022</v>
          </cell>
          <cell r="D102" t="str">
            <v>INICIAL</v>
          </cell>
          <cell r="E102" t="str">
            <v>PRESTAR LOS SERVICIOS PROFESIONALES TÉCNICOS PARA APOYAR LA SUPERVISIÓN DEL DESARROLLO DE LAS INTERVENCIONES EN LOS TERRITORIOS DE ZONA SUR GRUPO 2 DEL PROYECTO DE INVERSIÓN 7703 MEJORAMIENTO INTEGRAL DE BARRIOS CON PARTICIPACIÓN CIUDADANA</v>
          </cell>
          <cell r="F102">
            <v>44903880</v>
          </cell>
          <cell r="G102">
            <v>7</v>
          </cell>
          <cell r="H102" t="str">
            <v>MESES</v>
          </cell>
          <cell r="I102">
            <v>0</v>
          </cell>
          <cell r="J102" t="str">
            <v/>
          </cell>
          <cell r="K102" t="str">
            <v>2022-01-11 00:00:00</v>
          </cell>
          <cell r="L102" t="str">
            <v>2022-01-13 00:00:00</v>
          </cell>
          <cell r="M102" t="str">
            <v>2022-11-27 00:00:00</v>
          </cell>
          <cell r="N102" t="str">
            <v>CVP-PS-102-2022</v>
          </cell>
          <cell r="O102" t="str">
            <v>CONTRATACIÓN DIRECTA</v>
          </cell>
          <cell r="P102" t="str">
            <v>CONTRATO DE PRESTACIÓN SERVICIOS PROFESIONALES</v>
          </cell>
          <cell r="Q102" t="str">
            <v>DIRECCIÓN DE MEJORAMIENTOS DE BARRIOS</v>
          </cell>
          <cell r="R102" t="str">
            <v>DIRECCIÓN DE MEJORAMIENTOS DE BARRIOS</v>
          </cell>
          <cell r="S102">
            <v>67355820</v>
          </cell>
          <cell r="T102">
            <v>315</v>
          </cell>
          <cell r="U102">
            <v>10.5</v>
          </cell>
          <cell r="V102" t="str">
            <v>52855628</v>
          </cell>
          <cell r="W102">
            <v>3</v>
          </cell>
          <cell r="Y102" t="str">
            <v>https://community.secop.gov.co/Public/Tendering/OpportunityDetail/Index?noticeUID=CO1.NTC.2518748&amp;isFromPublicArea=True&amp;isModal=true&amp;asPopupView=true</v>
          </cell>
        </row>
        <row r="103">
          <cell r="A103" t="str">
            <v>LIVIA STELLA GALVIS MORALES</v>
          </cell>
          <cell r="B103">
            <v>103</v>
          </cell>
          <cell r="C103">
            <v>2022</v>
          </cell>
          <cell r="D103" t="str">
            <v>INICIAL</v>
          </cell>
          <cell r="E103" t="str">
            <v>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v>
          </cell>
          <cell r="F103">
            <v>47042160</v>
          </cell>
          <cell r="G103">
            <v>8</v>
          </cell>
          <cell r="H103" t="str">
            <v>MESES</v>
          </cell>
          <cell r="I103">
            <v>0</v>
          </cell>
          <cell r="J103" t="str">
            <v/>
          </cell>
          <cell r="K103" t="str">
            <v>2022-01-11 00:00:00</v>
          </cell>
          <cell r="L103" t="str">
            <v>2022-01-13 00:00:00</v>
          </cell>
          <cell r="M103" t="str">
            <v>2022-09-12 00:00:00</v>
          </cell>
          <cell r="N103" t="str">
            <v>CVP-PS-103-2022</v>
          </cell>
          <cell r="O103" t="str">
            <v>CONTRATACIÓN DIRECTA</v>
          </cell>
          <cell r="P103" t="str">
            <v>CONTRATO DE PRESTACIÓN SERVICIOS PROFESIONALES</v>
          </cell>
          <cell r="Q103" t="str">
            <v>DIRECCIÓN DE REASENTAMIENTOS</v>
          </cell>
          <cell r="R103" t="str">
            <v>DIRECCIÓN DE REASENTAMIENTOS</v>
          </cell>
          <cell r="S103">
            <v>47042160</v>
          </cell>
          <cell r="T103">
            <v>240</v>
          </cell>
          <cell r="U103">
            <v>8</v>
          </cell>
          <cell r="V103" t="str">
            <v>52493256</v>
          </cell>
          <cell r="W103">
            <v>2</v>
          </cell>
          <cell r="Y103" t="str">
            <v>https://community.secop.gov.co/Public/Tendering/OpportunityDetail/Index?noticeUID=CO1.NTC.2512030&amp;isFromPublicArea=True&amp;isModal=true&amp;asPopupView=true</v>
          </cell>
        </row>
        <row r="104">
          <cell r="A104" t="str">
            <v>WALTER SMITH CORDOBA SANCHEZ</v>
          </cell>
          <cell r="B104">
            <v>104</v>
          </cell>
          <cell r="C104">
            <v>2022</v>
          </cell>
          <cell r="D104" t="str">
            <v>INICIAL</v>
          </cell>
          <cell r="E104" t="str">
            <v>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v>
          </cell>
          <cell r="F104">
            <v>44903880</v>
          </cell>
          <cell r="G104">
            <v>7</v>
          </cell>
          <cell r="H104" t="str">
            <v>MESES</v>
          </cell>
          <cell r="I104">
            <v>0</v>
          </cell>
          <cell r="J104" t="str">
            <v/>
          </cell>
          <cell r="K104" t="str">
            <v>2022-01-12 00:00:00</v>
          </cell>
          <cell r="L104" t="str">
            <v>2022-01-13 00:00:00</v>
          </cell>
          <cell r="M104" t="str">
            <v>2022-11-27 00:00:00</v>
          </cell>
          <cell r="N104" t="str">
            <v>CVP-PS-104-2022</v>
          </cell>
          <cell r="O104" t="str">
            <v>CONTRATACIÓN DIRECTA</v>
          </cell>
          <cell r="P104" t="str">
            <v>CONTRATO DE PRESTACIÓN SERVICIOS PROFESIONALES</v>
          </cell>
          <cell r="Q104" t="str">
            <v>DIRECCIÓN DE MEJORAMIENTOS DE BARRIOS</v>
          </cell>
          <cell r="R104" t="str">
            <v>DIRECCIÓN DE MEJORAMIENTOS DE BARRIOS</v>
          </cell>
          <cell r="S104">
            <v>67355820</v>
          </cell>
          <cell r="T104">
            <v>315</v>
          </cell>
          <cell r="U104">
            <v>10.5</v>
          </cell>
          <cell r="V104" t="str">
            <v>11936522</v>
          </cell>
          <cell r="W104">
            <v>0</v>
          </cell>
          <cell r="Y104" t="str">
            <v>https://community.secop.gov.co/Public/Tendering/OpportunityDetail/Index?noticeUID=CO1.NTC.2522537&amp;isFromPublicArea=True&amp;isModal=true&amp;asPopupView=true</v>
          </cell>
        </row>
        <row r="105">
          <cell r="A105" t="str">
            <v>ANA YANET LEGUIZAMON FANDIÑO</v>
          </cell>
          <cell r="B105">
            <v>105</v>
          </cell>
          <cell r="C105">
            <v>2022</v>
          </cell>
          <cell r="D105" t="str">
            <v>INICIAL</v>
          </cell>
          <cell r="E105" t="str">
            <v>PRESTAR LOS SERVICIOS PROFESIONALES PARA APOYAR TÉCNICAMENTE A LA DIRECCIÓN DE MEJORAMIENTO DE BARRIOS DE LA CAJA DE LA VIVIENDA POPULAR PARA EJECUTAR LAS ACTIVIDADES DEL PROCEDIMIENTO SEGUIMIENTO Y CONTROL A LA ESTABILIDAD DE LA OBRA</v>
          </cell>
          <cell r="F105">
            <v>45603880</v>
          </cell>
          <cell r="G105">
            <v>7</v>
          </cell>
          <cell r="H105" t="str">
            <v>MESES</v>
          </cell>
          <cell r="I105">
            <v>0</v>
          </cell>
          <cell r="J105" t="str">
            <v/>
          </cell>
          <cell r="K105" t="str">
            <v>2022-01-12 00:00:00</v>
          </cell>
          <cell r="L105" t="str">
            <v>2022-01-13 00:00:00</v>
          </cell>
          <cell r="M105" t="str">
            <v>2022-11-27 00:00:00</v>
          </cell>
          <cell r="N105" t="str">
            <v>CVP-PS-105-2022</v>
          </cell>
          <cell r="O105" t="str">
            <v>CONTRATACIÓN DIRECTA</v>
          </cell>
          <cell r="P105" t="str">
            <v>CONTRATO DE PRESTACIÓN SERVICIOS PROFESIONALES</v>
          </cell>
          <cell r="Q105" t="str">
            <v>DIRECCIÓN DE MEJORAMIENTOS DE BARRIOS</v>
          </cell>
          <cell r="R105" t="str">
            <v>DIRECCIÓN DE MEJORAMIENTOS DE BARRIOS</v>
          </cell>
          <cell r="S105">
            <v>68405820</v>
          </cell>
          <cell r="T105">
            <v>315</v>
          </cell>
          <cell r="U105">
            <v>10.5</v>
          </cell>
          <cell r="V105" t="str">
            <v>39536092</v>
          </cell>
          <cell r="W105">
            <v>0</v>
          </cell>
          <cell r="Y105" t="str">
            <v>https://community.secop.gov.co/Public/Tendering/OpportunityDetail/Index?noticeUID=CO1.NTC.2522990&amp;isFromPublicArea=True&amp;isModal=true&amp;asPopupView=true</v>
          </cell>
        </row>
        <row r="106">
          <cell r="A106" t="str">
            <v>BLANCA LEIDY PEÑA CALDERON</v>
          </cell>
          <cell r="B106">
            <v>106</v>
          </cell>
          <cell r="C106">
            <v>2022</v>
          </cell>
          <cell r="D106" t="str">
            <v>INICIAL</v>
          </cell>
          <cell r="E106" t="str">
            <v>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v>
          </cell>
          <cell r="F106">
            <v>34212480</v>
          </cell>
          <cell r="G106">
            <v>8</v>
          </cell>
          <cell r="H106" t="str">
            <v>MESES</v>
          </cell>
          <cell r="I106">
            <v>0</v>
          </cell>
          <cell r="J106" t="str">
            <v/>
          </cell>
          <cell r="K106" t="str">
            <v>2022-01-09 00:00:00</v>
          </cell>
          <cell r="L106" t="str">
            <v>2022-01-13 00:00:00</v>
          </cell>
          <cell r="M106" t="str">
            <v>2022-09-12 00:00:00</v>
          </cell>
          <cell r="N106" t="str">
            <v>CVP-PS-106-2022</v>
          </cell>
          <cell r="O106" t="str">
            <v>CONTRATACIÓN DIRECTA</v>
          </cell>
          <cell r="P106" t="str">
            <v>CONTRATO DE PRESTACIÓN SERVICIOS PROFESIONALES</v>
          </cell>
          <cell r="Q106" t="str">
            <v>DIRECCIÓN DE REASENTAMIENTOS</v>
          </cell>
          <cell r="R106" t="str">
            <v>DIRECCIÓN DE REASENTAMIENTOS</v>
          </cell>
          <cell r="S106">
            <v>34212480</v>
          </cell>
          <cell r="T106">
            <v>240</v>
          </cell>
          <cell r="U106">
            <v>8</v>
          </cell>
          <cell r="V106" t="str">
            <v>53021162</v>
          </cell>
          <cell r="W106">
            <v>8</v>
          </cell>
          <cell r="Y106" t="str">
            <v>https://community.secop.gov.co/Public/Tendering/OpportunityDetail/Index?noticeUID=CO1.NTC.2510481&amp;isFromPublicArea=True&amp;isModal=true&amp;asPopupView=true</v>
          </cell>
        </row>
        <row r="107">
          <cell r="A107" t="str">
            <v>SANDY TICZIANA PARADA MILA</v>
          </cell>
          <cell r="B107">
            <v>107</v>
          </cell>
          <cell r="C107">
            <v>2022</v>
          </cell>
          <cell r="D107" t="str">
            <v>INICIAL</v>
          </cell>
          <cell r="E107" t="str">
            <v>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v>
          </cell>
          <cell r="F107">
            <v>55595280</v>
          </cell>
          <cell r="G107">
            <v>8</v>
          </cell>
          <cell r="H107" t="str">
            <v>MESES</v>
          </cell>
          <cell r="I107">
            <v>0</v>
          </cell>
          <cell r="J107" t="str">
            <v/>
          </cell>
          <cell r="K107" t="str">
            <v>2022-01-09 00:00:00</v>
          </cell>
          <cell r="L107" t="str">
            <v>2022-01-12 00:00:00</v>
          </cell>
          <cell r="M107" t="str">
            <v>2022-10-02 00:00:00</v>
          </cell>
          <cell r="N107" t="str">
            <v>CVP-PS-107-2022</v>
          </cell>
          <cell r="O107" t="str">
            <v>CONTRATACIÓN DIRECTA</v>
          </cell>
          <cell r="P107" t="str">
            <v>CONTRATO DE PRESTACIÓN SERVICIOS PROFESIONALES</v>
          </cell>
          <cell r="Q107" t="str">
            <v>DIRECCIÓN DE GESTIÓN CORPORATIVA Y CID</v>
          </cell>
          <cell r="R107" t="str">
            <v>DIRECCIÓN DE GESTIÓN CORPORATIVA Y CID</v>
          </cell>
          <cell r="S107">
            <v>55595280</v>
          </cell>
          <cell r="T107">
            <v>240</v>
          </cell>
          <cell r="U107">
            <v>8</v>
          </cell>
          <cell r="V107" t="str">
            <v>1026574392</v>
          </cell>
          <cell r="W107">
            <v>0</v>
          </cell>
          <cell r="Y107" t="str">
            <v>https://community.secop.gov.co/Public/Tendering/OpportunityDetail/Index?noticeUID=CO1.NTC.2510619&amp;isFromPublicArea=True&amp;isModal=true&amp;asPopupView=true</v>
          </cell>
        </row>
        <row r="108">
          <cell r="A108" t="str">
            <v xml:space="preserve">ANGELA MARCELA CASTELLANOS DIAZ </v>
          </cell>
          <cell r="B108">
            <v>108</v>
          </cell>
          <cell r="C108">
            <v>2022</v>
          </cell>
          <cell r="D108" t="str">
            <v>INICIAL</v>
          </cell>
          <cell r="E108"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08">
            <v>59871840</v>
          </cell>
          <cell r="G108">
            <v>8</v>
          </cell>
          <cell r="H108" t="str">
            <v>MESES</v>
          </cell>
          <cell r="I108">
            <v>0</v>
          </cell>
          <cell r="J108" t="str">
            <v/>
          </cell>
          <cell r="K108" t="str">
            <v>2022-01-09 00:00:00</v>
          </cell>
          <cell r="L108" t="str">
            <v>2022-01-13 00:00:00</v>
          </cell>
          <cell r="M108" t="str">
            <v>2022-09-12 00:00:00</v>
          </cell>
          <cell r="N108" t="str">
            <v>CVP-PS-108-2022</v>
          </cell>
          <cell r="O108" t="str">
            <v>CONTRATACIÓN DIRECTA</v>
          </cell>
          <cell r="P108" t="str">
            <v>CONTRATO DE PRESTACIÓN SERVICIOS PROFESIONALES</v>
          </cell>
          <cell r="Q108" t="str">
            <v>DIRECCIÓN DE REASENTAMIENTOS</v>
          </cell>
          <cell r="R108" t="str">
            <v>DIRECCIÓN DE REASENTAMIENTOS</v>
          </cell>
          <cell r="S108">
            <v>59871840</v>
          </cell>
          <cell r="T108">
            <v>240</v>
          </cell>
          <cell r="U108">
            <v>8</v>
          </cell>
          <cell r="V108" t="str">
            <v>52355755</v>
          </cell>
          <cell r="W108">
            <v>5</v>
          </cell>
          <cell r="Y108" t="str">
            <v>https://community.secop.gov.co/Public/Tendering/OpportunityDetail/Index?noticeUID=CO1.NTC.2510943&amp;isFromPublicArea=True&amp;isModal=true&amp;asPopupView=true</v>
          </cell>
        </row>
        <row r="109">
          <cell r="A109" t="str">
            <v>JUAN DAVID SOLANO ROJAS</v>
          </cell>
          <cell r="B109">
            <v>109</v>
          </cell>
          <cell r="C109">
            <v>2022</v>
          </cell>
          <cell r="D109" t="str">
            <v>INICIAL</v>
          </cell>
          <cell r="E109" t="str">
            <v>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v>
          </cell>
          <cell r="F109">
            <v>68424960</v>
          </cell>
          <cell r="G109">
            <v>8</v>
          </cell>
          <cell r="H109" t="str">
            <v>MESES</v>
          </cell>
          <cell r="I109">
            <v>0</v>
          </cell>
          <cell r="J109" t="str">
            <v/>
          </cell>
          <cell r="K109" t="str">
            <v>2022-01-08 00:00:00</v>
          </cell>
          <cell r="L109" t="str">
            <v>2022-01-11 00:00:00</v>
          </cell>
          <cell r="M109" t="str">
            <v>2022-09-19 00:00:00</v>
          </cell>
          <cell r="N109" t="str">
            <v>CVP-PS-109-2022</v>
          </cell>
          <cell r="O109" t="str">
            <v>CONTRATACIÓN DIRECTA</v>
          </cell>
          <cell r="P109" t="str">
            <v>CONTRATO DE PRESTACIÓN SERVICIOS PROFESIONALES</v>
          </cell>
          <cell r="Q109" t="str">
            <v>DIRECCIÓN DE GESTIÓN CORPORATIVA Y CID</v>
          </cell>
          <cell r="R109" t="str">
            <v>DIRECCIÓN DE GESTIÓN CORPORATIVA Y CID</v>
          </cell>
          <cell r="S109">
            <v>68424960</v>
          </cell>
          <cell r="T109">
            <v>240</v>
          </cell>
          <cell r="U109">
            <v>8</v>
          </cell>
          <cell r="V109" t="str">
            <v>1015430444</v>
          </cell>
          <cell r="W109">
            <v>7</v>
          </cell>
          <cell r="Y109" t="str">
            <v>https://community.secop.gov.co/Public/Tendering/OpportunityDetail/Index?noticeUID=CO1.NTC.2506100&amp;isFromPublicArea=True&amp;isModal=true&amp;asPopupView=true</v>
          </cell>
        </row>
        <row r="110">
          <cell r="A110" t="str">
            <v>ALEJANDRA MARTINEZ TABORDA</v>
          </cell>
          <cell r="B110">
            <v>110</v>
          </cell>
          <cell r="C110">
            <v>2022</v>
          </cell>
          <cell r="D110" t="str">
            <v>INICIAL</v>
          </cell>
          <cell r="E110" t="str">
            <v>PRESTAR SERVICIOS PROFESIONALES JURÍDICOS PARA EL DESARROLLO DE LAS ACTIVIDADES QUE SE REQUIERAN AL INTERIOR DE LA DUT Y QUE SE RELACIONEN CON EL DESARROLLO Y EJECUCIÓN DE LOS PROYECTOS CONSTRUCTIVOS Y DE VIVIENDA NUEVA ADELANTADOS POR LA CAJA DE VIVIENDA POPULAR</v>
          </cell>
          <cell r="F110">
            <v>44870000</v>
          </cell>
          <cell r="G110">
            <v>7</v>
          </cell>
          <cell r="H110" t="str">
            <v>MESES</v>
          </cell>
          <cell r="I110">
            <v>0</v>
          </cell>
          <cell r="J110" t="str">
            <v/>
          </cell>
          <cell r="K110" t="str">
            <v>2022-01-08 00:00:00</v>
          </cell>
          <cell r="L110" t="str">
            <v>2022-01-12 00:00:00</v>
          </cell>
          <cell r="M110" t="str">
            <v>2022-08-11 00:00:00</v>
          </cell>
          <cell r="N110" t="str">
            <v>CVP-PS-110-2022</v>
          </cell>
          <cell r="O110" t="str">
            <v>CONTRATACIÓN DIRECTA</v>
          </cell>
          <cell r="P110" t="str">
            <v>CONTRATO DE PRESTACIÓN SERVICIOS PROFESIONALES</v>
          </cell>
          <cell r="Q110" t="str">
            <v>DIRECCIÓN DE URBANIZACIONES Y TITULACIÓN</v>
          </cell>
          <cell r="R110" t="str">
            <v>DIRECCIÓN DE URBANIZACIONES Y TITULACIÓN</v>
          </cell>
          <cell r="S110">
            <v>44870000</v>
          </cell>
          <cell r="T110">
            <v>210</v>
          </cell>
          <cell r="U110">
            <v>7</v>
          </cell>
          <cell r="V110" t="str">
            <v>1010163463</v>
          </cell>
          <cell r="W110">
            <v>3</v>
          </cell>
          <cell r="Y110" t="str">
            <v>https://community.secop.gov.co/Public/Tendering/OpportunityDetail/Index?noticeUID=CO1.NTC.2507181&amp;isFromPublicArea=True&amp;isModal=true&amp;asPopupView=true</v>
          </cell>
        </row>
        <row r="111">
          <cell r="A111" t="str">
            <v>ADRIAN MAURICIO BENAVIDES LOPEZ DE MESA</v>
          </cell>
          <cell r="B111">
            <v>111</v>
          </cell>
          <cell r="C111">
            <v>2022</v>
          </cell>
          <cell r="D111" t="str">
            <v>INICIAL</v>
          </cell>
          <cell r="E111" t="str">
            <v>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v>
          </cell>
          <cell r="F111">
            <v>64000000</v>
          </cell>
          <cell r="G111">
            <v>8</v>
          </cell>
          <cell r="H111" t="str">
            <v>MESES</v>
          </cell>
          <cell r="I111">
            <v>0</v>
          </cell>
          <cell r="J111" t="str">
            <v/>
          </cell>
          <cell r="K111" t="str">
            <v>2022-01-08 00:00:00</v>
          </cell>
          <cell r="L111" t="str">
            <v>2022-01-13 00:00:00</v>
          </cell>
          <cell r="M111" t="str">
            <v>2022-09-12 00:00:00</v>
          </cell>
          <cell r="N111" t="str">
            <v>CVP-PS-111-2022</v>
          </cell>
          <cell r="O111" t="str">
            <v>CONTRATACIÓN DIRECTA</v>
          </cell>
          <cell r="P111" t="str">
            <v>CONTRATO DE PRESTACIÓN SERVICIOS PROFESIONALES</v>
          </cell>
          <cell r="Q111" t="str">
            <v>DIRECCIÓN DE REASENTAMIENTOS</v>
          </cell>
          <cell r="R111" t="str">
            <v>DIRECCIÓN DE REASENTAMIENTOS</v>
          </cell>
          <cell r="S111">
            <v>64000000</v>
          </cell>
          <cell r="T111">
            <v>240</v>
          </cell>
          <cell r="U111">
            <v>8</v>
          </cell>
          <cell r="V111" t="str">
            <v>11342421</v>
          </cell>
          <cell r="W111">
            <v>5</v>
          </cell>
          <cell r="Y111" t="str">
            <v>https://community.secop.gov.co/Public/Tendering/OpportunityDetail/Index?noticeUID=CO1.NTC.2508660&amp;isFromPublicArea=True&amp;isModal=true&amp;asPopupView=true</v>
          </cell>
        </row>
        <row r="112">
          <cell r="A112" t="str">
            <v>CRISTIAN CAMILO TORRES DE LA ROSA</v>
          </cell>
          <cell r="B112">
            <v>112</v>
          </cell>
          <cell r="C112">
            <v>2022</v>
          </cell>
          <cell r="D112" t="str">
            <v>INICIAL</v>
          </cell>
          <cell r="E112" t="str">
            <v>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v>
          </cell>
          <cell r="F112">
            <v>79200000</v>
          </cell>
          <cell r="G112">
            <v>8</v>
          </cell>
          <cell r="H112" t="str">
            <v>MESES</v>
          </cell>
          <cell r="I112">
            <v>0</v>
          </cell>
          <cell r="J112" t="str">
            <v/>
          </cell>
          <cell r="K112" t="str">
            <v>2022-01-08 00:00:00</v>
          </cell>
          <cell r="L112" t="str">
            <v>2022-01-17 00:00:00</v>
          </cell>
          <cell r="M112" t="str">
            <v>2022-09-16 00:00:00</v>
          </cell>
          <cell r="N112" t="str">
            <v>CVP-PS-112-2022</v>
          </cell>
          <cell r="O112" t="str">
            <v>CONTRATACIÓN DIRECTA</v>
          </cell>
          <cell r="P112" t="str">
            <v>CONTRATO DE PRESTACIÓN SERVICIOS PROFESIONALES</v>
          </cell>
          <cell r="Q112" t="str">
            <v>DIRECCIÓN DE REASENTAMIENTOS</v>
          </cell>
          <cell r="R112" t="str">
            <v>DIRECCIÓN DE REASENTAMIENTOS</v>
          </cell>
          <cell r="S112">
            <v>79200000</v>
          </cell>
          <cell r="T112">
            <v>240</v>
          </cell>
          <cell r="U112">
            <v>8</v>
          </cell>
          <cell r="V112" t="str">
            <v>8648744</v>
          </cell>
          <cell r="W112">
            <v>2</v>
          </cell>
          <cell r="Y112" t="str">
            <v>https://community.secop.gov.co/Public/Tendering/OpportunityDetail/Index?noticeUID=CO1.NTC.2508270&amp;isFromPublicArea=True&amp;isModal=true&amp;asPopupView=true</v>
          </cell>
        </row>
        <row r="113">
          <cell r="A113" t="str">
            <v>JUAN JAIRO HERRERA GUERRERO</v>
          </cell>
          <cell r="B113">
            <v>113</v>
          </cell>
          <cell r="C113">
            <v>2022</v>
          </cell>
          <cell r="D113" t="str">
            <v>INICIAL</v>
          </cell>
          <cell r="E113" t="str">
            <v>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v>
          </cell>
          <cell r="F113">
            <v>27626400</v>
          </cell>
          <cell r="G113">
            <v>8</v>
          </cell>
          <cell r="H113" t="str">
            <v>MESES</v>
          </cell>
          <cell r="I113">
            <v>0</v>
          </cell>
          <cell r="J113" t="str">
            <v/>
          </cell>
          <cell r="K113" t="str">
            <v>2022-01-08 00:00:00</v>
          </cell>
          <cell r="L113" t="str">
            <v>2022-01-11 00:00:00</v>
          </cell>
          <cell r="M113" t="str">
            <v>2022-09-10 00:00:00</v>
          </cell>
          <cell r="N113" t="str">
            <v>CVP-PS-113-2022</v>
          </cell>
          <cell r="O113" t="str">
            <v>CONTRATACIÓN DIRECTA</v>
          </cell>
          <cell r="P113" t="str">
            <v>CONTRATO DE PRESTACIÓN SERVICIOS DE APOYO A LA GESTIÓN</v>
          </cell>
          <cell r="Q113" t="str">
            <v>DIRECCIÓN DE REASENTAMIENTOS</v>
          </cell>
          <cell r="R113" t="str">
            <v>DIRECCIÓN DE REASENTAMIENTOS</v>
          </cell>
          <cell r="S113">
            <v>27626400</v>
          </cell>
          <cell r="T113">
            <v>240</v>
          </cell>
          <cell r="U113">
            <v>8</v>
          </cell>
          <cell r="V113" t="str">
            <v>79347607</v>
          </cell>
          <cell r="W113">
            <v>8</v>
          </cell>
          <cell r="Y113" t="str">
            <v>https://community.secop.gov.co/Public/Tendering/OpportunityDetail/Index?noticeUID=CO1.NTC.2508498&amp;isFromPublicArea=True&amp;isModal=true&amp;asPopupView=true</v>
          </cell>
        </row>
        <row r="114">
          <cell r="A114" t="str">
            <v>LESLI TATIANA ARANGUREN TOVAR</v>
          </cell>
          <cell r="B114">
            <v>114</v>
          </cell>
          <cell r="C114">
            <v>2022</v>
          </cell>
          <cell r="D114" t="str">
            <v>INICIAL</v>
          </cell>
          <cell r="E114" t="str">
            <v>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v>
          </cell>
          <cell r="F114">
            <v>47042160</v>
          </cell>
          <cell r="G114">
            <v>8</v>
          </cell>
          <cell r="H114" t="str">
            <v>MESES</v>
          </cell>
          <cell r="I114">
            <v>0</v>
          </cell>
          <cell r="J114" t="str">
            <v/>
          </cell>
          <cell r="K114" t="str">
            <v>2022-01-09 00:00:00</v>
          </cell>
          <cell r="L114" t="str">
            <v>2022-01-17 00:00:00</v>
          </cell>
          <cell r="M114" t="str">
            <v>2022-09-29 00:00:00</v>
          </cell>
          <cell r="N114" t="str">
            <v>CVP-PS-114-2022</v>
          </cell>
          <cell r="O114" t="str">
            <v>CONTRATACIÓN DIRECTA</v>
          </cell>
          <cell r="P114" t="str">
            <v>CONTRATO DE PRESTACIÓN SERVICIOS PROFESIONALES</v>
          </cell>
          <cell r="Q114" t="str">
            <v>DIRECCIÓN DE REASENTAMIENTOS</v>
          </cell>
          <cell r="R114" t="str">
            <v>DIRECCIÓN DE REASENTAMIENTOS</v>
          </cell>
          <cell r="S114">
            <v>47042160</v>
          </cell>
          <cell r="T114">
            <v>240</v>
          </cell>
          <cell r="U114">
            <v>8</v>
          </cell>
          <cell r="V114" t="str">
            <v>51843959</v>
          </cell>
          <cell r="W114">
            <v>0</v>
          </cell>
          <cell r="Y114" t="str">
            <v>https://community.secop.gov.co/Public/Tendering/OpportunityDetail/Index?noticeUID=CO1.NTC.2509623&amp;isFromPublicArea=True&amp;isModal=true&amp;asPopupView=true</v>
          </cell>
        </row>
        <row r="115">
          <cell r="A115" t="str">
            <v>YALEIDY ANDREA RICO RADA</v>
          </cell>
          <cell r="B115">
            <v>115</v>
          </cell>
          <cell r="C115">
            <v>2022</v>
          </cell>
          <cell r="D115" t="str">
            <v>INICIAL</v>
          </cell>
          <cell r="E115" t="str">
            <v>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v>
          </cell>
          <cell r="F115">
            <v>51318720</v>
          </cell>
          <cell r="G115">
            <v>8</v>
          </cell>
          <cell r="H115" t="str">
            <v>MESES</v>
          </cell>
          <cell r="I115">
            <v>0</v>
          </cell>
          <cell r="J115" t="str">
            <v/>
          </cell>
          <cell r="K115" t="str">
            <v>2022-01-09 00:00:00</v>
          </cell>
          <cell r="L115" t="str">
            <v>2022-01-14 00:00:00</v>
          </cell>
          <cell r="M115" t="str">
            <v>2022-09-13 00:00:00</v>
          </cell>
          <cell r="N115" t="str">
            <v>CVP-PS-115-2022</v>
          </cell>
          <cell r="O115" t="str">
            <v>CONTRATACIÓN DIRECTA</v>
          </cell>
          <cell r="P115" t="str">
            <v>CONTRATO DE PRESTACIÓN SERVICIOS PROFESIONALES</v>
          </cell>
          <cell r="Q115" t="str">
            <v>DIRECCIÓN DE REASENTAMIENTOS</v>
          </cell>
          <cell r="R115" t="str">
            <v>DIRECCIÓN DE REASENTAMIENTOS</v>
          </cell>
          <cell r="S115">
            <v>51318720</v>
          </cell>
          <cell r="T115">
            <v>240</v>
          </cell>
          <cell r="U115">
            <v>8</v>
          </cell>
          <cell r="V115" t="str">
            <v>52421215</v>
          </cell>
          <cell r="W115">
            <v>2</v>
          </cell>
          <cell r="Y115" t="str">
            <v>https://community.secop.gov.co/Public/Tendering/OpportunityDetail/Index?noticeUID=CO1.NTC.2509279&amp;isFromPublicArea=True&amp;isModal=true&amp;asPopupView=true</v>
          </cell>
        </row>
        <row r="116">
          <cell r="A116" t="str">
            <v>PAOLA ANDREA ERAZO YELA</v>
          </cell>
          <cell r="B116">
            <v>116</v>
          </cell>
          <cell r="C116">
            <v>2022</v>
          </cell>
          <cell r="D116" t="str">
            <v>INICIAL</v>
          </cell>
          <cell r="E116"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v>
          </cell>
          <cell r="F116">
            <v>41824760</v>
          </cell>
          <cell r="G116">
            <v>8</v>
          </cell>
          <cell r="H116" t="str">
            <v>MESES</v>
          </cell>
          <cell r="I116">
            <v>0</v>
          </cell>
          <cell r="J116" t="str">
            <v/>
          </cell>
          <cell r="K116" t="str">
            <v>2022-01-09 00:00:00</v>
          </cell>
          <cell r="L116" t="str">
            <v>2022-01-13 00:00:00</v>
          </cell>
          <cell r="M116" t="str">
            <v>2022-09-12 00:00:00</v>
          </cell>
          <cell r="N116" t="str">
            <v>CVP-PS-116-2022</v>
          </cell>
          <cell r="O116" t="str">
            <v>CONTRATACIÓN DIRECTA</v>
          </cell>
          <cell r="P116" t="str">
            <v>CONTRATO DE PRESTACIÓN SERVICIOS PROFESIONALES</v>
          </cell>
          <cell r="Q116" t="str">
            <v>DIRECCIÓN DE REASENTAMIENTOS</v>
          </cell>
          <cell r="R116" t="str">
            <v>DIRECCIÓN DE REASENTAMIENTOS</v>
          </cell>
          <cell r="S116">
            <v>41824760</v>
          </cell>
          <cell r="T116">
            <v>240</v>
          </cell>
          <cell r="U116">
            <v>8</v>
          </cell>
          <cell r="V116" t="str">
            <v>59314117</v>
          </cell>
          <cell r="W116">
            <v>6</v>
          </cell>
          <cell r="Y116" t="str">
            <v>https://community.secop.gov.co/Public/Tendering/OpportunityDetail/Index?noticeUID=CO1.NTC.2509345&amp;isFromPublicArea=True&amp;isModal=true&amp;asPopupView=true</v>
          </cell>
        </row>
        <row r="117">
          <cell r="A117" t="str">
            <v>MARTHA LILIANA PEDROZA ALONSO</v>
          </cell>
          <cell r="B117">
            <v>117</v>
          </cell>
          <cell r="C117">
            <v>2022</v>
          </cell>
          <cell r="D117" t="str">
            <v>INICIAL</v>
          </cell>
          <cell r="E117"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v>
          </cell>
          <cell r="F117">
            <v>48645870</v>
          </cell>
          <cell r="G117">
            <v>7</v>
          </cell>
          <cell r="H117" t="str">
            <v>MESES</v>
          </cell>
          <cell r="I117">
            <v>0</v>
          </cell>
          <cell r="J117" t="str">
            <v/>
          </cell>
          <cell r="K117" t="str">
            <v>2022-01-14 00:00:00</v>
          </cell>
          <cell r="L117" t="str">
            <v>2022-01-18 00:00:00</v>
          </cell>
          <cell r="M117" t="str">
            <v>2022-08-17 00:00:00</v>
          </cell>
          <cell r="N117" t="str">
            <v>CVP-PS-117-2022</v>
          </cell>
          <cell r="O117" t="str">
            <v>CONTRATACIÓN DIRECTA</v>
          </cell>
          <cell r="P117" t="str">
            <v>CONTRATO DE PRESTACIÓN SERVICIOS PROFESIONALES</v>
          </cell>
          <cell r="Q117" t="str">
            <v>DIRECCIÓN DE GESTIÓN CORPORATIVA Y CID</v>
          </cell>
          <cell r="R117" t="str">
            <v>ASESORÍA DE CONTROL INTERNO</v>
          </cell>
          <cell r="S117">
            <v>48645870</v>
          </cell>
          <cell r="T117">
            <v>210</v>
          </cell>
          <cell r="U117">
            <v>7</v>
          </cell>
          <cell r="V117" t="str">
            <v>53135201</v>
          </cell>
          <cell r="W117">
            <v>7</v>
          </cell>
          <cell r="Y117" t="str">
            <v>https://community.secop.gov.co/Public/Tendering/OpportunityDetail/Index?noticeUID=CO1.NTC.2553079&amp;isFromPublicArea=True&amp;isModal=true&amp;asPopupView=true</v>
          </cell>
        </row>
        <row r="118">
          <cell r="A118" t="str">
            <v>ELSA MARIELA MEDINA HIGUERA</v>
          </cell>
          <cell r="B118">
            <v>118</v>
          </cell>
          <cell r="C118">
            <v>2022</v>
          </cell>
          <cell r="D118" t="str">
            <v>INICIAL</v>
          </cell>
          <cell r="E118" t="str">
            <v>PRESTAR SERVICIOS PROFESIONALES EN LA EJECUCIÓN DE LOS PROCESOS DE TITULACIÓN  URBANIZACIÓN Y ZONAS DE CESIÓN A CARGO DE LA DIRECCIÓN DE URBANIZACIONES Y TITULACIÓN  EN LO REFERENTE A LA GESTIÓN SOCIAL REQUERIDA PARA LLEVAR A CABO ESTAS FUNCIONES</v>
          </cell>
          <cell r="F118">
            <v>38150000</v>
          </cell>
          <cell r="G118">
            <v>7</v>
          </cell>
          <cell r="H118" t="str">
            <v>MESES</v>
          </cell>
          <cell r="I118">
            <v>0</v>
          </cell>
          <cell r="J118" t="str">
            <v/>
          </cell>
          <cell r="K118" t="str">
            <v>2022-01-09 00:00:00</v>
          </cell>
          <cell r="L118" t="str">
            <v>2022-01-13 00:00:00</v>
          </cell>
          <cell r="M118" t="str">
            <v>2022-08-12 00:00:00</v>
          </cell>
          <cell r="N118" t="str">
            <v>CVP-PS-118-2022</v>
          </cell>
          <cell r="O118" t="str">
            <v>CONTRATACIÓN DIRECTA</v>
          </cell>
          <cell r="P118" t="str">
            <v>CONTRATO DE PRESTACIÓN SERVICIOS PROFESIONALES</v>
          </cell>
          <cell r="Q118" t="str">
            <v>DIRECCIÓN DE URBANIZACIONES Y TITULACIÓN</v>
          </cell>
          <cell r="R118" t="str">
            <v>DIRECCIÓN DE URBANIZACIONES Y TITULACIÓN</v>
          </cell>
          <cell r="S118">
            <v>38150000</v>
          </cell>
          <cell r="T118">
            <v>210</v>
          </cell>
          <cell r="U118">
            <v>7</v>
          </cell>
          <cell r="V118" t="str">
            <v>46663238</v>
          </cell>
          <cell r="W118">
            <v>8</v>
          </cell>
          <cell r="Y118" t="str">
            <v>https://community.secop.gov.co/Public/Tendering/OpportunityDetail/Index?noticeUID=CO1.NTC.2510530&amp;isFromPublicArea=True&amp;isModal=true&amp;asPopupView=true</v>
          </cell>
        </row>
        <row r="119">
          <cell r="A119" t="str">
            <v>JAIR ALFONSO GONZALEZ PEÑA</v>
          </cell>
          <cell r="B119">
            <v>119</v>
          </cell>
          <cell r="C119">
            <v>2022</v>
          </cell>
          <cell r="D119" t="str">
            <v>INICIAL</v>
          </cell>
          <cell r="E119" t="str">
            <v>PRESTACIÓN DE SERVICIOS JURÍDICOS ESPECIALIZADOS A LA DIRECCIÓN DE URBANIZACIONES Y TITULACIÓN DE LA CAJA DE LA VIVIENDA POPULAR  APOYANDO LA SUSTANCIACIÓN  TRÁMITE Y REVISIÓN DE LOS EXPEDIENTES EN LOS ASUNTOS DE SU COMPETENCIA</v>
          </cell>
          <cell r="F119">
            <v>56000000</v>
          </cell>
          <cell r="G119">
            <v>7</v>
          </cell>
          <cell r="H119" t="str">
            <v>MESES</v>
          </cell>
          <cell r="I119">
            <v>0</v>
          </cell>
          <cell r="J119" t="str">
            <v/>
          </cell>
          <cell r="K119" t="str">
            <v>2022-01-10 00:00:00</v>
          </cell>
          <cell r="L119" t="str">
            <v>2022-01-13 00:00:00</v>
          </cell>
          <cell r="M119" t="str">
            <v>2022-08-12 00:00:00</v>
          </cell>
          <cell r="N119" t="str">
            <v>CVP-PS-119-2022</v>
          </cell>
          <cell r="O119" t="str">
            <v>CONTRATACIÓN DIRECTA</v>
          </cell>
          <cell r="P119" t="str">
            <v>CONTRATO DE PRESTACIÓN SERVICIOS PROFESIONALES</v>
          </cell>
          <cell r="Q119" t="str">
            <v>DIRECCIÓN DE URBANIZACIONES Y TITULACIÓN</v>
          </cell>
          <cell r="R119" t="str">
            <v>DIRECCIÓN DE URBANIZACIONES Y TITULACIÓN</v>
          </cell>
          <cell r="S119">
            <v>56000000</v>
          </cell>
          <cell r="T119">
            <v>210</v>
          </cell>
          <cell r="U119">
            <v>7</v>
          </cell>
          <cell r="V119" t="str">
            <v>79387703</v>
          </cell>
          <cell r="W119">
            <v>8</v>
          </cell>
          <cell r="Y119" t="str">
            <v>https://community.secop.gov.co/Public/Tendering/OpportunityDetail/Index?noticeUID=CO1.NTC.2510539&amp;isFromPublicArea=True&amp;isModal=true&amp;asPopupView=true</v>
          </cell>
        </row>
        <row r="120">
          <cell r="A120" t="str">
            <v>DANIEL ROJAS HERNANDEZ</v>
          </cell>
          <cell r="B120">
            <v>120</v>
          </cell>
          <cell r="C120">
            <v>2022</v>
          </cell>
          <cell r="D120" t="str">
            <v>INICIAL</v>
          </cell>
          <cell r="E120" t="str">
            <v>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v>
          </cell>
          <cell r="F120">
            <v>25231704</v>
          </cell>
          <cell r="G120">
            <v>8</v>
          </cell>
          <cell r="H120" t="str">
            <v>MESES</v>
          </cell>
          <cell r="I120">
            <v>0</v>
          </cell>
          <cell r="J120" t="str">
            <v/>
          </cell>
          <cell r="K120" t="str">
            <v>2022-01-09 00:00:00</v>
          </cell>
          <cell r="L120" t="str">
            <v>2022-01-13 00:00:00</v>
          </cell>
          <cell r="M120" t="str">
            <v>2022-09-12 00:00:00</v>
          </cell>
          <cell r="N120" t="str">
            <v>CVP-PS-120-2022</v>
          </cell>
          <cell r="O120" t="str">
            <v>CONTRATACIÓN DIRECTA</v>
          </cell>
          <cell r="P120" t="str">
            <v>CONTRATO DE PRESTACIÓN SERVICIOS DE APOYO A LA GESTIÓN</v>
          </cell>
          <cell r="Q120" t="str">
            <v>DIRECCIÓN DE REASENTAMIENTOS</v>
          </cell>
          <cell r="R120" t="str">
            <v>DIRECCIÓN DE REASENTAMIENTOS</v>
          </cell>
          <cell r="S120">
            <v>25231704</v>
          </cell>
          <cell r="T120">
            <v>240</v>
          </cell>
          <cell r="U120">
            <v>8</v>
          </cell>
          <cell r="V120" t="str">
            <v>80206596</v>
          </cell>
          <cell r="W120">
            <v>4</v>
          </cell>
          <cell r="Y120" t="str">
            <v>https://community.secop.gov.co/Public/Tendering/OpportunityDetail/Index?noticeUID=CO1.NTC.2511905&amp;isFromPublicArea=True&amp;isModal=true&amp;asPopupView=true</v>
          </cell>
        </row>
        <row r="121">
          <cell r="A121" t="str">
            <v>BELKYS LEONOR RADA GUTIERREZ</v>
          </cell>
          <cell r="B121">
            <v>121</v>
          </cell>
          <cell r="C121">
            <v>2022</v>
          </cell>
          <cell r="D121" t="str">
            <v>INICIAL</v>
          </cell>
          <cell r="E121"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121">
            <v>34212480</v>
          </cell>
          <cell r="G121">
            <v>8</v>
          </cell>
          <cell r="H121" t="str">
            <v>MESES</v>
          </cell>
          <cell r="I121">
            <v>0</v>
          </cell>
          <cell r="J121" t="str">
            <v/>
          </cell>
          <cell r="K121" t="str">
            <v>2022-01-09 00:00:00</v>
          </cell>
          <cell r="L121" t="str">
            <v>2022-01-18 00:00:00</v>
          </cell>
          <cell r="M121" t="str">
            <v>2022-09-17 00:00:00</v>
          </cell>
          <cell r="N121" t="str">
            <v>CVP-PS-121-2022</v>
          </cell>
          <cell r="O121" t="str">
            <v>CONTRATACIÓN DIRECTA</v>
          </cell>
          <cell r="P121" t="str">
            <v>CONTRATO DE PRESTACIÓN SERVICIOS PROFESIONALES</v>
          </cell>
          <cell r="Q121" t="str">
            <v>DIRECCIÓN DE REASENTAMIENTOS</v>
          </cell>
          <cell r="R121" t="str">
            <v>DIRECCIÓN DE REASENTAMIENTOS</v>
          </cell>
          <cell r="S121">
            <v>34212480</v>
          </cell>
          <cell r="T121">
            <v>240</v>
          </cell>
          <cell r="U121">
            <v>8</v>
          </cell>
          <cell r="V121" t="str">
            <v>1051674769</v>
          </cell>
          <cell r="W121">
            <v>3</v>
          </cell>
          <cell r="Y121" t="str">
            <v>https://community.secop.gov.co/Public/Tendering/OpportunityDetail/Index?noticeUID=CO1.NTC.2511906&amp;isFromPublicArea=True&amp;isModal=true&amp;asPopupView=true</v>
          </cell>
        </row>
        <row r="122">
          <cell r="A122" t="str">
            <v>RUBEN DARIO JIMENEZ GIRALDO</v>
          </cell>
          <cell r="B122">
            <v>122</v>
          </cell>
          <cell r="C122">
            <v>2022</v>
          </cell>
          <cell r="D122" t="str">
            <v>INICIAL</v>
          </cell>
          <cell r="E122"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122">
            <v>55595280</v>
          </cell>
          <cell r="G122">
            <v>8</v>
          </cell>
          <cell r="H122" t="str">
            <v>MESES</v>
          </cell>
          <cell r="I122">
            <v>0</v>
          </cell>
          <cell r="J122" t="str">
            <v/>
          </cell>
          <cell r="K122" t="str">
            <v>2022-01-10 00:00:00</v>
          </cell>
          <cell r="L122" t="str">
            <v>2022-01-13 00:00:00</v>
          </cell>
          <cell r="M122" t="str">
            <v>2022-09-16 00:00:00</v>
          </cell>
          <cell r="N122" t="str">
            <v>CVP-PS-122-2022</v>
          </cell>
          <cell r="O122" t="str">
            <v>CONTRATACIÓN DIRECTA</v>
          </cell>
          <cell r="P122" t="str">
            <v>CONTRATO DE PRESTACIÓN SERVICIOS PROFESIONALES</v>
          </cell>
          <cell r="Q122" t="str">
            <v>DIRECCIÓN DE GESTIÓN CORPORATIVA Y CID</v>
          </cell>
          <cell r="R122" t="str">
            <v>DIRECCIÓN DE GESTIÓN CORPORATIVA Y CID</v>
          </cell>
          <cell r="S122">
            <v>55595280</v>
          </cell>
          <cell r="T122">
            <v>240</v>
          </cell>
          <cell r="U122">
            <v>8</v>
          </cell>
          <cell r="V122" t="str">
            <v>9860323</v>
          </cell>
          <cell r="W122">
            <v>6</v>
          </cell>
          <cell r="Y122" t="str">
            <v>https://community.secop.gov.co/Public/Tendering/OpportunityDetail/Index?noticeUID=CO1.NTC.2512514&amp;isFromPublicArea=True&amp;isModal=true&amp;asPopupView=true</v>
          </cell>
        </row>
        <row r="123">
          <cell r="A123" t="str">
            <v>EDITH CARRILLO AMAYA</v>
          </cell>
          <cell r="B123">
            <v>123</v>
          </cell>
          <cell r="C123">
            <v>2022</v>
          </cell>
          <cell r="D123" t="str">
            <v>INICIAL</v>
          </cell>
          <cell r="E123" t="str">
            <v>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v>
          </cell>
          <cell r="F123">
            <v>60000000</v>
          </cell>
          <cell r="G123">
            <v>6</v>
          </cell>
          <cell r="H123" t="str">
            <v>MESES</v>
          </cell>
          <cell r="I123">
            <v>0</v>
          </cell>
          <cell r="J123" t="str">
            <v/>
          </cell>
          <cell r="K123" t="str">
            <v>2022-01-10 00:00:00</v>
          </cell>
          <cell r="L123" t="str">
            <v>2022-01-12 00:00:00</v>
          </cell>
          <cell r="M123" t="str">
            <v>2022-07-11 00:00:00</v>
          </cell>
          <cell r="N123" t="str">
            <v>CVP-PS-123-2022</v>
          </cell>
          <cell r="O123" t="str">
            <v>CONTRATACIÓN DIRECTA</v>
          </cell>
          <cell r="P123" t="str">
            <v>CONTRATO DE PRESTACIÓN SERVICIOS PROFESIONALES</v>
          </cell>
          <cell r="Q123" t="str">
            <v>DIRECCIÓN DE MEJORAMIENTO DE VIVIENDA</v>
          </cell>
          <cell r="R123" t="str">
            <v>DIRECCIÓN DE MEJORAMIENTO DE VIVIENDA</v>
          </cell>
          <cell r="S123">
            <v>60000000</v>
          </cell>
          <cell r="T123">
            <v>180</v>
          </cell>
          <cell r="U123">
            <v>6</v>
          </cell>
          <cell r="V123" t="str">
            <v>51765272</v>
          </cell>
          <cell r="W123">
            <v>5</v>
          </cell>
          <cell r="Y123" t="str">
            <v>https://community.secop.gov.co/Public/Tendering/OpportunityDetail/Index?noticeUID=CO1.NTC.2511837&amp;isFromPublicArea=True&amp;isModal=true&amp;asPopupView=true</v>
          </cell>
        </row>
        <row r="124">
          <cell r="A124" t="str">
            <v>MARTIN AUGUSTO LOPEZ JAIME</v>
          </cell>
          <cell r="B124">
            <v>124</v>
          </cell>
          <cell r="C124">
            <v>2022</v>
          </cell>
          <cell r="D124" t="str">
            <v>INICIAL</v>
          </cell>
          <cell r="E124"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124">
            <v>51318720</v>
          </cell>
          <cell r="G124">
            <v>6</v>
          </cell>
          <cell r="H124" t="str">
            <v>MESES</v>
          </cell>
          <cell r="I124">
            <v>0</v>
          </cell>
          <cell r="J124" t="str">
            <v/>
          </cell>
          <cell r="K124" t="str">
            <v>2022-01-11 00:00:00</v>
          </cell>
          <cell r="L124" t="str">
            <v>2022-01-13 00:00:00</v>
          </cell>
          <cell r="M124" t="str">
            <v>2022-07-12 00:00:00</v>
          </cell>
          <cell r="N124" t="str">
            <v>CVP-PS-124-2022</v>
          </cell>
          <cell r="O124" t="str">
            <v>CONTRATACIÓN DIRECTA</v>
          </cell>
          <cell r="P124" t="str">
            <v>CONTRATO DE PRESTACIÓN SERVICIOS PROFESIONALES</v>
          </cell>
          <cell r="Q124" t="str">
            <v>DIRECCIÓN DE MEJORAMIENTO DE VIVIENDA</v>
          </cell>
          <cell r="R124" t="str">
            <v>DIRECCIÓN DE MEJORAMIENTO DE VIVIENDA</v>
          </cell>
          <cell r="S124">
            <v>51318720</v>
          </cell>
          <cell r="T124">
            <v>180</v>
          </cell>
          <cell r="U124">
            <v>6</v>
          </cell>
          <cell r="V124" t="str">
            <v>1056908365</v>
          </cell>
          <cell r="W124">
            <v>6</v>
          </cell>
          <cell r="Y124" t="str">
            <v>https://community.secop.gov.co/Public/Tendering/OpportunityDetail/Index?noticeUID=CO1.NTC.2521002&amp;isFromPublicArea=True&amp;isModal=true&amp;asPopupView=true</v>
          </cell>
        </row>
        <row r="125">
          <cell r="A125" t="str">
            <v>LINA MARIA ARIAS ACUÑA</v>
          </cell>
          <cell r="B125">
            <v>125</v>
          </cell>
          <cell r="C125">
            <v>2022</v>
          </cell>
          <cell r="D125" t="str">
            <v>INICIAL</v>
          </cell>
          <cell r="E125"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25">
            <v>59871840</v>
          </cell>
          <cell r="G125">
            <v>8</v>
          </cell>
          <cell r="H125" t="str">
            <v>MESES</v>
          </cell>
          <cell r="I125">
            <v>0</v>
          </cell>
          <cell r="J125" t="str">
            <v/>
          </cell>
          <cell r="K125" t="str">
            <v>2022-01-09 00:00:00</v>
          </cell>
          <cell r="L125" t="str">
            <v>2022-01-17 00:00:00</v>
          </cell>
          <cell r="M125" t="str">
            <v>2022-09-16 00:00:00</v>
          </cell>
          <cell r="N125" t="str">
            <v>CVP-PS-125-2022</v>
          </cell>
          <cell r="O125" t="str">
            <v>CONTRATACIÓN DIRECTA</v>
          </cell>
          <cell r="P125" t="str">
            <v>CONTRATO DE PRESTACIÓN SERVICIOS PROFESIONALES</v>
          </cell>
          <cell r="Q125" t="str">
            <v>DIRECCIÓN DE REASENTAMIENTOS</v>
          </cell>
          <cell r="R125" t="str">
            <v>DIRECCIÓN DE REASENTAMIENTOS</v>
          </cell>
          <cell r="S125">
            <v>59871840</v>
          </cell>
          <cell r="T125">
            <v>240</v>
          </cell>
          <cell r="U125">
            <v>8</v>
          </cell>
          <cell r="V125" t="str">
            <v>63348919</v>
          </cell>
          <cell r="W125">
            <v>7</v>
          </cell>
          <cell r="Y125" t="str">
            <v>https://community.secop.gov.co/Public/Tendering/OpportunityDetail/Index?noticeUID=CO1.NTC.2511514&amp;isFromPublicArea=True&amp;isModal=true&amp;asPopupView=true</v>
          </cell>
        </row>
        <row r="126">
          <cell r="A126" t="str">
            <v>FABIAN ANDRES BETANCOURT SANCHEZ</v>
          </cell>
          <cell r="B126">
            <v>126</v>
          </cell>
          <cell r="C126">
            <v>2022</v>
          </cell>
          <cell r="D126" t="str">
            <v>INICIAL</v>
          </cell>
          <cell r="E126" t="str">
            <v>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v>
          </cell>
          <cell r="F126">
            <v>38150000</v>
          </cell>
          <cell r="G126">
            <v>7</v>
          </cell>
          <cell r="H126" t="str">
            <v>MESES</v>
          </cell>
          <cell r="I126">
            <v>0</v>
          </cell>
          <cell r="J126" t="str">
            <v/>
          </cell>
          <cell r="K126" t="str">
            <v>2022-01-10 00:00:00</v>
          </cell>
          <cell r="L126" t="str">
            <v>2022-01-13 00:00:00</v>
          </cell>
          <cell r="M126" t="str">
            <v>2022-08-12 00:00:00</v>
          </cell>
          <cell r="N126" t="str">
            <v>CVP-PS-126-2022</v>
          </cell>
          <cell r="O126" t="str">
            <v>CONTRATACIÓN DIRECTA</v>
          </cell>
          <cell r="P126" t="str">
            <v>CONTRATO DE PRESTACIÓN SERVICIOS PROFESIONALES</v>
          </cell>
          <cell r="Q126" t="str">
            <v>DIRECCIÓN DE URBANIZACIONES Y TITULACIÓN</v>
          </cell>
          <cell r="R126" t="str">
            <v>DIRECCIÓN DE URBANIZACIONES Y TITULACIÓN</v>
          </cell>
          <cell r="S126">
            <v>38150000</v>
          </cell>
          <cell r="T126">
            <v>210</v>
          </cell>
          <cell r="U126">
            <v>7</v>
          </cell>
          <cell r="V126" t="str">
            <v>80791376</v>
          </cell>
          <cell r="W126">
            <v>8</v>
          </cell>
          <cell r="Y126" t="str">
            <v>https://community.secop.gov.co/Public/Tendering/OpportunityDetail/Index?noticeUID=CO1.NTC.2511515&amp;isFromPublicArea=True&amp;isModal=true&amp;asPopupView=true</v>
          </cell>
        </row>
        <row r="127">
          <cell r="A127" t="str">
            <v>DIANNA SOPHIA GOMEZ ANTONIO</v>
          </cell>
          <cell r="B127">
            <v>127</v>
          </cell>
          <cell r="C127">
            <v>2022</v>
          </cell>
          <cell r="D127" t="str">
            <v>INICIAL</v>
          </cell>
          <cell r="E127"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127">
            <v>41824760</v>
          </cell>
          <cell r="G127">
            <v>8</v>
          </cell>
          <cell r="H127" t="str">
            <v>MESES</v>
          </cell>
          <cell r="I127">
            <v>0</v>
          </cell>
          <cell r="J127" t="str">
            <v/>
          </cell>
          <cell r="K127" t="str">
            <v>2022-01-09 00:00:00</v>
          </cell>
          <cell r="L127" t="str">
            <v>2022-01-13 00:00:00</v>
          </cell>
          <cell r="M127" t="str">
            <v>2022-09-12 00:00:00</v>
          </cell>
          <cell r="N127" t="str">
            <v>CVP-PS-127-2022</v>
          </cell>
          <cell r="O127" t="str">
            <v>CONTRATACIÓN DIRECTA</v>
          </cell>
          <cell r="P127" t="str">
            <v>CONTRATO DE PRESTACIÓN SERVICIOS PROFESIONALES</v>
          </cell>
          <cell r="Q127" t="str">
            <v>DIRECCIÓN DE REASENTAMIENTOS</v>
          </cell>
          <cell r="R127" t="str">
            <v>DIRECCIÓN DE REASENTAMIENTOS</v>
          </cell>
          <cell r="S127">
            <v>41824760</v>
          </cell>
          <cell r="T127">
            <v>240</v>
          </cell>
          <cell r="U127">
            <v>8</v>
          </cell>
          <cell r="V127" t="str">
            <v>1026257468</v>
          </cell>
          <cell r="W127">
            <v>2</v>
          </cell>
          <cell r="Y127" t="str">
            <v>https://community.secop.gov.co/Public/Tendering/OpportunityDetail/Index?noticeUID=CO1.NTC.2511607&amp;isFromPublicArea=True&amp;isModal=true&amp;asPopupView=true</v>
          </cell>
        </row>
        <row r="128">
          <cell r="A128" t="str">
            <v>FREDY OMAR ALVAREZ ARRIETA</v>
          </cell>
          <cell r="B128">
            <v>128</v>
          </cell>
          <cell r="C128">
            <v>2022</v>
          </cell>
          <cell r="D128" t="str">
            <v>INICIAL</v>
          </cell>
          <cell r="E128" t="str">
            <v>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v>
          </cell>
          <cell r="F128">
            <v>41160000</v>
          </cell>
          <cell r="G128">
            <v>7</v>
          </cell>
          <cell r="H128" t="str">
            <v>MESES</v>
          </cell>
          <cell r="I128">
            <v>0</v>
          </cell>
          <cell r="J128" t="str">
            <v/>
          </cell>
          <cell r="K128" t="str">
            <v>2022-01-10 00:00:00</v>
          </cell>
          <cell r="L128" t="str">
            <v>2022-01-17 00:00:00</v>
          </cell>
          <cell r="M128" t="str">
            <v>2022-12-01 00:00:00</v>
          </cell>
          <cell r="N128" t="str">
            <v>CVP-PS-128-2022</v>
          </cell>
          <cell r="O128" t="str">
            <v>CONTRATACIÓN DIRECTA</v>
          </cell>
          <cell r="P128" t="str">
            <v>CONTRATO DE PRESTACIÓN SERVICIOS PROFESIONALES</v>
          </cell>
          <cell r="Q128" t="str">
            <v>DIRECCIÓN DE URBANIZACIONES Y TITULACIÓN</v>
          </cell>
          <cell r="R128" t="str">
            <v>DIRECCIÓN DE URBANIZACIONES Y TITULACIÓN</v>
          </cell>
          <cell r="S128">
            <v>61740000</v>
          </cell>
          <cell r="T128">
            <v>315</v>
          </cell>
          <cell r="U128">
            <v>10.5</v>
          </cell>
          <cell r="V128" t="str">
            <v>15037365</v>
          </cell>
          <cell r="W128">
            <v>8</v>
          </cell>
          <cell r="Y128" t="str">
            <v>https://community.secop.gov.co/Public/Tendering/OpportunityDetail/Index?noticeUID=CO1.NTC.2511608&amp;isFromPublicArea=True&amp;isModal=true&amp;asPopupView=true</v>
          </cell>
        </row>
        <row r="129">
          <cell r="A129" t="str">
            <v>EDGAR GUILLERMO URRUTIA AGUIRRE</v>
          </cell>
          <cell r="B129">
            <v>129</v>
          </cell>
          <cell r="C129">
            <v>2022</v>
          </cell>
          <cell r="D129" t="str">
            <v>INICIAL</v>
          </cell>
          <cell r="E129"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v>
          </cell>
          <cell r="F129">
            <v>44903880</v>
          </cell>
          <cell r="G129">
            <v>7</v>
          </cell>
          <cell r="H129" t="str">
            <v>MESES</v>
          </cell>
          <cell r="I129">
            <v>0</v>
          </cell>
          <cell r="J129" t="str">
            <v/>
          </cell>
          <cell r="K129" t="str">
            <v>2022-01-09 00:00:00</v>
          </cell>
          <cell r="L129" t="str">
            <v>2022-01-13 00:00:00</v>
          </cell>
          <cell r="M129" t="str">
            <v>2022-11-27 00:00:00</v>
          </cell>
          <cell r="N129" t="str">
            <v>CVP-PS-129-2022</v>
          </cell>
          <cell r="O129" t="str">
            <v>CONTRATACIÓN DIRECTA</v>
          </cell>
          <cell r="P129" t="str">
            <v>CONTRATO DE PRESTACIÓN SERVICIOS PROFESIONALES</v>
          </cell>
          <cell r="Q129" t="str">
            <v>DIRECCIÓN DE GESTIÓN CORPORATIVA Y CID</v>
          </cell>
          <cell r="R129" t="str">
            <v>OFICINA ASESORA DE COMUNICACIONES</v>
          </cell>
          <cell r="S129">
            <v>67355820</v>
          </cell>
          <cell r="T129">
            <v>315</v>
          </cell>
          <cell r="U129">
            <v>10.5</v>
          </cell>
          <cell r="V129" t="str">
            <v>80180219</v>
          </cell>
          <cell r="W129">
            <v>8</v>
          </cell>
          <cell r="Y129" t="str">
            <v>https://community.secop.gov.co/Public/Tendering/OpportunityDetail/Index?noticeUID=CO1.NTC.2511516&amp;isFromPublicArea=True&amp;isModal=true&amp;asPopupView=true</v>
          </cell>
        </row>
        <row r="130">
          <cell r="A130" t="str">
            <v>JOHANA ALEXANDRA HERRERA SANCHEZ</v>
          </cell>
          <cell r="B130">
            <v>130</v>
          </cell>
          <cell r="C130">
            <v>2022</v>
          </cell>
          <cell r="D130" t="str">
            <v>INICIAL</v>
          </cell>
          <cell r="E130"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130">
            <v>28225296</v>
          </cell>
          <cell r="G130">
            <v>6</v>
          </cell>
          <cell r="H130" t="str">
            <v>MESES</v>
          </cell>
          <cell r="I130">
            <v>0</v>
          </cell>
          <cell r="J130" t="str">
            <v/>
          </cell>
          <cell r="K130" t="str">
            <v>2022-01-09 00:00:00</v>
          </cell>
          <cell r="L130" t="str">
            <v>2022-01-14 00:00:00</v>
          </cell>
          <cell r="M130" t="str">
            <v>2022-07-13 00:00:00</v>
          </cell>
          <cell r="N130" t="str">
            <v>CVP-PS-130-2022</v>
          </cell>
          <cell r="O130" t="str">
            <v>CONTRATACIÓN DIRECTA</v>
          </cell>
          <cell r="P130" t="str">
            <v>CONTRATO DE PRESTACIÓN SERVICIOS PROFESIONALES</v>
          </cell>
          <cell r="Q130" t="str">
            <v>DIRECCIÓN DE MEJORAMIENTO DE VIVIENDA</v>
          </cell>
          <cell r="R130" t="str">
            <v>DIRECCIÓN DE MEJORAMIENTO DE VIVIENDA</v>
          </cell>
          <cell r="S130">
            <v>28225296</v>
          </cell>
          <cell r="T130">
            <v>180</v>
          </cell>
          <cell r="U130">
            <v>6</v>
          </cell>
          <cell r="V130" t="str">
            <v>52820370</v>
          </cell>
          <cell r="W130">
            <v>8</v>
          </cell>
          <cell r="Y130" t="str">
            <v>https://community.secop.gov.co/Public/Tendering/OpportunityDetail/Index?noticeUID=CO1.NTC.2511517&amp;isFromPublicArea=True&amp;isModal=true&amp;asPopupView=true</v>
          </cell>
        </row>
        <row r="131">
          <cell r="A131" t="str">
            <v>INGRID DALILA MARIÑO MORALES</v>
          </cell>
          <cell r="B131">
            <v>131</v>
          </cell>
          <cell r="C131">
            <v>2022</v>
          </cell>
          <cell r="D131" t="str">
            <v>INICIAL</v>
          </cell>
          <cell r="E131" t="str">
            <v>PRESTAR SERVICIOS PROFESIONALES PARA APOYAR A LA OAP EN LA IMPLEMENTACIÓN  ACTUALIZACIÓN  EVALUACIÓN Y MONITOREO DE LA POLÍTICA Y HERRAMIENTAS DE GESTIÓN DEL RIESGO DE LA CAJA DE LA VIVIENDA POPULAR</v>
          </cell>
          <cell r="F131">
            <v>47042160</v>
          </cell>
          <cell r="G131">
            <v>8</v>
          </cell>
          <cell r="H131" t="str">
            <v>MESES</v>
          </cell>
          <cell r="I131">
            <v>0</v>
          </cell>
          <cell r="J131" t="str">
            <v/>
          </cell>
          <cell r="K131" t="str">
            <v>2022-01-10 00:00:00</v>
          </cell>
          <cell r="L131" t="str">
            <v>2022-01-14 00:00:00</v>
          </cell>
          <cell r="M131" t="str">
            <v>2022-10-31 00:00:00</v>
          </cell>
          <cell r="N131" t="str">
            <v>CVP-PS-131-2022</v>
          </cell>
          <cell r="O131" t="str">
            <v>CONTRATACIÓN DIRECTA</v>
          </cell>
          <cell r="P131" t="str">
            <v>CONTRATO DE PRESTACIÓN SERVICIOS PROFESIONALES</v>
          </cell>
          <cell r="Q131" t="str">
            <v>DIRECCIÓN DE GESTIÓN CORPORATIVA Y CID</v>
          </cell>
          <cell r="R131" t="str">
            <v>OFICINA ASESORA DE PLANEACIÓN</v>
          </cell>
          <cell r="S131">
            <v>47042160</v>
          </cell>
          <cell r="T131">
            <v>240</v>
          </cell>
          <cell r="U131">
            <v>8</v>
          </cell>
          <cell r="V131" t="str">
            <v>52970076</v>
          </cell>
          <cell r="W131">
            <v>1</v>
          </cell>
          <cell r="Y131" t="str">
            <v>https://community.secop.gov.co/Public/Tendering/OpportunityDetail/Index?noticeUID=CO1.NTC.2511661&amp;isFromPublicArea=True&amp;isModal=true&amp;asPopupView=true</v>
          </cell>
        </row>
        <row r="132">
          <cell r="A132" t="str">
            <v>SANDRA MIREYA GUTIERREZ LIEVANO</v>
          </cell>
          <cell r="B132">
            <v>132</v>
          </cell>
          <cell r="C132">
            <v>2022</v>
          </cell>
          <cell r="D132" t="str">
            <v>INICIAL</v>
          </cell>
          <cell r="E132"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132">
            <v>27626400</v>
          </cell>
          <cell r="G132">
            <v>8</v>
          </cell>
          <cell r="H132" t="str">
            <v>MESES</v>
          </cell>
          <cell r="I132">
            <v>0</v>
          </cell>
          <cell r="J132" t="str">
            <v/>
          </cell>
          <cell r="K132" t="str">
            <v>2022-01-09 00:00:00</v>
          </cell>
          <cell r="L132" t="str">
            <v>2022-01-13 00:00:00</v>
          </cell>
          <cell r="M132" t="str">
            <v>2022-09-12 00:00:00</v>
          </cell>
          <cell r="N132" t="str">
            <v>CVP-PS-132-2022</v>
          </cell>
          <cell r="O132" t="str">
            <v>CONTRATACIÓN DIRECTA</v>
          </cell>
          <cell r="P132" t="str">
            <v>CONTRATO DE PRESTACIÓN SERVICIOS DE APOYO A LA GESTIÓN</v>
          </cell>
          <cell r="Q132" t="str">
            <v>DIRECCIÓN DE REASENTAMIENTOS</v>
          </cell>
          <cell r="R132" t="str">
            <v>DIRECCIÓN DE REASENTAMIENTOS</v>
          </cell>
          <cell r="S132">
            <v>27626400</v>
          </cell>
          <cell r="T132">
            <v>240</v>
          </cell>
          <cell r="U132">
            <v>8</v>
          </cell>
          <cell r="V132" t="str">
            <v>52131387</v>
          </cell>
          <cell r="W132">
            <v>6</v>
          </cell>
          <cell r="Y132" t="str">
            <v>https://community.secop.gov.co/Public/Tendering/OpportunityDetail/Index?noticeUID=CO1.NTC.2511955&amp;isFromPublicArea=True&amp;isModal=true&amp;asPopupView=true</v>
          </cell>
        </row>
        <row r="133">
          <cell r="A133" t="str">
            <v>SINDY CAROLINA CUBIDES CALVERA</v>
          </cell>
          <cell r="B133">
            <v>133</v>
          </cell>
          <cell r="C133">
            <v>2022</v>
          </cell>
          <cell r="D133" t="str">
            <v>INICIAL</v>
          </cell>
          <cell r="E133" t="str">
            <v>PRESTACIÓN DE SERVICIOS PROFESIONALES COMO TRABAJADOR SOCIAL EN LA REALIZACIÓN DE LAS ACTIVIDADES AFINES A LOS PROCESOS Y PROYECTOS DE TITULACIÓN  URBANIZACIONES Y ZONAS DE CESIÓN OBLIGATORIA QUE ADELANTE LA DIRECCIÓN DE URBANIZACIONES Y TITULACIÓN</v>
          </cell>
          <cell r="F133">
            <v>38150000</v>
          </cell>
          <cell r="G133">
            <v>7</v>
          </cell>
          <cell r="H133" t="str">
            <v>MESES</v>
          </cell>
          <cell r="I133">
            <v>0</v>
          </cell>
          <cell r="J133" t="str">
            <v/>
          </cell>
          <cell r="K133" t="str">
            <v>2022-01-10 00:00:00</v>
          </cell>
          <cell r="L133" t="str">
            <v>2022-01-14 00:00:00</v>
          </cell>
          <cell r="M133" t="str">
            <v>2022-08-13 00:00:00</v>
          </cell>
          <cell r="N133" t="str">
            <v>CVP-PS-133-2022</v>
          </cell>
          <cell r="O133" t="str">
            <v>CONTRATACIÓN DIRECTA</v>
          </cell>
          <cell r="P133" t="str">
            <v>CONTRATO DE PRESTACIÓN SERVICIOS PROFESIONALES</v>
          </cell>
          <cell r="Q133" t="str">
            <v>DIRECCIÓN DE URBANIZACIONES Y TITULACIÓN</v>
          </cell>
          <cell r="R133" t="str">
            <v>DIRECCIÓN DE URBANIZACIONES Y TITULACIÓN</v>
          </cell>
          <cell r="S133">
            <v>38150000</v>
          </cell>
          <cell r="T133">
            <v>210</v>
          </cell>
          <cell r="U133">
            <v>7</v>
          </cell>
          <cell r="V133" t="str">
            <v>1097332394</v>
          </cell>
          <cell r="W133">
            <v>5</v>
          </cell>
          <cell r="Y133" t="str">
            <v>https://community.secop.gov.co/Public/Tendering/OpportunityDetail/Index?noticeUID=CO1.NTC.2512507&amp;isFromPublicArea=True&amp;isModal=true&amp;asPopupView=true</v>
          </cell>
        </row>
        <row r="134">
          <cell r="A134" t="str">
            <v>LESDY MARIA GIRALDO CASTAÑEDA</v>
          </cell>
          <cell r="B134">
            <v>134</v>
          </cell>
          <cell r="C134">
            <v>2022</v>
          </cell>
          <cell r="D134" t="str">
            <v>INICIAL</v>
          </cell>
          <cell r="E134" t="str">
            <v>PRESTAR SERVICIOS PROFESIONALES DE CARÁCTER JURÍDICO A LA DUT PARA APOYAR LA REALIZACIÓN DE LOS TRÁMITES NECESARIOS EN EL DESARROLLO DE LOS PROCESOS DE TITULACIÓN Y LOS PROGRAMAS Y PROYECTOS A CARGO DE LA CVP</v>
          </cell>
          <cell r="F134">
            <v>32900000</v>
          </cell>
          <cell r="G134">
            <v>7</v>
          </cell>
          <cell r="H134" t="str">
            <v>MESES</v>
          </cell>
          <cell r="I134">
            <v>0</v>
          </cell>
          <cell r="J134" t="str">
            <v/>
          </cell>
          <cell r="K134" t="str">
            <v>2022-01-10 00:00:00</v>
          </cell>
          <cell r="L134" t="str">
            <v>2022-01-13 00:00:00</v>
          </cell>
          <cell r="M134" t="str">
            <v>2022-08-12 00:00:00</v>
          </cell>
          <cell r="N134" t="str">
            <v>CVP-PS-134-2022</v>
          </cell>
          <cell r="O134" t="str">
            <v>CONTRATACIÓN DIRECTA</v>
          </cell>
          <cell r="P134" t="str">
            <v>CONTRATO DE PRESTACIÓN SERVICIOS PROFESIONALES</v>
          </cell>
          <cell r="Q134" t="str">
            <v>DIRECCIÓN DE URBANIZACIONES Y TITULACIÓN</v>
          </cell>
          <cell r="R134" t="str">
            <v>DIRECCIÓN DE URBANIZACIONES Y TITULACIÓN</v>
          </cell>
          <cell r="S134">
            <v>32900000</v>
          </cell>
          <cell r="T134">
            <v>210</v>
          </cell>
          <cell r="U134">
            <v>7</v>
          </cell>
          <cell r="V134" t="str">
            <v>28948360</v>
          </cell>
          <cell r="W134">
            <v>8</v>
          </cell>
          <cell r="Y134" t="str">
            <v>https://community.secop.gov.co/Public/Tendering/OpportunityDetail/Index?noticeUID=CO1.NTC.2512004&amp;isFromPublicArea=True&amp;isModal=true&amp;asPopupView=true</v>
          </cell>
        </row>
        <row r="135">
          <cell r="A135" t="str">
            <v>MARIA ALEJANDRA HUERTAS ZAMBRANO</v>
          </cell>
          <cell r="B135">
            <v>135</v>
          </cell>
          <cell r="C135">
            <v>2022</v>
          </cell>
          <cell r="D135" t="str">
            <v>INICIAL</v>
          </cell>
          <cell r="E135" t="str">
            <v>PRESTAR LOS SERVICIOS PROFESIONALES EN TEMAS SOCIALES PARA LA GESTIÓN DEL PROCEDIMIENTO DE  SEGUIMIENTO Y CONTROL A LA ESTABILIDAD Y SOSTENIBILIDAD DE LA OBRA  DE LA DIRECCIÓN DE MEJORAMIENTO DE BARRIOS DE LA CAJA DE VIVIENDA POPULAR.</v>
          </cell>
          <cell r="F135">
            <v>24697134</v>
          </cell>
          <cell r="G135">
            <v>7</v>
          </cell>
          <cell r="H135" t="str">
            <v>MESES</v>
          </cell>
          <cell r="I135">
            <v>0</v>
          </cell>
          <cell r="J135" t="str">
            <v/>
          </cell>
          <cell r="K135" t="str">
            <v>2022-01-11 00:00:00</v>
          </cell>
          <cell r="L135" t="str">
            <v>2022-01-17 00:00:00</v>
          </cell>
          <cell r="M135" t="str">
            <v>2022-12-01 00:00:00</v>
          </cell>
          <cell r="N135" t="str">
            <v>CVP-PS-135-2022</v>
          </cell>
          <cell r="O135" t="str">
            <v>CONTRATACIÓN DIRECTA</v>
          </cell>
          <cell r="P135" t="str">
            <v>CONTRATO DE PRESTACIÓN SERVICIOS PROFESIONALES</v>
          </cell>
          <cell r="Q135" t="str">
            <v>DIRECCIÓN DE MEJORAMIENTOS DE BARRIOS</v>
          </cell>
          <cell r="R135" t="str">
            <v>DIRECCIÓN DE MEJORAMIENTOS DE BARRIOS</v>
          </cell>
          <cell r="S135">
            <v>37045701</v>
          </cell>
          <cell r="T135">
            <v>315</v>
          </cell>
          <cell r="U135">
            <v>10.5</v>
          </cell>
          <cell r="V135" t="str">
            <v>1026292616</v>
          </cell>
          <cell r="W135">
            <v>4</v>
          </cell>
          <cell r="Y135" t="str">
            <v>https://community.secop.gov.co/Public/Tendering/OpportunityDetail/Index?noticeUID=CO1.NTC.2523593&amp;isFromPublicArea=True&amp;isModal=true&amp;asPopupView=true</v>
          </cell>
        </row>
        <row r="136">
          <cell r="A136" t="str">
            <v>MARTHA CAROLINA CARMONA FLOREZ</v>
          </cell>
          <cell r="B136">
            <v>136</v>
          </cell>
          <cell r="C136">
            <v>2022</v>
          </cell>
          <cell r="D136" t="str">
            <v>INICIAL</v>
          </cell>
          <cell r="E136" t="str">
            <v>PRESTAR LOS SERVICIOS PROFESIONALES ESPECIALIZADOS EN TEMAS DE ARQUITECTURA A LA DIRECCIÓN DE MEJORAMIENTO DE BARRIOS DE LA CAJA DE LA VIVIENDA POPULAR PARA ASESORAR EN LA FORMULACIÓN Y GESTIÓN DE PROYECTOS EN EL MARCO DEL PROYECTO DE INVERSIÓN  7703 MEJORAMIENTO INTEGRAL DE BARRIOS CON PARTICIPACIÓ</v>
          </cell>
          <cell r="F136">
            <v>80500000</v>
          </cell>
          <cell r="G136">
            <v>7</v>
          </cell>
          <cell r="H136" t="str">
            <v>MESES</v>
          </cell>
          <cell r="I136">
            <v>0</v>
          </cell>
          <cell r="J136" t="str">
            <v/>
          </cell>
          <cell r="K136" t="str">
            <v>2022-01-12 00:00:00</v>
          </cell>
          <cell r="L136" t="str">
            <v>2022-01-14 00:00:00</v>
          </cell>
          <cell r="M136" t="str">
            <v>2022-08-13 00:00:00</v>
          </cell>
          <cell r="N136" t="str">
            <v>CVP-PS-136-2022</v>
          </cell>
          <cell r="O136" t="str">
            <v>CONTRATACIÓN DIRECTA</v>
          </cell>
          <cell r="P136" t="str">
            <v>CONTRATO DE PRESTACIÓN SERVICIOS PROFESIONALES</v>
          </cell>
          <cell r="Q136" t="str">
            <v>DIRECCIÓN DE MEJORAMIENTOS DE BARRIOS</v>
          </cell>
          <cell r="R136" t="str">
            <v>DIRECCIÓN DE MEJORAMIENTOS DE BARRIOS</v>
          </cell>
          <cell r="S136">
            <v>80500000</v>
          </cell>
          <cell r="T136">
            <v>210</v>
          </cell>
          <cell r="U136">
            <v>7</v>
          </cell>
          <cell r="V136" t="str">
            <v>51784907</v>
          </cell>
          <cell r="W136">
            <v>4</v>
          </cell>
          <cell r="Y136" t="str">
            <v>https://community.secop.gov.co/Public/Tendering/OpportunityDetail/Index?noticeUID=CO1.NTC.2524080&amp;isFromPublicArea=True&amp;isModal=true&amp;asPopupView=true</v>
          </cell>
        </row>
        <row r="137">
          <cell r="A137" t="str">
            <v>JUAN CAMILO AGUDELO MOSCOSO</v>
          </cell>
          <cell r="B137">
            <v>137</v>
          </cell>
          <cell r="C137">
            <v>2022</v>
          </cell>
          <cell r="D137" t="str">
            <v>INICIAL</v>
          </cell>
          <cell r="E137" t="str">
            <v>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v>
          </cell>
          <cell r="F137">
            <v>44903880</v>
          </cell>
          <cell r="G137">
            <v>7</v>
          </cell>
          <cell r="H137" t="str">
            <v>MESES</v>
          </cell>
          <cell r="I137">
            <v>0</v>
          </cell>
          <cell r="J137" t="str">
            <v/>
          </cell>
          <cell r="K137" t="str">
            <v>2022-01-11 00:00:00</v>
          </cell>
          <cell r="L137" t="str">
            <v>2022-01-13 00:00:00</v>
          </cell>
          <cell r="M137" t="str">
            <v>2022-08-12 00:00:00</v>
          </cell>
          <cell r="N137" t="str">
            <v>CVP-PS-137-2022</v>
          </cell>
          <cell r="O137" t="str">
            <v>CONTRATACIÓN DIRECTA</v>
          </cell>
          <cell r="P137" t="str">
            <v>CONTRATO DE PRESTACIÓN SERVICIOS PROFESIONALES</v>
          </cell>
          <cell r="Q137" t="str">
            <v>DIRECCIÓN DE MEJORAMIENTOS DE BARRIOS</v>
          </cell>
          <cell r="R137" t="str">
            <v>DIRECCIÓN DE MEJORAMIENTOS DE BARRIOS</v>
          </cell>
          <cell r="S137">
            <v>44903880</v>
          </cell>
          <cell r="T137">
            <v>210</v>
          </cell>
          <cell r="U137">
            <v>7</v>
          </cell>
          <cell r="V137" t="str">
            <v>79731519</v>
          </cell>
          <cell r="W137">
            <v>4</v>
          </cell>
          <cell r="Y137" t="str">
            <v>https://community.secop.gov.co/Public/Tendering/OpportunityDetail/Index?noticeUID=CO1.NTC.2524865&amp;isFromPublicArea=True&amp;isModal=true&amp;asPopupView=true</v>
          </cell>
        </row>
        <row r="138">
          <cell r="A138" t="str">
            <v>JOAN MANUEL WILHAYNER GAITAN FERRER</v>
          </cell>
          <cell r="B138">
            <v>138</v>
          </cell>
          <cell r="C138">
            <v>2022</v>
          </cell>
          <cell r="D138" t="str">
            <v>INICIAL</v>
          </cell>
          <cell r="E138" t="str">
            <v>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v>
          </cell>
          <cell r="F138">
            <v>48645870</v>
          </cell>
          <cell r="G138">
            <v>7</v>
          </cell>
          <cell r="H138" t="str">
            <v>MESES</v>
          </cell>
          <cell r="I138">
            <v>0</v>
          </cell>
          <cell r="J138" t="str">
            <v/>
          </cell>
          <cell r="K138" t="str">
            <v>2022-01-09 00:00:00</v>
          </cell>
          <cell r="L138" t="str">
            <v>2022-01-17 00:00:00</v>
          </cell>
          <cell r="M138" t="str">
            <v>2022-08-20 00:00:00</v>
          </cell>
          <cell r="N138" t="str">
            <v>CVP-PS-138-2022</v>
          </cell>
          <cell r="O138" t="str">
            <v>CONTRATACIÓN DIRECTA</v>
          </cell>
          <cell r="P138" t="str">
            <v>CONTRATO DE PRESTACIÓN SERVICIOS PROFESIONALES</v>
          </cell>
          <cell r="Q138" t="str">
            <v>DIRECCIÓN DE GESTIÓN CORPORATIVA Y CID</v>
          </cell>
          <cell r="R138" t="str">
            <v>ASESORÍA DE CONTROL INTERNO</v>
          </cell>
          <cell r="S138">
            <v>48645870</v>
          </cell>
          <cell r="T138">
            <v>210</v>
          </cell>
          <cell r="U138">
            <v>7</v>
          </cell>
          <cell r="V138" t="str">
            <v>1018419487</v>
          </cell>
          <cell r="W138">
            <v>1</v>
          </cell>
          <cell r="Y138" t="str">
            <v>https://community.secop.gov.co/Public/Tendering/OpportunityDetail/Index?noticeUID=CO1.NTC.2512331&amp;isFromPublicArea=True&amp;isModal=true&amp;asPopupView=true</v>
          </cell>
        </row>
        <row r="139">
          <cell r="A139" t="str">
            <v>HAIDY KATHERINE GUARIN CASTRO</v>
          </cell>
          <cell r="B139">
            <v>139</v>
          </cell>
          <cell r="C139">
            <v>2022</v>
          </cell>
          <cell r="D139" t="str">
            <v>INICIAL</v>
          </cell>
          <cell r="E139" t="str">
            <v>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v>
          </cell>
          <cell r="F139">
            <v>29508264</v>
          </cell>
          <cell r="G139">
            <v>8</v>
          </cell>
          <cell r="H139" t="str">
            <v>MESES</v>
          </cell>
          <cell r="I139">
            <v>0</v>
          </cell>
          <cell r="J139" t="str">
            <v/>
          </cell>
          <cell r="K139" t="str">
            <v>2022-01-11 00:00:00</v>
          </cell>
          <cell r="L139" t="str">
            <v>2022-01-13 00:00:00</v>
          </cell>
          <cell r="M139" t="str">
            <v>2022-09-12 00:00:00</v>
          </cell>
          <cell r="N139" t="str">
            <v>CVP-PS-139-2022</v>
          </cell>
          <cell r="O139" t="str">
            <v>CONTRATACIÓN DIRECTA</v>
          </cell>
          <cell r="P139" t="str">
            <v>CONTRATO DE PRESTACIÓN SERVICIOS PROFESIONALES</v>
          </cell>
          <cell r="Q139" t="str">
            <v>DIRECCIÓN DE GESTIÓN CORPORATIVA Y CID</v>
          </cell>
          <cell r="R139" t="str">
            <v>DIRECCIÓN DE GESTIÓN CORPORATIVA Y CID</v>
          </cell>
          <cell r="S139">
            <v>29508264</v>
          </cell>
          <cell r="T139">
            <v>240</v>
          </cell>
          <cell r="U139">
            <v>8</v>
          </cell>
          <cell r="V139" t="str">
            <v>1076657511</v>
          </cell>
          <cell r="W139">
            <v>1</v>
          </cell>
          <cell r="Y139" t="str">
            <v>https://community.secop.gov.co/Public/Tendering/OpportunityDetail/Index?noticeUID=CO1.NTC.2512338&amp;isFromPublicArea=True&amp;isModal=true&amp;asPopupView=true</v>
          </cell>
        </row>
        <row r="140">
          <cell r="A140" t="str">
            <v>MARIA FERNANDA ROZO MALAVER</v>
          </cell>
          <cell r="B140">
            <v>140</v>
          </cell>
          <cell r="C140">
            <v>2022</v>
          </cell>
          <cell r="D140" t="str">
            <v>INICIAL</v>
          </cell>
          <cell r="E140" t="str">
            <v>PRESTAR SERVICIOS PROFESIONALES PARA LA PLANEACIÓN  GESTIÓN  GENERACIÓN DE ESTRATEGIAS Y ORIENTACIÓN DE ACTIVIDADES CONCERNIENTES AL COMPONENTE JURÍDICO NECESARIO PARA EFECTUAR EL SANEAMIENTO  TITULACIÓN O ENAJENACIÓN DE LOS BIENES INMUEBLES A CARGO DE LA DUT</v>
          </cell>
          <cell r="F140">
            <v>44870000</v>
          </cell>
          <cell r="G140">
            <v>7</v>
          </cell>
          <cell r="H140" t="str">
            <v>MESES</v>
          </cell>
          <cell r="I140">
            <v>0</v>
          </cell>
          <cell r="J140" t="str">
            <v/>
          </cell>
          <cell r="K140" t="str">
            <v>2022-01-10 00:00:00</v>
          </cell>
          <cell r="L140" t="str">
            <v>2022-01-13 00:00:00</v>
          </cell>
          <cell r="M140" t="str">
            <v>2022-08-12 00:00:00</v>
          </cell>
          <cell r="N140" t="str">
            <v>CVP-PS-140-2022</v>
          </cell>
          <cell r="O140" t="str">
            <v>CONTRATACIÓN DIRECTA</v>
          </cell>
          <cell r="P140" t="str">
            <v>CONTRATO DE PRESTACIÓN SERVICIOS PROFESIONALES</v>
          </cell>
          <cell r="Q140" t="str">
            <v>DIRECCIÓN DE URBANIZACIONES Y TITULACIÓN</v>
          </cell>
          <cell r="R140" t="str">
            <v>DIRECCIÓN DE URBANIZACIONES Y TITULACIÓN</v>
          </cell>
          <cell r="S140">
            <v>44870000</v>
          </cell>
          <cell r="T140">
            <v>210</v>
          </cell>
          <cell r="U140">
            <v>7</v>
          </cell>
          <cell r="V140" t="str">
            <v>1032365539</v>
          </cell>
          <cell r="W140">
            <v>1</v>
          </cell>
          <cell r="Y140" t="str">
            <v>https://community.secop.gov.co/Public/Tendering/OpportunityDetail/Index?noticeUID=CO1.NTC.2512432&amp;isFromPublicArea=True&amp;isModal=true&amp;asPopupView=true</v>
          </cell>
        </row>
        <row r="141">
          <cell r="A141" t="str">
            <v>JUANITA MAITÉ GALÁN PEÑUELA</v>
          </cell>
          <cell r="B141">
            <v>141</v>
          </cell>
          <cell r="C141">
            <v>2022</v>
          </cell>
          <cell r="D141" t="str">
            <v>INICIAL</v>
          </cell>
          <cell r="E141" t="str">
            <v>PRESTACIÓN DE SERVICIOS DE APOYO A LA GESTIÓN DOCUMENTAL PARA EL FORTALECIMIENTO DEL PROCESO DE GESTIÓN DOCUMENTAL Y ADMINISTRACIÓN DE ARCHIVO DE LA SUBDIRECCIÓN ADMINISTRATIVA</v>
          </cell>
          <cell r="F141">
            <v>12740000</v>
          </cell>
          <cell r="G141">
            <v>7</v>
          </cell>
          <cell r="H141" t="str">
            <v>MESES</v>
          </cell>
          <cell r="I141">
            <v>0</v>
          </cell>
          <cell r="J141" t="str">
            <v/>
          </cell>
          <cell r="K141" t="str">
            <v>2022-01-10 00:00:00</v>
          </cell>
          <cell r="L141" t="str">
            <v>2022-01-11 00:00:00</v>
          </cell>
          <cell r="M141" t="str">
            <v>2022-08-10 00:00:00</v>
          </cell>
          <cell r="N141" t="str">
            <v>CVP-PS-141-2022</v>
          </cell>
          <cell r="O141" t="str">
            <v>CONTRATACIÓN DIRECTA</v>
          </cell>
          <cell r="P141" t="str">
            <v>CONTRATO DE PRESTACIÓN SERVICIOS DE APOYO A LA GESTIÓN</v>
          </cell>
          <cell r="Q141" t="str">
            <v>DIRECCIÓN DE GESTIÓN CORPORATIVA Y CID</v>
          </cell>
          <cell r="R141" t="str">
            <v>SUBDIRECCIÓN ADMINISTRATIVA</v>
          </cell>
          <cell r="S141">
            <v>12740000</v>
          </cell>
          <cell r="T141">
            <v>210</v>
          </cell>
          <cell r="U141">
            <v>7</v>
          </cell>
          <cell r="V141" t="str">
            <v>1032472485</v>
          </cell>
          <cell r="W141">
            <v>0</v>
          </cell>
          <cell r="Y141" t="str">
            <v>https://community.secop.gov.co/Public/Tendering/OpportunityDetail/Index?noticeUID=CO1.NTC.2514404&amp;isFromPublicArea=True&amp;isModal=true&amp;asPopupView=true</v>
          </cell>
        </row>
        <row r="142">
          <cell r="A142" t="str">
            <v>MARIA ELSA SICHACA CASTELBLANCO</v>
          </cell>
          <cell r="B142">
            <v>142</v>
          </cell>
          <cell r="C142">
            <v>2022</v>
          </cell>
          <cell r="D142" t="str">
            <v>INICIAL</v>
          </cell>
          <cell r="E142" t="str">
            <v>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v>
          </cell>
          <cell r="F142">
            <v>51318720</v>
          </cell>
          <cell r="G142">
            <v>8</v>
          </cell>
          <cell r="H142" t="str">
            <v>MESES</v>
          </cell>
          <cell r="I142">
            <v>0</v>
          </cell>
          <cell r="J142" t="str">
            <v/>
          </cell>
          <cell r="K142" t="str">
            <v>2022-01-11 00:00:00</v>
          </cell>
          <cell r="L142" t="str">
            <v>2022-01-13 00:00:00</v>
          </cell>
          <cell r="M142" t="str">
            <v>2022-09-12 00:00:00</v>
          </cell>
          <cell r="N142" t="str">
            <v>CVP-PS-142-2022</v>
          </cell>
          <cell r="O142" t="str">
            <v>CONTRATACIÓN DIRECTA</v>
          </cell>
          <cell r="P142" t="str">
            <v>CONTRATO DE PRESTACIÓN SERVICIOS PROFESIONALES</v>
          </cell>
          <cell r="Q142" t="str">
            <v>DIRECCIÓN DE REASENTAMIENTOS</v>
          </cell>
          <cell r="R142" t="str">
            <v>DIRECCIÓN DE REASENTAMIENTOS</v>
          </cell>
          <cell r="S142">
            <v>51318720</v>
          </cell>
          <cell r="T142">
            <v>240</v>
          </cell>
          <cell r="U142">
            <v>8</v>
          </cell>
          <cell r="V142" t="str">
            <v>39538080</v>
          </cell>
          <cell r="W142">
            <v>1</v>
          </cell>
          <cell r="Y142" t="str">
            <v>https://community.secop.gov.co/Public/Tendering/OpportunityDetail/Index?noticeUID=CO1.NTC.2515812&amp;isFromPublicArea=True&amp;isModal=true&amp;asPopupView=true</v>
          </cell>
        </row>
        <row r="143">
          <cell r="A143" t="str">
            <v>PAOLA ANDREA LOPEZ SANCHEZ</v>
          </cell>
          <cell r="B143">
            <v>143</v>
          </cell>
          <cell r="C143">
            <v>2022</v>
          </cell>
          <cell r="D143" t="str">
            <v>INICIAL</v>
          </cell>
          <cell r="E143" t="str">
            <v>PRESTAR SERVICIOS PROFESIONALES ESPECIALIZADOS PARA LA PLANEACIÓN  CONSOLIDACIÓN Y SEGUIMIENTO DE INFORMACIÓN DEL SISTEMA DE SEGURIDAD Y SALUD EN EL TRABAJO DE LA CAJA DE VIVIENDA POPULAR</v>
          </cell>
          <cell r="F143">
            <v>49000000</v>
          </cell>
          <cell r="G143">
            <v>7</v>
          </cell>
          <cell r="H143" t="str">
            <v>MESES</v>
          </cell>
          <cell r="I143">
            <v>0</v>
          </cell>
          <cell r="J143" t="str">
            <v/>
          </cell>
          <cell r="K143" t="str">
            <v>2022-01-11 00:00:00</v>
          </cell>
          <cell r="L143" t="str">
            <v>2022-01-12 00:00:00</v>
          </cell>
          <cell r="M143" t="str">
            <v>2022-08-11 00:00:00</v>
          </cell>
          <cell r="N143" t="str">
            <v>CVP-PS-143-2022</v>
          </cell>
          <cell r="O143" t="str">
            <v>CONTRATACIÓN DIRECTA</v>
          </cell>
          <cell r="P143" t="str">
            <v>CONTRATO DE PRESTACIÓN SERVICIOS PROFESIONALES</v>
          </cell>
          <cell r="Q143" t="str">
            <v>DIRECCIÓN DE GESTIÓN CORPORATIVA Y CID</v>
          </cell>
          <cell r="R143" t="str">
            <v>SUBDIRECCIÓN ADMINISTRATIVA</v>
          </cell>
          <cell r="S143">
            <v>49000000</v>
          </cell>
          <cell r="T143">
            <v>210</v>
          </cell>
          <cell r="U143">
            <v>7</v>
          </cell>
          <cell r="V143" t="str">
            <v>35529299</v>
          </cell>
          <cell r="W143">
            <v>4</v>
          </cell>
          <cell r="Y143" t="str">
            <v>https://community.secop.gov.co/Public/Tendering/OpportunityDetail/Index?noticeUID=CO1.NTC.2522529&amp;isFromPublicArea=True&amp;isModal=true&amp;asPopupView=true</v>
          </cell>
        </row>
        <row r="144">
          <cell r="A144" t="str">
            <v>CAROL ANDREA SANTOS CASTRO</v>
          </cell>
          <cell r="B144">
            <v>144</v>
          </cell>
          <cell r="C144">
            <v>2022</v>
          </cell>
          <cell r="D144" t="str">
            <v>INICIAL</v>
          </cell>
          <cell r="E144" t="str">
            <v>PRESTAR LOS SERVICIOS PROFESIONALES PARA LA GESTIÓN SOCIAL DEL MEJORAMIENTO INTEGRAL DE BARRIOS DE LA CAJA DE LA VIVIENDA POPULAR EN EL MARCO DEL PROYECTO DE INVERSIÓN 7703  MEJORAMIENTO INTEGRAL DE BARRIOS CON PARTICIPACIÓN CIUDADANA</v>
          </cell>
          <cell r="F144">
            <v>25819731</v>
          </cell>
          <cell r="G144">
            <v>7</v>
          </cell>
          <cell r="H144" t="str">
            <v>MESES</v>
          </cell>
          <cell r="I144">
            <v>0</v>
          </cell>
          <cell r="J144" t="str">
            <v/>
          </cell>
          <cell r="K144" t="str">
            <v>2022-01-12 00:00:00</v>
          </cell>
          <cell r="L144" t="str">
            <v>2022-01-13 00:00:00</v>
          </cell>
          <cell r="M144" t="str">
            <v>2022-08-12 00:00:00</v>
          </cell>
          <cell r="N144" t="str">
            <v>CVP-PS-144-2022</v>
          </cell>
          <cell r="O144" t="str">
            <v>CONTRATACIÓN DIRECTA</v>
          </cell>
          <cell r="P144" t="str">
            <v>CONTRATO DE PRESTACIÓN SERVICIOS PROFESIONALES</v>
          </cell>
          <cell r="Q144" t="str">
            <v>DIRECCIÓN DE MEJORAMIENTOS DE BARRIOS</v>
          </cell>
          <cell r="R144" t="str">
            <v>DIRECCIÓN DE MEJORAMIENTOS DE BARRIOS</v>
          </cell>
          <cell r="S144">
            <v>25819731</v>
          </cell>
          <cell r="T144">
            <v>210</v>
          </cell>
          <cell r="U144">
            <v>7</v>
          </cell>
          <cell r="V144" t="str">
            <v>1023894108</v>
          </cell>
          <cell r="W144">
            <v>7</v>
          </cell>
          <cell r="Y144" t="str">
            <v>https://community.secop.gov.co/Public/Tendering/OpportunityDetail/Index?noticeUID=CO1.NTC.2518197&amp;isFromPublicArea=True&amp;isModal=true&amp;asPopupView=true</v>
          </cell>
        </row>
        <row r="145">
          <cell r="A145" t="str">
            <v>KELLY NATALIA GONZALEZ ARTUNDUAGA</v>
          </cell>
          <cell r="B145">
            <v>145</v>
          </cell>
          <cell r="C145">
            <v>2022</v>
          </cell>
          <cell r="D145" t="str">
            <v>INICIAL</v>
          </cell>
          <cell r="E145" t="str">
            <v>PRESTAR LOS SERVICIOS PROFESIONALES PARA APOYAR LA PRESTACIÓN DE LOS SERVICIOS DE TI EN LA OFICINA TIC DE LA CAJA DE LA VIVIENDA POPULAR.</v>
          </cell>
          <cell r="F145">
            <v>28240000</v>
          </cell>
          <cell r="G145">
            <v>8</v>
          </cell>
          <cell r="H145" t="str">
            <v>MESES</v>
          </cell>
          <cell r="I145">
            <v>0</v>
          </cell>
          <cell r="J145" t="str">
            <v/>
          </cell>
          <cell r="K145" t="str">
            <v>2022-01-11 00:00:00</v>
          </cell>
          <cell r="L145" t="str">
            <v>2022-01-13 00:00:00</v>
          </cell>
          <cell r="M145" t="str">
            <v>2022-09-12 00:00:00</v>
          </cell>
          <cell r="N145" t="str">
            <v>CVP-PS-145-2022</v>
          </cell>
          <cell r="O145" t="str">
            <v>CONTRATACIÓN DIRECTA</v>
          </cell>
          <cell r="P145" t="str">
            <v>CONTRATO DE PRESTACIÓN SERVICIOS PROFESIONALES</v>
          </cell>
          <cell r="Q145" t="str">
            <v>DIRECCIÓN DE GESTIÓN CORPORATIVA Y CID</v>
          </cell>
          <cell r="R145" t="str">
            <v>OFICINA DE LAS TECNOLOGÍAS DE LA INFORMACIÓN Y LAS COMUNICACIONES</v>
          </cell>
          <cell r="S145">
            <v>28240000</v>
          </cell>
          <cell r="T145">
            <v>240</v>
          </cell>
          <cell r="U145">
            <v>8</v>
          </cell>
          <cell r="V145" t="str">
            <v>1024533104</v>
          </cell>
          <cell r="W145">
            <v>3</v>
          </cell>
          <cell r="Y145" t="str">
            <v>https://community.secop.gov.co/Public/Tendering/OpportunityDetail/Index?noticeUID=CO1.NTC.2520605&amp;isFromPublicArea=True&amp;isModal=true&amp;asPopupView=true</v>
          </cell>
        </row>
        <row r="146">
          <cell r="A146" t="str">
            <v>DANIEL MOYANO FONSECA</v>
          </cell>
          <cell r="B146">
            <v>146</v>
          </cell>
          <cell r="C146">
            <v>2022</v>
          </cell>
          <cell r="D146" t="str">
            <v>INICIAL</v>
          </cell>
          <cell r="E146" t="str">
            <v>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v>
          </cell>
          <cell r="F146">
            <v>25819731</v>
          </cell>
          <cell r="G146">
            <v>7</v>
          </cell>
          <cell r="H146" t="str">
            <v>MESES</v>
          </cell>
          <cell r="I146">
            <v>0</v>
          </cell>
          <cell r="J146" t="str">
            <v/>
          </cell>
          <cell r="K146" t="str">
            <v>2022-01-12 00:00:00</v>
          </cell>
          <cell r="L146" t="str">
            <v>2022-01-14 00:00:00</v>
          </cell>
          <cell r="M146" t="str">
            <v>2022-11-28 00:00:00</v>
          </cell>
          <cell r="N146" t="str">
            <v>CVP-PS-146-2022</v>
          </cell>
          <cell r="O146" t="str">
            <v>CONTRATACIÓN DIRECTA</v>
          </cell>
          <cell r="P146" t="str">
            <v>CONTRATO DE PRESTACIÓN SERVICIOS PROFESIONALES</v>
          </cell>
          <cell r="Q146" t="str">
            <v>DIRECCIÓN DE MEJORAMIENTOS DE BARRIOS</v>
          </cell>
          <cell r="R146" t="str">
            <v>DIRECCIÓN DE MEJORAMIENTOS DE BARRIOS</v>
          </cell>
          <cell r="S146">
            <v>38729597</v>
          </cell>
          <cell r="T146">
            <v>315</v>
          </cell>
          <cell r="U146">
            <v>10.5</v>
          </cell>
          <cell r="V146" t="str">
            <v>1031150162</v>
          </cell>
          <cell r="W146">
            <v>1</v>
          </cell>
          <cell r="Y146" t="str">
            <v>https://community.secop.gov.co/Public/Tendering/OpportunityDetail/Index?noticeUID=CO1.NTC.2526481&amp;isFromPublicArea=True&amp;isModal=true&amp;asPopupView=true</v>
          </cell>
        </row>
        <row r="147">
          <cell r="A147" t="str">
            <v>LEONEL ADRIAN CARDENAS ROA</v>
          </cell>
          <cell r="B147">
            <v>147</v>
          </cell>
          <cell r="C147">
            <v>2022</v>
          </cell>
          <cell r="D147" t="str">
            <v>INICIAL</v>
          </cell>
          <cell r="E147" t="str">
            <v>PRESTAR LOS SERVICIOS PROFESIONALES ESPECIALIZADOS EN TEMAS URBANÍSTICOS PARA BRINDAR SOPORTE Y CONCEPTOS A LOS DIFERENTES EQUIPOS TERRITORIALES ADMINISTRATIVOS Y DIRECTIVOS EN EL MARCO DE LAS INTERVENCIONES DEL PROYECTO DE INVERSIÓN 7703  MEJORAMIENTO INTEGRAL DE BARRIOS CON PARTICIPACIÓN CIUDADANA</v>
          </cell>
          <cell r="F147">
            <v>52387860</v>
          </cell>
          <cell r="G147">
            <v>7</v>
          </cell>
          <cell r="H147" t="str">
            <v>MESES</v>
          </cell>
          <cell r="I147">
            <v>0</v>
          </cell>
          <cell r="J147" t="str">
            <v/>
          </cell>
          <cell r="K147" t="str">
            <v>2022-01-13 00:00:00</v>
          </cell>
          <cell r="L147" t="str">
            <v>2022-01-17 00:00:00</v>
          </cell>
          <cell r="M147" t="str">
            <v>2022-12-01 00:00:00</v>
          </cell>
          <cell r="N147" t="str">
            <v>CVP-PS-147-2022</v>
          </cell>
          <cell r="O147" t="str">
            <v>CONTRATACIÓN DIRECTA</v>
          </cell>
          <cell r="P147" t="str">
            <v>CONTRATO DE PRESTACIÓN SERVICIOS PROFESIONALES</v>
          </cell>
          <cell r="Q147" t="str">
            <v>DIRECCIÓN DE MEJORAMIENTOS DE BARRIOS</v>
          </cell>
          <cell r="R147" t="str">
            <v>DIRECCIÓN DE MEJORAMIENTOS DE BARRIOS</v>
          </cell>
          <cell r="S147">
            <v>78581790</v>
          </cell>
          <cell r="T147">
            <v>315</v>
          </cell>
          <cell r="U147">
            <v>10.5</v>
          </cell>
          <cell r="V147" t="str">
            <v>80110305</v>
          </cell>
          <cell r="W147">
            <v>4</v>
          </cell>
          <cell r="Y147" t="str">
            <v>https://community.secop.gov.co/Public/Tendering/OpportunityDetail/Index?noticeUID=CO1.NTC.2526534&amp;isFromPublicArea=True&amp;isModal=true&amp;asPopupView=true</v>
          </cell>
        </row>
        <row r="148">
          <cell r="A148" t="str">
            <v>GIOVANNI QUIROGA BERMUDEZ</v>
          </cell>
          <cell r="B148">
            <v>148</v>
          </cell>
          <cell r="C148">
            <v>2022</v>
          </cell>
          <cell r="D148" t="str">
            <v>INICIAL</v>
          </cell>
          <cell r="E148"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148">
            <v>51318720</v>
          </cell>
          <cell r="G148">
            <v>6</v>
          </cell>
          <cell r="H148" t="str">
            <v>MESES</v>
          </cell>
          <cell r="I148">
            <v>0</v>
          </cell>
          <cell r="J148" t="str">
            <v/>
          </cell>
          <cell r="K148" t="str">
            <v>2022-01-12 00:00:00</v>
          </cell>
          <cell r="L148" t="str">
            <v>2022-01-14 00:00:00</v>
          </cell>
          <cell r="M148" t="str">
            <v>2022-07-13 00:00:00</v>
          </cell>
          <cell r="N148" t="str">
            <v>CVP-PS-148-2022</v>
          </cell>
          <cell r="O148" t="str">
            <v>CONTRATACIÓN DIRECTA</v>
          </cell>
          <cell r="P148" t="str">
            <v>CONTRATO DE PRESTACIÓN SERVICIOS PROFESIONALES</v>
          </cell>
          <cell r="Q148" t="str">
            <v>DIRECCIÓN DE MEJORAMIENTO DE VIVIENDA</v>
          </cell>
          <cell r="R148" t="str">
            <v>DIRECCIÓN DE MEJORAMIENTO DE VIVIENDA</v>
          </cell>
          <cell r="S148">
            <v>51318720</v>
          </cell>
          <cell r="T148">
            <v>180</v>
          </cell>
          <cell r="U148">
            <v>6</v>
          </cell>
          <cell r="V148" t="str">
            <v>80131954</v>
          </cell>
          <cell r="W148">
            <v>4</v>
          </cell>
          <cell r="Y148" t="str">
            <v>https://community.secop.gov.co/Public/Tendering/OpportunityDetail/Index?noticeUID=CO1.NTC.2523807&amp;isFromPublicArea=True&amp;isModal=true&amp;asPopupView=true</v>
          </cell>
        </row>
        <row r="149">
          <cell r="A149" t="str">
            <v>LUIS GABRIEL BAREÑO ROMERO</v>
          </cell>
          <cell r="B149">
            <v>149</v>
          </cell>
          <cell r="C149">
            <v>2022</v>
          </cell>
          <cell r="D149" t="str">
            <v>INICIAL</v>
          </cell>
          <cell r="E149" t="str">
            <v>PRESTACIÓN DE SERVICIOS PROFESIONALES PARA APOYAR LAS ACTIVIDADES  PARAMETRIZACIÓN Y SOPORTE EN EL SISTEMA DE INFORMACIÓN MISIONAL DE LA CAJA DE LA VIVIENDA POPULAR</v>
          </cell>
          <cell r="F149">
            <v>31200000</v>
          </cell>
          <cell r="G149">
            <v>8</v>
          </cell>
          <cell r="H149" t="str">
            <v>MESES</v>
          </cell>
          <cell r="I149">
            <v>0</v>
          </cell>
          <cell r="J149" t="str">
            <v/>
          </cell>
          <cell r="K149" t="str">
            <v>2022-01-11 00:00:00</v>
          </cell>
          <cell r="L149" t="str">
            <v>2022-01-13 00:00:00</v>
          </cell>
          <cell r="M149" t="str">
            <v>2022-09-12 00:00:00</v>
          </cell>
          <cell r="N149" t="str">
            <v>CVP-PS-149-2022</v>
          </cell>
          <cell r="O149" t="str">
            <v>CONTRATACIÓN DIRECTA</v>
          </cell>
          <cell r="P149" t="str">
            <v>CONTRATO DE PRESTACIÓN SERVICIOS PROFESIONALES</v>
          </cell>
          <cell r="Q149" t="str">
            <v>DIRECCIÓN DE GESTIÓN CORPORATIVA Y CID</v>
          </cell>
          <cell r="R149" t="str">
            <v>OFICINA DE LAS TECNOLOGÍAS DE LA INFORMACIÓN Y LAS COMUNICACIONES</v>
          </cell>
          <cell r="S149">
            <v>31200000</v>
          </cell>
          <cell r="T149">
            <v>240</v>
          </cell>
          <cell r="U149">
            <v>8</v>
          </cell>
          <cell r="V149" t="str">
            <v>80182819</v>
          </cell>
          <cell r="W149">
            <v>6</v>
          </cell>
          <cell r="Y149" t="str">
            <v>https://community.secop.gov.co/Public/Tendering/OpportunityDetail/Index?noticeUID=CO1.NTC.2523801&amp;isFromPublicArea=True&amp;isModal=true&amp;asPopupView=true</v>
          </cell>
        </row>
        <row r="150">
          <cell r="A150" t="str">
            <v>EDSON JHOAN MARIN LIZARAZO</v>
          </cell>
          <cell r="B150">
            <v>150</v>
          </cell>
          <cell r="C150">
            <v>2022</v>
          </cell>
          <cell r="D150" t="str">
            <v>INICIAL</v>
          </cell>
          <cell r="E150" t="str">
            <v>PRESTACIÓN DE SERVICIOS PROFESIONALES PARA EL SEGUIMIENTO TÉCNICO Y LA LIQUIDACIÓN DE LAS INTERVENCIONES CONTRATADAS PARA EL TERRITORIO LA FLORA EN EL PROYECTO 7703  MEJORAMIENTO INTEGRAL DE BARRIOS CON PARTICIPACIÓN CIUDADANA .</v>
          </cell>
          <cell r="F150">
            <v>25819731</v>
          </cell>
          <cell r="G150">
            <v>7</v>
          </cell>
          <cell r="H150" t="str">
            <v>MESES</v>
          </cell>
          <cell r="I150">
            <v>0</v>
          </cell>
          <cell r="J150" t="str">
            <v/>
          </cell>
          <cell r="K150" t="str">
            <v>2022-01-11 00:00:00</v>
          </cell>
          <cell r="L150" t="str">
            <v>2022-01-13 00:00:00</v>
          </cell>
          <cell r="M150" t="str">
            <v>2022-11-27 00:00:00</v>
          </cell>
          <cell r="N150" t="str">
            <v>CVP-PS-150-2022</v>
          </cell>
          <cell r="O150" t="str">
            <v>CONTRATACIÓN DIRECTA</v>
          </cell>
          <cell r="P150" t="str">
            <v>CONTRATO DE PRESTACIÓN SERVICIOS PROFESIONALES</v>
          </cell>
          <cell r="Q150" t="str">
            <v>DIRECCIÓN DE MEJORAMIENTOS DE BARRIOS</v>
          </cell>
          <cell r="R150" t="str">
            <v>DIRECCIÓN DE MEJORAMIENTOS DE BARRIOS</v>
          </cell>
          <cell r="S150">
            <v>38729597</v>
          </cell>
          <cell r="T150">
            <v>315</v>
          </cell>
          <cell r="U150">
            <v>10.5</v>
          </cell>
          <cell r="V150" t="str">
            <v>1013632899</v>
          </cell>
          <cell r="W150">
            <v>4</v>
          </cell>
          <cell r="Y150" t="str">
            <v>https://community.secop.gov.co/Public/Tendering/OpportunityDetail/Index?noticeUID=CO1.NTC.2522844&amp;isFromPublicArea=True&amp;isModal=true&amp;asPopupView=true</v>
          </cell>
        </row>
        <row r="151">
          <cell r="A151" t="str">
            <v>LAURA ANGELICA CASTAÑEDA GOMEZ</v>
          </cell>
          <cell r="B151">
            <v>151</v>
          </cell>
          <cell r="C151">
            <v>2022</v>
          </cell>
          <cell r="D151" t="str">
            <v>INICIAL</v>
          </cell>
          <cell r="E151" t="str">
            <v>PRESTAR SERVICIOS PROFESIONALES ESPECIALIZADOS PARA ASESORAR JURÍDICAMENTE EN DERECHO URBANISTICO A LA DIRECCIÓN JURÍDICA Y A LA DIRECCIÓN GENERAL EN LOS ASUNTOS QUE REQUIERA LA CAJA DE LA VIVIENDA POPULAR PARA EL DESARROLLO DE SUS PROYECTOS MISIONALES.</v>
          </cell>
          <cell r="F151">
            <v>68424960</v>
          </cell>
          <cell r="G151">
            <v>8</v>
          </cell>
          <cell r="H151" t="str">
            <v>MESES</v>
          </cell>
          <cell r="I151">
            <v>0</v>
          </cell>
          <cell r="J151" t="str">
            <v/>
          </cell>
          <cell r="K151" t="str">
            <v>2022-01-12 00:00:00</v>
          </cell>
          <cell r="L151" t="str">
            <v>2022-01-19 00:00:00</v>
          </cell>
          <cell r="M151" t="str">
            <v>2022-09-18 00:00:00</v>
          </cell>
          <cell r="N151" t="str">
            <v>CVP-PS-151-2022</v>
          </cell>
          <cell r="O151" t="str">
            <v>CONTRATACIÓN DIRECTA</v>
          </cell>
          <cell r="P151" t="str">
            <v>CONTRATO DE PRESTACIÓN SERVICIOS PROFESIONALES</v>
          </cell>
          <cell r="Q151" t="str">
            <v>DIRECCIÓN GENERAL</v>
          </cell>
          <cell r="R151" t="str">
            <v>DIRECCIÓN GENERAL</v>
          </cell>
          <cell r="S151">
            <v>68424960</v>
          </cell>
          <cell r="T151">
            <v>240</v>
          </cell>
          <cell r="U151">
            <v>8</v>
          </cell>
          <cell r="V151" t="str">
            <v>1015406352</v>
          </cell>
          <cell r="W151">
            <v>7</v>
          </cell>
          <cell r="Y151" t="str">
            <v>https://community.secop.gov.co/Public/Tendering/OpportunityDetail/Index?noticeUID=CO1.NTC.2524126&amp;isFromPublicArea=True&amp;isModal=true&amp;asPopupView=true</v>
          </cell>
        </row>
        <row r="152">
          <cell r="A152" t="str">
            <v>MAIRA ALEJANDRA ESGUERRA BAUTISTA</v>
          </cell>
          <cell r="B152">
            <v>152</v>
          </cell>
          <cell r="C152">
            <v>2022</v>
          </cell>
          <cell r="D152" t="str">
            <v>INICIAL</v>
          </cell>
          <cell r="E152" t="str">
            <v>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v>
          </cell>
          <cell r="F152">
            <v>25819731</v>
          </cell>
          <cell r="G152">
            <v>7</v>
          </cell>
          <cell r="H152" t="str">
            <v>MESES</v>
          </cell>
          <cell r="I152">
            <v>0</v>
          </cell>
          <cell r="J152" t="str">
            <v/>
          </cell>
          <cell r="K152" t="str">
            <v>2022-01-12 00:00:00</v>
          </cell>
          <cell r="L152" t="str">
            <v>2022-01-14 00:00:00</v>
          </cell>
          <cell r="M152" t="str">
            <v>2022-11-28 00:00:00</v>
          </cell>
          <cell r="N152" t="str">
            <v>CVP-PS-152-2022</v>
          </cell>
          <cell r="O152" t="str">
            <v>CONTRATACIÓN DIRECTA</v>
          </cell>
          <cell r="P152" t="str">
            <v>CONTRATO DE PRESTACIÓN SERVICIOS PROFESIONALES</v>
          </cell>
          <cell r="Q152" t="str">
            <v>DIRECCIÓN DE MEJORAMIENTOS DE BARRIOS</v>
          </cell>
          <cell r="R152" t="str">
            <v>DIRECCIÓN DE MEJORAMIENTOS DE BARRIOS</v>
          </cell>
          <cell r="S152">
            <v>38729597</v>
          </cell>
          <cell r="T152">
            <v>315</v>
          </cell>
          <cell r="U152">
            <v>10.5</v>
          </cell>
          <cell r="V152" t="str">
            <v>1022978804</v>
          </cell>
          <cell r="W152">
            <v>3</v>
          </cell>
          <cell r="Y152" t="str">
            <v>https://community.secop.gov.co/Public/Tendering/OpportunityDetail/Index?noticeUID=CO1.NTC.2526543&amp;isFromPublicArea=True&amp;isModal=true&amp;asPopupView=true</v>
          </cell>
        </row>
        <row r="153">
          <cell r="A153" t="str">
            <v>INGRID PAOLA MARTIN CASTILLO</v>
          </cell>
          <cell r="B153">
            <v>153</v>
          </cell>
          <cell r="C153">
            <v>2022</v>
          </cell>
          <cell r="D153" t="str">
            <v>INICIAL</v>
          </cell>
          <cell r="E153" t="str">
            <v>PRESTAR LOS SERVICIOS PROFESIONALES A LA DIRECCIÓN DE MEJORAMIENTO DE BARRIOS DE LA CAJA DE LA VIVIENDA POPULAR PARA DESARROLLAR EL COMPONENTE SOCIAL DE PARTICIPACIÓN CIUDADANA EN EL MARCO DEL MEJORAMIENTO DE BARRIOS DEL TERRITORIO 5 - RAFAEL URIBE URIBE.</v>
          </cell>
          <cell r="F153">
            <v>25819731</v>
          </cell>
          <cell r="G153">
            <v>7</v>
          </cell>
          <cell r="H153" t="str">
            <v>MESES</v>
          </cell>
          <cell r="I153">
            <v>0</v>
          </cell>
          <cell r="J153" t="str">
            <v/>
          </cell>
          <cell r="K153" t="str">
            <v>2022-01-12 00:00:00</v>
          </cell>
          <cell r="L153" t="str">
            <v>2022-01-19 00:00:00</v>
          </cell>
          <cell r="M153" t="str">
            <v>2022-12-22 00:00:00</v>
          </cell>
          <cell r="N153" t="str">
            <v>CVP-PS-153-2022</v>
          </cell>
          <cell r="O153" t="str">
            <v>CONTRATACIÓN DIRECTA</v>
          </cell>
          <cell r="P153" t="str">
            <v>CONTRATO DE PRESTACIÓN SERVICIOS PROFESIONALES</v>
          </cell>
          <cell r="Q153" t="str">
            <v>DIRECCIÓN DE MEJORAMIENTOS DE BARRIOS</v>
          </cell>
          <cell r="R153" t="str">
            <v>DIRECCIÓN DE MEJORAMIENTOS DE BARRIOS</v>
          </cell>
          <cell r="S153">
            <v>38729597</v>
          </cell>
          <cell r="T153">
            <v>330</v>
          </cell>
          <cell r="U153">
            <v>11</v>
          </cell>
          <cell r="V153" t="str">
            <v>52999940</v>
          </cell>
          <cell r="W153">
            <v>5</v>
          </cell>
          <cell r="Y153" t="str">
            <v>https://community.secop.gov.co/Public/Tendering/OpportunityDetail/Index?noticeUID=CO1.NTC.2523421&amp;isFromPublicArea=True&amp;isModal=true&amp;asPopupView=true</v>
          </cell>
        </row>
        <row r="154">
          <cell r="A154" t="str">
            <v>LAURA ALEJANDRA JIMENEZ ACOSTA</v>
          </cell>
          <cell r="B154">
            <v>154</v>
          </cell>
          <cell r="C154">
            <v>2022</v>
          </cell>
          <cell r="D154" t="str">
            <v>INICIAL</v>
          </cell>
          <cell r="E154" t="str">
            <v>PRESTAR LOS SERVICIOS PROFESIONALES A LA DIRECCIÓN DE MEJORAMIENTO DE BARRIOS DE LA CAJA DE LA VIVIENDA POPULAR PARA EJECUTAR EL COMPONENTE SOCIAL EN EL MARCO DEL PROYECTO DE INVERSIÓN 77 MEJORAMIENTO INTEGRAL DE BARRIOS CON PARTICIPACIÓN CIUDADANA</v>
          </cell>
          <cell r="F154">
            <v>25819731</v>
          </cell>
          <cell r="G154">
            <v>7</v>
          </cell>
          <cell r="H154" t="str">
            <v>MESES</v>
          </cell>
          <cell r="I154">
            <v>0</v>
          </cell>
          <cell r="J154" t="str">
            <v/>
          </cell>
          <cell r="K154" t="str">
            <v>2022-01-12 00:00:00</v>
          </cell>
          <cell r="L154" t="str">
            <v>2022-01-17 00:00:00</v>
          </cell>
          <cell r="M154" t="str">
            <v>2022-12-01 00:00:00</v>
          </cell>
          <cell r="N154" t="str">
            <v>CVP-PS-154-2022</v>
          </cell>
          <cell r="O154" t="str">
            <v>CONTRATACIÓN DIRECTA</v>
          </cell>
          <cell r="P154" t="str">
            <v>CONTRATO DE PRESTACIÓN SERVICIOS PROFESIONALES</v>
          </cell>
          <cell r="Q154" t="str">
            <v>DIRECCIÓN DE MEJORAMIENTOS DE BARRIOS</v>
          </cell>
          <cell r="R154" t="str">
            <v>DIRECCIÓN DE MEJORAMIENTOS DE BARRIOS</v>
          </cell>
          <cell r="S154">
            <v>38729597</v>
          </cell>
          <cell r="T154">
            <v>315</v>
          </cell>
          <cell r="U154">
            <v>10.5</v>
          </cell>
          <cell r="V154" t="str">
            <v>1024593731</v>
          </cell>
          <cell r="W154">
            <v>8</v>
          </cell>
          <cell r="Y154" t="str">
            <v>https://community.secop.gov.co/Public/Tendering/OpportunityDetail/Index?noticeUID=CO1.NTC.2523810&amp;isFromPublicArea=True&amp;isModal=true&amp;asPopupView=true</v>
          </cell>
        </row>
        <row r="155">
          <cell r="A155" t="str">
            <v>LILIANA ESPITIA CUERVO</v>
          </cell>
          <cell r="B155">
            <v>154</v>
          </cell>
          <cell r="C155">
            <v>2022</v>
          </cell>
          <cell r="D155" t="str">
            <v>INICIAL</v>
          </cell>
          <cell r="E155" t="str">
            <v>PRESTAR LOS SERVICIOS PROFESIONALES A LA DIRECCIÓN DE MEJORAMIENTO DE BARRIOS DE LA CAJA DE LA VIVIENDA POPULAR PARA EJECUTAR EL COMPONENTE SOCIAL EN EL MARCO DEL PROYECTO DE INVERSIÓN 77 MEJORAMIENTO INTEGRAL DE BARRIOS CON PARTICIPACIÓN CIUDADANA</v>
          </cell>
          <cell r="F155">
            <v>25819731</v>
          </cell>
          <cell r="G155">
            <v>7</v>
          </cell>
          <cell r="H155" t="str">
            <v>MESES</v>
          </cell>
          <cell r="I155">
            <v>0</v>
          </cell>
          <cell r="J155" t="str">
            <v/>
          </cell>
          <cell r="K155" t="str">
            <v>2022-01-12 00:00:00</v>
          </cell>
          <cell r="L155" t="str">
            <v>2022-01-17 00:00:00</v>
          </cell>
          <cell r="M155" t="str">
            <v>2022-12-01 00:00:00</v>
          </cell>
          <cell r="N155" t="str">
            <v>CVP-PS-154-2022</v>
          </cell>
          <cell r="O155" t="str">
            <v>CONTRATACIÓN DIRECTA</v>
          </cell>
          <cell r="P155" t="str">
            <v>CONTRATO DE PRESTACIÓN SERVICIOS PROFESIONALES</v>
          </cell>
          <cell r="Q155" t="str">
            <v>DIRECCIÓN DE MEJORAMIENTOS DE BARRIOS</v>
          </cell>
          <cell r="R155" t="str">
            <v>DIRECCIÓN DE MEJORAMIENTOS DE BARRIOS</v>
          </cell>
          <cell r="S155">
            <v>38729597</v>
          </cell>
          <cell r="T155">
            <v>315</v>
          </cell>
          <cell r="U155">
            <v>10.5</v>
          </cell>
          <cell r="V155" t="str">
            <v>1032418825</v>
          </cell>
          <cell r="W155">
            <v>2</v>
          </cell>
          <cell r="Y155" t="str">
            <v>https://community.secop.gov.co/Public/Tendering/OpportunityDetail/Index?noticeUID=CO1.NTC.2523810&amp;isFromPublicArea=True&amp;isModal=true&amp;asPopupView=true</v>
          </cell>
        </row>
        <row r="156">
          <cell r="A156" t="str">
            <v>JACQUELINE CACHAYA SANCHEZ</v>
          </cell>
          <cell r="B156">
            <v>155</v>
          </cell>
          <cell r="C156">
            <v>2022</v>
          </cell>
          <cell r="D156" t="str">
            <v>INICIAL</v>
          </cell>
          <cell r="E156" t="str">
            <v>PRESTAR LOS SERVICIOS PROFESIONALES EN MATERIA DE GEOLOCALIZACIÓN  CLASIFICACIÓN POBLACIONAL Y GESTIÓN DE LA INFORMACIÓN GEOGRÁFICA A LA DIRECCIÓN DE MEJORAMIENTO DE BARRIOS DE LA CAJA DE LA VIVIENDA POPULAR</v>
          </cell>
          <cell r="F156">
            <v>44903880</v>
          </cell>
          <cell r="G156">
            <v>7</v>
          </cell>
          <cell r="H156" t="str">
            <v>MESES</v>
          </cell>
          <cell r="I156">
            <v>0</v>
          </cell>
          <cell r="J156" t="str">
            <v/>
          </cell>
          <cell r="K156" t="str">
            <v>2022-01-13 00:00:00</v>
          </cell>
          <cell r="L156" t="str">
            <v>2022-01-17 00:00:00</v>
          </cell>
          <cell r="M156" t="str">
            <v>2022-12-01 00:00:00</v>
          </cell>
          <cell r="N156" t="str">
            <v>CVP-PS-155-2022</v>
          </cell>
          <cell r="O156" t="str">
            <v>CONTRATACIÓN DIRECTA</v>
          </cell>
          <cell r="P156" t="str">
            <v>CONTRATO DE PRESTACIÓN SERVICIOS PROFESIONALES</v>
          </cell>
          <cell r="Q156" t="str">
            <v>DIRECCIÓN DE MEJORAMIENTOS DE BARRIOS</v>
          </cell>
          <cell r="R156" t="str">
            <v>DIRECCIÓN DE MEJORAMIENTOS DE BARRIOS</v>
          </cell>
          <cell r="S156">
            <v>67355820</v>
          </cell>
          <cell r="T156">
            <v>315</v>
          </cell>
          <cell r="U156">
            <v>10.5</v>
          </cell>
          <cell r="V156" t="str">
            <v>52207042</v>
          </cell>
          <cell r="W156">
            <v>9</v>
          </cell>
          <cell r="Y156" t="str">
            <v>https://community.secop.gov.co/Public/Tendering/OpportunityDetail/Index?noticeUID=CO1.NTC.2530899&amp;isFromPublicArea=True&amp;isModal=true&amp;asPopupView=true</v>
          </cell>
        </row>
        <row r="157">
          <cell r="A157" t="str">
            <v>MARIO ORLANDO CUECA GONZALEZ</v>
          </cell>
          <cell r="B157">
            <v>156</v>
          </cell>
          <cell r="C157">
            <v>2022</v>
          </cell>
          <cell r="D157" t="str">
            <v>INICIAL</v>
          </cell>
          <cell r="E157" t="str">
            <v>PRESTAR LOS SERVICIOS PROFESIONALES A LA DIRECCIÓN DE MEJORAMIENTO DE BARRIOS DE LA CAJA DE LA VIVIENDA POPULAR PARA DESARROLLAR ACTIVIDADES DESDE EL CAMPO DEL DISEÑO INDUSTRIAL COMO PARTE DEL COMPONENTE SOCIAL ENMARCADO EN EL PROYECTO DE INVERSIÓN 7703  MEJORAMIENTO INTEGRAL DE BARRIOS CON PARTICIP</v>
          </cell>
          <cell r="F157">
            <v>38168298</v>
          </cell>
          <cell r="G157">
            <v>7</v>
          </cell>
          <cell r="H157" t="str">
            <v>MESES</v>
          </cell>
          <cell r="I157">
            <v>0</v>
          </cell>
          <cell r="J157" t="str">
            <v/>
          </cell>
          <cell r="K157" t="str">
            <v>2022-01-12 00:00:00</v>
          </cell>
          <cell r="L157" t="str">
            <v>2022-01-14 00:00:00</v>
          </cell>
          <cell r="M157" t="str">
            <v>2022-11-28 00:00:00</v>
          </cell>
          <cell r="N157" t="str">
            <v>CVP-PS-156-2022</v>
          </cell>
          <cell r="O157" t="str">
            <v>CONTRATACIÓN DIRECTA</v>
          </cell>
          <cell r="P157" t="str">
            <v>CONTRATO DE PRESTACIÓN SERVICIOS PROFESIONALES</v>
          </cell>
          <cell r="Q157" t="str">
            <v>DIRECCIÓN DE MEJORAMIENTOS DE BARRIOS</v>
          </cell>
          <cell r="R157" t="str">
            <v>DIRECCIÓN DE MEJORAMIENTOS DE BARRIOS</v>
          </cell>
          <cell r="S157">
            <v>57252447</v>
          </cell>
          <cell r="T157">
            <v>315</v>
          </cell>
          <cell r="U157">
            <v>10.5</v>
          </cell>
          <cell r="V157" t="str">
            <v>80112042</v>
          </cell>
          <cell r="W157">
            <v>1</v>
          </cell>
          <cell r="Y157" t="str">
            <v>https://community.secop.gov.co/Public/Tendering/OpportunityDetail/Index?noticeUID=CO1.NTC.2529801&amp;isFromPublicArea=True&amp;isModal=true&amp;asPopupView=true</v>
          </cell>
        </row>
        <row r="158">
          <cell r="A158" t="str">
            <v>WILMAR DIAZ RODRIGUEZ</v>
          </cell>
          <cell r="B158">
            <v>157</v>
          </cell>
          <cell r="C158">
            <v>2022</v>
          </cell>
          <cell r="D158" t="str">
            <v>INICIAL</v>
          </cell>
          <cell r="E158" t="str">
            <v>PRESTAR SERVICIOS PROFESIONALES PARA APOYAR LA ADMINISTRACIÓN Y OPERACIÓN DE LA INFRAESTRUCTURA TECNOLÓGICA Y SEGURIDAD PERIMETRAL QUE SOPORTAN LOS SISTEMAS DE LA ENTIDAD.</v>
          </cell>
          <cell r="F158">
            <v>55791000</v>
          </cell>
          <cell r="G158">
            <v>8</v>
          </cell>
          <cell r="H158" t="str">
            <v>MESES</v>
          </cell>
          <cell r="I158">
            <v>0</v>
          </cell>
          <cell r="J158" t="str">
            <v/>
          </cell>
          <cell r="K158" t="str">
            <v>2022-01-12 00:00:00</v>
          </cell>
          <cell r="L158" t="str">
            <v>2022-01-13 00:00:00</v>
          </cell>
          <cell r="M158" t="str">
            <v>2022-09-12 00:00:00</v>
          </cell>
          <cell r="N158" t="str">
            <v>CVP-PS-157-2022</v>
          </cell>
          <cell r="O158" t="str">
            <v>CONTRATACIÓN DIRECTA</v>
          </cell>
          <cell r="P158" t="str">
            <v>CONTRATO DE PRESTACIÓN SERVICIOS PROFESIONALES</v>
          </cell>
          <cell r="Q158" t="str">
            <v>DIRECCIÓN DE GESTIÓN CORPORATIVA Y CID</v>
          </cell>
          <cell r="R158" t="str">
            <v>OFICINA DE LAS TECNOLOGÍAS DE LA INFORMACIÓN Y LAS COMUNICACIONES</v>
          </cell>
          <cell r="S158">
            <v>55791000</v>
          </cell>
          <cell r="T158">
            <v>240</v>
          </cell>
          <cell r="U158">
            <v>8</v>
          </cell>
          <cell r="V158" t="str">
            <v>80854925</v>
          </cell>
          <cell r="W158">
            <v>3</v>
          </cell>
          <cell r="Y158" t="str">
            <v>https://community.secop.gov.co/Public/Tendering/OpportunityDetail/Index?noticeUID=CO1.NTC.2524693&amp;isFromPublicArea=True&amp;isModal=true&amp;asPopupView=true</v>
          </cell>
        </row>
        <row r="159">
          <cell r="A159" t="str">
            <v>LUZ YENNY TORRES SOLER</v>
          </cell>
          <cell r="B159">
            <v>158</v>
          </cell>
          <cell r="C159">
            <v>2022</v>
          </cell>
          <cell r="D159" t="str">
            <v>INICIAL</v>
          </cell>
          <cell r="E159" t="str">
            <v>PRESTAR LOS SERVICIOS PROFESIONALES DESARROLLANDO LAS ACTIVIDADES DE LA ESTRATEGIA SOCIAL EN EL MARCO DEL PROYECTO DE INVERSIÓN 7703  MEJORAMIENTO INTEGRAL DE BARRIOS CON PARTICIPACIÓN CIUDADANA  TERRITORIO 7 CIUDAD BOLÍVAR - BOSA</v>
          </cell>
          <cell r="F159">
            <v>25819731</v>
          </cell>
          <cell r="G159">
            <v>7</v>
          </cell>
          <cell r="H159" t="str">
            <v>MESES</v>
          </cell>
          <cell r="I159">
            <v>0</v>
          </cell>
          <cell r="J159" t="str">
            <v/>
          </cell>
          <cell r="K159" t="str">
            <v>2022-01-14 00:00:00</v>
          </cell>
          <cell r="L159" t="str">
            <v>2022-01-18 00:00:00</v>
          </cell>
          <cell r="M159" t="str">
            <v>2022-08-17 00:00:00</v>
          </cell>
          <cell r="N159" t="str">
            <v>CVP-PS-158-2022</v>
          </cell>
          <cell r="O159" t="str">
            <v>CONTRATACIÓN DIRECTA</v>
          </cell>
          <cell r="P159" t="str">
            <v>CONTRATO DE PRESTACIÓN SERVICIOS PROFESIONALES</v>
          </cell>
          <cell r="Q159" t="str">
            <v>DIRECCIÓN DE MEJORAMIENTOS DE BARRIOS</v>
          </cell>
          <cell r="R159" t="str">
            <v>DIRECCIÓN DE MEJORAMIENTOS DE BARRIOS</v>
          </cell>
          <cell r="S159">
            <v>25819731</v>
          </cell>
          <cell r="T159">
            <v>210</v>
          </cell>
          <cell r="U159">
            <v>7</v>
          </cell>
          <cell r="V159" t="str">
            <v>52888009</v>
          </cell>
          <cell r="W159">
            <v>6</v>
          </cell>
          <cell r="Y159" t="str">
            <v>https://community.secop.gov.co/Public/Tendering/OpportunityDetail/Index?noticeUID=CO1.NTC.2526924&amp;isFromPublicArea=True&amp;isModal=true&amp;asPopupView=true</v>
          </cell>
        </row>
        <row r="160">
          <cell r="A160" t="str">
            <v>IVÁN DARÍO AYALA SIERRA</v>
          </cell>
          <cell r="B160">
            <v>159</v>
          </cell>
          <cell r="C160">
            <v>2022</v>
          </cell>
          <cell r="D160" t="str">
            <v>INICIAL</v>
          </cell>
          <cell r="E160" t="str">
            <v>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v>
          </cell>
          <cell r="F160">
            <v>45603880</v>
          </cell>
          <cell r="G160">
            <v>7</v>
          </cell>
          <cell r="H160" t="str">
            <v>MESES</v>
          </cell>
          <cell r="I160">
            <v>0</v>
          </cell>
          <cell r="J160" t="str">
            <v/>
          </cell>
          <cell r="K160" t="str">
            <v>2022-01-13 00:00:00</v>
          </cell>
          <cell r="L160" t="str">
            <v>2022-01-17 00:00:00</v>
          </cell>
          <cell r="M160" t="str">
            <v>2022-12-01 00:00:00</v>
          </cell>
          <cell r="N160" t="str">
            <v>CVP-PS-159-2022</v>
          </cell>
          <cell r="O160" t="str">
            <v>CONTRATACIÓN DIRECTA</v>
          </cell>
          <cell r="P160" t="str">
            <v>CONTRATO DE PRESTACIÓN SERVICIOS PROFESIONALES</v>
          </cell>
          <cell r="Q160" t="str">
            <v>DIRECCIÓN DE MEJORAMIENTOS DE BARRIOS</v>
          </cell>
          <cell r="R160" t="str">
            <v>DIRECCIÓN DE MEJORAMIENTOS DE BARRIOS</v>
          </cell>
          <cell r="S160">
            <v>68405820</v>
          </cell>
          <cell r="T160">
            <v>315</v>
          </cell>
          <cell r="U160">
            <v>10.5</v>
          </cell>
          <cell r="V160" t="str">
            <v>79801604</v>
          </cell>
          <cell r="W160">
            <v>3</v>
          </cell>
          <cell r="Y160" t="str">
            <v>https://community.secop.gov.co/Public/Tendering/OpportunityDetail/Index?noticeUID=CO1.NTC.2526548&amp;isFromPublicArea=True&amp;isModal=true&amp;asPopupView=true</v>
          </cell>
        </row>
        <row r="161">
          <cell r="A161" t="str">
            <v>ELKIN ARIEL CORREA FIGUEREDO</v>
          </cell>
          <cell r="B161">
            <v>160</v>
          </cell>
          <cell r="C161">
            <v>2022</v>
          </cell>
          <cell r="D161" t="str">
            <v>INICIAL</v>
          </cell>
          <cell r="E161" t="str">
            <v>PRESTACIÓN DE SERVICIOS PROFESIONALES JURÍDICOS ESPECIALIZADOS A LA DUT EN EL DESARROLLO DE LAS ACTIVIDADES DE TIPO PRECONTRACTUAL  CONTRACTUAL Y POSTCONTRACTUAL  QUE SEAN REQUERIDAS EN EL CUMPLIMIENTO DE LAS FUNCIONES Y COMPETENCIAS A CARGO A ESTA DEPENDENCIA</v>
          </cell>
          <cell r="F161">
            <v>63000000</v>
          </cell>
          <cell r="G161">
            <v>7</v>
          </cell>
          <cell r="H161" t="str">
            <v>MESES</v>
          </cell>
          <cell r="I161">
            <v>0</v>
          </cell>
          <cell r="J161" t="str">
            <v/>
          </cell>
          <cell r="K161" t="str">
            <v>2022-01-12 00:00:00</v>
          </cell>
          <cell r="L161" t="str">
            <v>2022-01-20 00:00:00</v>
          </cell>
          <cell r="M161" t="str">
            <v>2022-08-19 00:00:00</v>
          </cell>
          <cell r="N161" t="str">
            <v>CVP-PS-160-2022</v>
          </cell>
          <cell r="O161" t="str">
            <v>CONTRATACIÓN DIRECTA</v>
          </cell>
          <cell r="P161" t="str">
            <v>CONTRATO DE PRESTACIÓN SERVICIOS PROFESIONALES</v>
          </cell>
          <cell r="Q161" t="str">
            <v>DIRECCIÓN DE URBANIZACIONES Y TITULACIÓN</v>
          </cell>
          <cell r="R161" t="str">
            <v>DIRECCIÓN DE URBANIZACIONES Y TITULACIÓN</v>
          </cell>
          <cell r="S161">
            <v>63000000</v>
          </cell>
          <cell r="T161">
            <v>210</v>
          </cell>
          <cell r="U161">
            <v>7</v>
          </cell>
          <cell r="V161" t="str">
            <v>74188698</v>
          </cell>
          <cell r="W161">
            <v>7</v>
          </cell>
          <cell r="Y161" t="str">
            <v>https://community.secop.gov.co/Public/Tendering/OpportunityDetail/Index?noticeUID=CO1.NTC.2526473&amp;isFromPublicArea=True&amp;isModal=true&amp;asPopupView=true</v>
          </cell>
        </row>
        <row r="162">
          <cell r="A162" t="str">
            <v>RAUL ALEJANDRO MESA VARGAS</v>
          </cell>
          <cell r="B162">
            <v>161</v>
          </cell>
          <cell r="C162">
            <v>2022</v>
          </cell>
          <cell r="D162" t="str">
            <v>INICIAL</v>
          </cell>
          <cell r="E162" t="str">
            <v>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v>
          </cell>
          <cell r="F162">
            <v>38150000</v>
          </cell>
          <cell r="G162">
            <v>7</v>
          </cell>
          <cell r="H162" t="str">
            <v>MESES</v>
          </cell>
          <cell r="I162">
            <v>0</v>
          </cell>
          <cell r="J162" t="str">
            <v/>
          </cell>
          <cell r="K162" t="str">
            <v>2022-01-12 00:00:00</v>
          </cell>
          <cell r="L162" t="str">
            <v>2022-01-17 00:00:00</v>
          </cell>
          <cell r="M162" t="str">
            <v>2022-08-16 00:00:00</v>
          </cell>
          <cell r="N162" t="str">
            <v>CVP-PS-161-2022</v>
          </cell>
          <cell r="O162" t="str">
            <v>CONTRATACIÓN DIRECTA</v>
          </cell>
          <cell r="P162" t="str">
            <v>CONTRATO DE PRESTACIÓN SERVICIOS PROFESIONALES</v>
          </cell>
          <cell r="Q162" t="str">
            <v>DIRECCIÓN DE URBANIZACIONES Y TITULACIÓN</v>
          </cell>
          <cell r="R162" t="str">
            <v>DIRECCIÓN DE URBANIZACIONES Y TITULACIÓN</v>
          </cell>
          <cell r="S162">
            <v>38150000</v>
          </cell>
          <cell r="T162">
            <v>210</v>
          </cell>
          <cell r="U162">
            <v>7</v>
          </cell>
          <cell r="V162" t="str">
            <v>80240957</v>
          </cell>
          <cell r="W162">
            <v>3</v>
          </cell>
          <cell r="Y162" t="str">
            <v>https://community.secop.gov.co/Public/Tendering/OpportunityDetail/Index?noticeUID=CO1.NTC.2528613&amp;isFromPublicArea=True&amp;isModal=true&amp;asPopupView=true</v>
          </cell>
        </row>
        <row r="163">
          <cell r="A163" t="str">
            <v>LUZ ALBA ARDILA ORTIZ</v>
          </cell>
          <cell r="B163">
            <v>162</v>
          </cell>
          <cell r="C163">
            <v>2022</v>
          </cell>
          <cell r="D163" t="str">
            <v>INICIAL</v>
          </cell>
          <cell r="E163" t="str">
            <v>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v>
          </cell>
          <cell r="F163">
            <v>59871840</v>
          </cell>
          <cell r="G163">
            <v>8</v>
          </cell>
          <cell r="H163" t="str">
            <v>MESES</v>
          </cell>
          <cell r="I163">
            <v>0</v>
          </cell>
          <cell r="J163" t="str">
            <v/>
          </cell>
          <cell r="K163" t="str">
            <v>2022-01-14 00:00:00</v>
          </cell>
          <cell r="L163" t="str">
            <v>2022-01-17 00:00:00</v>
          </cell>
          <cell r="M163" t="str">
            <v>2022-09-16 00:00:00</v>
          </cell>
          <cell r="N163" t="str">
            <v>CVP-PS-162-2022</v>
          </cell>
          <cell r="O163" t="str">
            <v>CONTRATACIÓN DIRECTA</v>
          </cell>
          <cell r="P163" t="str">
            <v>CONTRATO DE PRESTACIÓN SERVICIOS PROFESIONALES</v>
          </cell>
          <cell r="Q163" t="str">
            <v>DIRECCIÓN DE REASENTAMIENTOS</v>
          </cell>
          <cell r="R163" t="str">
            <v>DIRECCIÓN DE REASENTAMIENTOS</v>
          </cell>
          <cell r="S163">
            <v>59871840</v>
          </cell>
          <cell r="T163">
            <v>240</v>
          </cell>
          <cell r="U163">
            <v>8</v>
          </cell>
          <cell r="V163" t="str">
            <v>63288478</v>
          </cell>
          <cell r="W163">
            <v>2</v>
          </cell>
          <cell r="Y163" t="str">
            <v>https://community.secop.gov.co/Public/Tendering/OpportunityDetail/Index?noticeUID=CO1.NTC.2529042&amp;isFromPublicArea=True&amp;isModal=true&amp;asPopupView=true</v>
          </cell>
        </row>
        <row r="164">
          <cell r="A164" t="str">
            <v>MONICA ALEXANDRA SOLER RODRIGUEZ</v>
          </cell>
          <cell r="B164">
            <v>163</v>
          </cell>
          <cell r="C164">
            <v>2022</v>
          </cell>
          <cell r="D164" t="str">
            <v>INICIAL</v>
          </cell>
          <cell r="E164" t="str">
            <v>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v>
          </cell>
          <cell r="F164">
            <v>17961552</v>
          </cell>
          <cell r="G164">
            <v>7</v>
          </cell>
          <cell r="H164" t="str">
            <v>MESES</v>
          </cell>
          <cell r="I164">
            <v>0</v>
          </cell>
          <cell r="J164" t="str">
            <v/>
          </cell>
          <cell r="K164" t="str">
            <v>2022-01-12 00:00:00</v>
          </cell>
          <cell r="L164" t="str">
            <v>2022-01-14 00:00:00</v>
          </cell>
          <cell r="M164" t="str">
            <v>2022-08-13 00:00:00</v>
          </cell>
          <cell r="N164" t="str">
            <v>CVP-PS-163-2022</v>
          </cell>
          <cell r="O164" t="str">
            <v>CONTRATACIÓN DIRECTA</v>
          </cell>
          <cell r="P164" t="str">
            <v>CONTRATO DE PRESTACIÓN SERVICIOS DE APOYO A LA GESTIÓN</v>
          </cell>
          <cell r="Q164" t="str">
            <v>DIRECCIÓN DE GESTIÓN CORPORATIVA Y CID</v>
          </cell>
          <cell r="R164" t="str">
            <v>SUBDIRECCIÓN FINANCIERA</v>
          </cell>
          <cell r="S164">
            <v>17961552</v>
          </cell>
          <cell r="T164">
            <v>210</v>
          </cell>
          <cell r="U164">
            <v>7</v>
          </cell>
          <cell r="V164" t="str">
            <v>1007647892</v>
          </cell>
          <cell r="W164">
            <v>7</v>
          </cell>
          <cell r="Y164" t="str">
            <v>https://community.secop.gov.co/Public/Tendering/OpportunityDetail/Index?noticeUID=CO1.NTC.2528994&amp;isFromPublicArea=True&amp;isModal=true&amp;asPopupView=true</v>
          </cell>
        </row>
        <row r="165">
          <cell r="A165" t="str">
            <v>DAVID MAURICIO JIMÉNEZ LÓPEZ</v>
          </cell>
          <cell r="B165">
            <v>164</v>
          </cell>
          <cell r="C165">
            <v>2022</v>
          </cell>
          <cell r="D165" t="str">
            <v>INICIAL</v>
          </cell>
          <cell r="E165" t="str">
            <v>PRESTAR SERVICIOS PROFESIONALES PARA EL DESARROLLO Y MANTENIMIENTO DE LOS COMPONENTES DE SOFTWARE DEL SISTEMA DE INFORMACIÓN MISIONAL QUE SOPORTE EL PROCESO DE REASENTAMIENTOS DE LA ENTIDAD</v>
          </cell>
          <cell r="F165">
            <v>41824560</v>
          </cell>
          <cell r="G165">
            <v>8</v>
          </cell>
          <cell r="H165" t="str">
            <v>MESES</v>
          </cell>
          <cell r="I165">
            <v>0</v>
          </cell>
          <cell r="J165" t="str">
            <v/>
          </cell>
          <cell r="K165" t="str">
            <v>2022-01-12 00:00:00</v>
          </cell>
          <cell r="L165" t="str">
            <v>2022-01-14 00:00:00</v>
          </cell>
          <cell r="M165" t="str">
            <v>2022-09-13 00:00:00</v>
          </cell>
          <cell r="N165" t="str">
            <v>CVP-PS-164-2022</v>
          </cell>
          <cell r="O165" t="str">
            <v>CONTRATACIÓN DIRECTA</v>
          </cell>
          <cell r="P165" t="str">
            <v>CONTRATO DE PRESTACIÓN SERVICIOS PROFESIONALES</v>
          </cell>
          <cell r="Q165" t="str">
            <v>DIRECCIÓN DE REASENTAMIENTOS</v>
          </cell>
          <cell r="R165" t="str">
            <v>DIRECCIÓN DE REASENTAMIENTOS</v>
          </cell>
          <cell r="S165">
            <v>41824560</v>
          </cell>
          <cell r="T165">
            <v>240</v>
          </cell>
          <cell r="U165">
            <v>8</v>
          </cell>
          <cell r="V165" t="str">
            <v>80240168</v>
          </cell>
          <cell r="W165">
            <v>9</v>
          </cell>
          <cell r="Y165" t="str">
            <v>https://community.secop.gov.co/Public/Tendering/OpportunityDetail/Index?noticeUID=CO1.NTC.2529157&amp;isFromPublicArea=True&amp;isModal=true&amp;asPopupView=true</v>
          </cell>
        </row>
        <row r="166">
          <cell r="A166" t="str">
            <v>LAURA CRISTINA SERRANO TORRES</v>
          </cell>
          <cell r="B166">
            <v>165</v>
          </cell>
          <cell r="C166">
            <v>2022</v>
          </cell>
          <cell r="D166" t="str">
            <v>INICIAL</v>
          </cell>
          <cell r="E166" t="str">
            <v>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v>
          </cell>
          <cell r="F166">
            <v>27626576</v>
          </cell>
          <cell r="G166">
            <v>8</v>
          </cell>
          <cell r="H166" t="str">
            <v>MESES</v>
          </cell>
          <cell r="I166">
            <v>0</v>
          </cell>
          <cell r="J166" t="str">
            <v/>
          </cell>
          <cell r="K166" t="str">
            <v>2022-01-12 00:00:00</v>
          </cell>
          <cell r="L166" t="str">
            <v>2022-01-17 00:00:00</v>
          </cell>
          <cell r="M166" t="str">
            <v>2022-09-16 00:00:00</v>
          </cell>
          <cell r="N166" t="str">
            <v>CVP-PS-165-2022</v>
          </cell>
          <cell r="O166" t="str">
            <v>CONTRATACIÓN DIRECTA</v>
          </cell>
          <cell r="P166" t="str">
            <v>CONTRATO DE PRESTACIÓN SERVICIOS DE APOYO A LA GESTIÓN</v>
          </cell>
          <cell r="Q166" t="str">
            <v>DIRECCIÓN DE GESTIÓN CORPORATIVA Y CID</v>
          </cell>
          <cell r="R166" t="str">
            <v>SUBDIRECCIÓN FINANCIERA</v>
          </cell>
          <cell r="S166">
            <v>27626576</v>
          </cell>
          <cell r="T166">
            <v>240</v>
          </cell>
          <cell r="U166">
            <v>8</v>
          </cell>
          <cell r="V166" t="str">
            <v>1022965403</v>
          </cell>
          <cell r="W166">
            <v>7</v>
          </cell>
          <cell r="Y166" t="str">
            <v>https://community.secop.gov.co/Public/Tendering/OpportunityDetail/Index?noticeUID=CO1.NTC.2529285&amp;isFromPublicArea=True&amp;isModal=true&amp;asPopupView=true</v>
          </cell>
        </row>
        <row r="167">
          <cell r="A167" t="str">
            <v>ROBERTO CARLOS  NARVAEZ CORTES</v>
          </cell>
          <cell r="B167">
            <v>166</v>
          </cell>
          <cell r="C167">
            <v>2022</v>
          </cell>
          <cell r="D167" t="str">
            <v>INICIAL</v>
          </cell>
          <cell r="E167" t="str">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v>
          </cell>
          <cell r="F167">
            <v>55595280</v>
          </cell>
          <cell r="G167">
            <v>8</v>
          </cell>
          <cell r="H167" t="str">
            <v>MESES</v>
          </cell>
          <cell r="I167">
            <v>0</v>
          </cell>
          <cell r="J167" t="str">
            <v/>
          </cell>
          <cell r="K167" t="str">
            <v>2022-01-12 00:00:00</v>
          </cell>
          <cell r="L167" t="str">
            <v>2022-01-13 00:00:00</v>
          </cell>
          <cell r="M167" t="str">
            <v>2022-10-02 00:00:00</v>
          </cell>
          <cell r="N167" t="str">
            <v>CVP-PS-166-2022</v>
          </cell>
          <cell r="O167" t="str">
            <v>CONTRATACIÓN DIRECTA</v>
          </cell>
          <cell r="P167" t="str">
            <v>CONTRATO DE PRESTACIÓN SERVICIOS PROFESIONALES</v>
          </cell>
          <cell r="Q167" t="str">
            <v>DIRECCIÓN DE GESTIÓN CORPORATIVA Y CID</v>
          </cell>
          <cell r="R167" t="str">
            <v>DIRECCIÓN DE GESTIÓN CORPORATIVA Y CID</v>
          </cell>
          <cell r="S167">
            <v>55595280</v>
          </cell>
          <cell r="T167">
            <v>240</v>
          </cell>
          <cell r="U167">
            <v>8</v>
          </cell>
          <cell r="V167" t="str">
            <v>1020723556</v>
          </cell>
          <cell r="W167">
            <v>1</v>
          </cell>
          <cell r="Y167" t="str">
            <v>https://community.secop.gov.co/Public/Tendering/OpportunityDetail/Index?noticeUID=CO1.NTC.2528443&amp;isFromPublicArea=True&amp;isModal=true&amp;asPopupView=true</v>
          </cell>
        </row>
        <row r="168">
          <cell r="A168" t="str">
            <v>CHRISTIAAN BENJAMIN GALEANO LEMOS</v>
          </cell>
          <cell r="B168">
            <v>167</v>
          </cell>
          <cell r="C168">
            <v>2022</v>
          </cell>
          <cell r="D168" t="str">
            <v>INICIAL</v>
          </cell>
          <cell r="E168" t="str">
            <v>PRESTACIÓN DE SERVICIOS PROFESIONALES A LA GESTIÓN DEL COMPONENTE SOCIAL DEL PROGRAMA DE REASENTAMIENTO DE LA DIRECCIÓN DE REASENTAMIENTOS DE LA CAJA DE LA VIVIENDA POPULAR  EN LA DISTRIBUCIÓN  SEGUIMIENTO  REVISIÓN  DESARROLLO Y ACOMPAÑAMIENTO DE LAS ACTIVIDADES SOCIALES ESTABLECIDAS EN EL PROCESO</v>
          </cell>
          <cell r="F168">
            <v>51318720</v>
          </cell>
          <cell r="G168">
            <v>8</v>
          </cell>
          <cell r="H168" t="str">
            <v>MESES</v>
          </cell>
          <cell r="I168">
            <v>0</v>
          </cell>
          <cell r="J168" t="str">
            <v/>
          </cell>
          <cell r="K168" t="str">
            <v>2022-01-13 00:00:00</v>
          </cell>
          <cell r="L168" t="str">
            <v>2022-01-19 00:00:00</v>
          </cell>
          <cell r="M168" t="str">
            <v>2022-09-18 00:00:00</v>
          </cell>
          <cell r="N168" t="str">
            <v>CVP-PS-167-2022</v>
          </cell>
          <cell r="O168" t="str">
            <v>CONTRATACIÓN DIRECTA</v>
          </cell>
          <cell r="P168" t="str">
            <v>CONTRATO DE PRESTACIÓN SERVICIOS PROFESIONALES</v>
          </cell>
          <cell r="Q168" t="str">
            <v>DIRECCIÓN DE REASENTAMIENTOS</v>
          </cell>
          <cell r="R168" t="str">
            <v>DIRECCIÓN DE REASENTAMIENTOS</v>
          </cell>
          <cell r="S168">
            <v>51318720</v>
          </cell>
          <cell r="T168">
            <v>240</v>
          </cell>
          <cell r="U168">
            <v>8</v>
          </cell>
          <cell r="V168" t="str">
            <v>1023919385</v>
          </cell>
          <cell r="W168">
            <v>0</v>
          </cell>
          <cell r="Y168" t="str">
            <v>https://community.secop.gov.co/Public/Tendering/OpportunityDetail/Index?noticeUID=CO1.NTC.2530335&amp;isFromPublicArea=True&amp;isModal=true&amp;asPopupView=true</v>
          </cell>
        </row>
        <row r="169">
          <cell r="A169" t="str">
            <v>MILLER MAURICIO PACHON ESPINOSA</v>
          </cell>
          <cell r="B169">
            <v>168</v>
          </cell>
          <cell r="C169">
            <v>2022</v>
          </cell>
          <cell r="D169" t="str">
            <v>INICIAL</v>
          </cell>
          <cell r="E169" t="str">
            <v>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v>
          </cell>
          <cell r="F169">
            <v>51318720</v>
          </cell>
          <cell r="G169">
            <v>8</v>
          </cell>
          <cell r="H169" t="str">
            <v>MESES</v>
          </cell>
          <cell r="I169">
            <v>0</v>
          </cell>
          <cell r="J169" t="str">
            <v/>
          </cell>
          <cell r="K169" t="str">
            <v>2022-01-13 00:00:00</v>
          </cell>
          <cell r="L169" t="str">
            <v>2022-01-18 00:00:00</v>
          </cell>
          <cell r="M169" t="str">
            <v>2022-09-17 00:00:00</v>
          </cell>
          <cell r="N169" t="str">
            <v>CVP-PS-168-2022</v>
          </cell>
          <cell r="O169" t="str">
            <v>CONTRATACIÓN DIRECTA</v>
          </cell>
          <cell r="P169" t="str">
            <v>CONTRATO DE PRESTACIÓN SERVICIOS PROFESIONALES</v>
          </cell>
          <cell r="Q169" t="str">
            <v>DIRECCIÓN DE REASENTAMIENTOS</v>
          </cell>
          <cell r="R169" t="str">
            <v>DIRECCIÓN DE REASENTAMIENTOS</v>
          </cell>
          <cell r="S169">
            <v>51318720</v>
          </cell>
          <cell r="T169">
            <v>240</v>
          </cell>
          <cell r="U169">
            <v>8</v>
          </cell>
          <cell r="V169" t="str">
            <v>79430635</v>
          </cell>
          <cell r="W169">
            <v>9</v>
          </cell>
          <cell r="Y169" t="str">
            <v>https://community.secop.gov.co/Public/Tendering/OpportunityDetail/Index?noticeUID=CO1.NTC.2530741&amp;isFromPublicArea=True&amp;isModal=true&amp;asPopupView=true</v>
          </cell>
        </row>
        <row r="170">
          <cell r="A170" t="str">
            <v>JULIETA PULIDO RODRIGUEZ</v>
          </cell>
          <cell r="B170">
            <v>169</v>
          </cell>
          <cell r="C170">
            <v>2022</v>
          </cell>
          <cell r="D170" t="str">
            <v>INICIAL</v>
          </cell>
          <cell r="E170"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70">
            <v>51318720</v>
          </cell>
          <cell r="G170">
            <v>8</v>
          </cell>
          <cell r="H170" t="str">
            <v>MESES</v>
          </cell>
          <cell r="I170">
            <v>0</v>
          </cell>
          <cell r="J170" t="str">
            <v/>
          </cell>
          <cell r="K170" t="str">
            <v>2022-01-13 00:00:00</v>
          </cell>
          <cell r="L170" t="str">
            <v>2022-01-17 00:00:00</v>
          </cell>
          <cell r="M170" t="str">
            <v>2022-09-16 00:00:00</v>
          </cell>
          <cell r="N170" t="str">
            <v>CVP-PS-169-2022</v>
          </cell>
          <cell r="O170" t="str">
            <v>CONTRATACIÓN DIRECTA</v>
          </cell>
          <cell r="P170" t="str">
            <v>CONTRATO DE PRESTACIÓN SERVICIOS PROFESIONALES</v>
          </cell>
          <cell r="Q170" t="str">
            <v>DIRECCIÓN DE REASENTAMIENTOS</v>
          </cell>
          <cell r="R170" t="str">
            <v>DIRECCIÓN DE REASENTAMIENTOS</v>
          </cell>
          <cell r="S170">
            <v>51318720</v>
          </cell>
          <cell r="T170">
            <v>240</v>
          </cell>
          <cell r="U170">
            <v>8</v>
          </cell>
          <cell r="V170" t="str">
            <v>39722347</v>
          </cell>
          <cell r="W170">
            <v>0</v>
          </cell>
          <cell r="Y170" t="str">
            <v>https://community.secop.gov.co/Public/Tendering/OpportunityDetail/Index?noticeUID=CO1.NTC.2531315&amp;isFromPublicArea=True&amp;isModal=true&amp;asPopupView=true</v>
          </cell>
        </row>
        <row r="171">
          <cell r="A171" t="str">
            <v>LUIS ALIRIO CASTRO PEÑA</v>
          </cell>
          <cell r="B171">
            <v>170</v>
          </cell>
          <cell r="C171">
            <v>2022</v>
          </cell>
          <cell r="D171" t="str">
            <v>INICIAL</v>
          </cell>
          <cell r="E171" t="str">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v>
          </cell>
          <cell r="F171">
            <v>44903880</v>
          </cell>
          <cell r="G171">
            <v>7</v>
          </cell>
          <cell r="H171" t="str">
            <v>MESES</v>
          </cell>
          <cell r="I171">
            <v>0</v>
          </cell>
          <cell r="J171" t="str">
            <v/>
          </cell>
          <cell r="K171" t="str">
            <v>2022-01-12 00:00:00</v>
          </cell>
          <cell r="L171" t="str">
            <v>2022-01-14 00:00:00</v>
          </cell>
          <cell r="M171" t="str">
            <v>2022-08-13 00:00:00</v>
          </cell>
          <cell r="N171" t="str">
            <v>CVP-PS-170-2022</v>
          </cell>
          <cell r="O171" t="str">
            <v>CONTRATACIÓN DIRECTA</v>
          </cell>
          <cell r="P171" t="str">
            <v>CONTRATO DE PRESTACIÓN SERVICIOS PROFESIONALES</v>
          </cell>
          <cell r="Q171" t="str">
            <v>DIRECCIÓN DE GESTIÓN CORPORATIVA Y CID</v>
          </cell>
          <cell r="R171" t="str">
            <v>OFICINA ASESORA DE COMUNICACIONES</v>
          </cell>
          <cell r="S171">
            <v>44903880</v>
          </cell>
          <cell r="T171">
            <v>210</v>
          </cell>
          <cell r="U171">
            <v>7</v>
          </cell>
          <cell r="V171" t="str">
            <v>11188814</v>
          </cell>
          <cell r="W171">
            <v>6</v>
          </cell>
          <cell r="Y171" t="str">
            <v>https://community.secop.gov.co/Public/Tendering/OpportunityDetail/Index?noticeUID=CO1.NTC.2534290&amp;isFromPublicArea=True&amp;isModal=true&amp;asPopupView=true</v>
          </cell>
        </row>
        <row r="172">
          <cell r="A172" t="str">
            <v>ANA MARIA FORERO ROMERO</v>
          </cell>
          <cell r="B172">
            <v>171</v>
          </cell>
          <cell r="C172">
            <v>2022</v>
          </cell>
          <cell r="D172" t="str">
            <v>INICIAL</v>
          </cell>
          <cell r="E172" t="str">
            <v>PRESTAR SERVICIOS PROFESIONALES PARA EL APOYO DE LOS AVANCES ESTRATÉGICOS DE COMUNICACIÓN EXTERNA  RELACIONES PÚBLICAS Y GESTIÓN DE MEDIOS - FREE PRESS DE LA CAJA DE LA VIVIENDA POPULAR  CON EL FIN DE GARANTIZAR LA EFECTIVIDAD EN MEDIOS MASIVOS LOCALES  REGIONALES Y NACIONALES.</v>
          </cell>
          <cell r="F172">
            <v>59871840</v>
          </cell>
          <cell r="G172">
            <v>7</v>
          </cell>
          <cell r="H172" t="str">
            <v>MESES</v>
          </cell>
          <cell r="I172">
            <v>0</v>
          </cell>
          <cell r="J172" t="str">
            <v/>
          </cell>
          <cell r="K172" t="str">
            <v>2022-01-12 00:00:00</v>
          </cell>
          <cell r="L172" t="str">
            <v>2022-01-13 00:00:00</v>
          </cell>
          <cell r="M172" t="str">
            <v>2022-05-04 00:00:00</v>
          </cell>
          <cell r="N172" t="str">
            <v>CVP-PS-171-2022</v>
          </cell>
          <cell r="O172" t="str">
            <v>CONTRATACIÓN DIRECTA</v>
          </cell>
          <cell r="P172" t="str">
            <v>CONTRATO DE PRESTACIÓN SERVICIOS PROFESIONALES</v>
          </cell>
          <cell r="Q172" t="str">
            <v>DIRECCIÓN DE GESTIÓN CORPORATIVA Y CID</v>
          </cell>
          <cell r="R172" t="str">
            <v>OFICINA ASESORA DE COMUNICACIONES</v>
          </cell>
          <cell r="S172">
            <v>59871840</v>
          </cell>
          <cell r="T172">
            <v>210</v>
          </cell>
          <cell r="U172">
            <v>7</v>
          </cell>
          <cell r="V172" t="str">
            <v>52021345</v>
          </cell>
          <cell r="W172">
            <v>5</v>
          </cell>
          <cell r="Y172" t="str">
            <v>https://community.secop.gov.co/Public/Tendering/OpportunityDetail/Index?noticeUID=CO1.NTC.2528701&amp;isFromPublicArea=True&amp;isModal=true&amp;asPopupView=true</v>
          </cell>
        </row>
        <row r="173">
          <cell r="A173" t="str">
            <v>MAGDA GISELLE CIFUENTES PEÑALOZA</v>
          </cell>
          <cell r="B173">
            <v>172</v>
          </cell>
          <cell r="C173">
            <v>2022</v>
          </cell>
          <cell r="D173" t="str">
            <v>INICIAL</v>
          </cell>
          <cell r="E173" t="str">
            <v>PRESTAR SERVICIOS PROFESIONALES PARA ACOMPAÑAR EL DESARROLLO Y EJECUCIÓN DE LAS GESTIONES ADMINISTRATIVAS  FINANCIERAS Y CONTRACTUALES REQUERIDAS PARA EL DESARROLLO DE LAS FUNCIONES Y COMPETENCIAS ASIGNADAS A LA DIRECCIÓN DE URBANIZACIONES Y TITULACIÓN</v>
          </cell>
          <cell r="F173">
            <v>29890000</v>
          </cell>
          <cell r="G173">
            <v>7</v>
          </cell>
          <cell r="H173" t="str">
            <v>MESES</v>
          </cell>
          <cell r="I173">
            <v>0</v>
          </cell>
          <cell r="J173" t="str">
            <v/>
          </cell>
          <cell r="K173" t="str">
            <v>2022-01-12 00:00:00</v>
          </cell>
          <cell r="L173" t="str">
            <v>2022-01-17 00:00:00</v>
          </cell>
          <cell r="M173" t="str">
            <v>2022-08-16 00:00:00</v>
          </cell>
          <cell r="N173" t="str">
            <v>CVP-PS-172-2022</v>
          </cell>
          <cell r="O173" t="str">
            <v>CONTRATACIÓN DIRECTA</v>
          </cell>
          <cell r="P173" t="str">
            <v>CONTRATO DE PRESTACIÓN SERVICIOS PROFESIONALES</v>
          </cell>
          <cell r="Q173" t="str">
            <v>DIRECCIÓN DE URBANIZACIONES Y TITULACIÓN</v>
          </cell>
          <cell r="R173" t="str">
            <v>DIRECCIÓN DE URBANIZACIONES Y TITULACIÓN</v>
          </cell>
          <cell r="S173">
            <v>29890000</v>
          </cell>
          <cell r="T173">
            <v>210</v>
          </cell>
          <cell r="U173">
            <v>7</v>
          </cell>
          <cell r="V173" t="str">
            <v>1026263603</v>
          </cell>
          <cell r="W173">
            <v>5</v>
          </cell>
          <cell r="Y173" t="str">
            <v>https://community.secop.gov.co/Public/Tendering/OpportunityDetail/Index?noticeUID=CO1.NTC.2534343&amp;isFromPublicArea=True&amp;isModal=true&amp;asPopupView=true</v>
          </cell>
        </row>
        <row r="174">
          <cell r="A174" t="str">
            <v>ELIANA SUAREZ HERNANDEZ</v>
          </cell>
          <cell r="B174">
            <v>173</v>
          </cell>
          <cell r="C174">
            <v>2022</v>
          </cell>
          <cell r="D174" t="str">
            <v>INICIAL</v>
          </cell>
          <cell r="E174" t="str">
            <v>PRESTAR SERVICIOS PROFESIONALES A LA DUT  ACOMPAÑANDO Y APOYANDO DESDE EL ÁMBITO JURÍDICO LA REALIZACIÓN DE LAS ACTUACIONES NECESARIAS PARA EJECUTAR  HASTA SU CULMINACIÓN  LOS PROCESOS DE TITULACIÓN QUE DESARROLLA LA CVP</v>
          </cell>
          <cell r="F174">
            <v>38150000</v>
          </cell>
          <cell r="G174">
            <v>7</v>
          </cell>
          <cell r="H174" t="str">
            <v>MESES</v>
          </cell>
          <cell r="I174">
            <v>0</v>
          </cell>
          <cell r="J174" t="str">
            <v/>
          </cell>
          <cell r="K174" t="str">
            <v>2022-01-13 00:00:00</v>
          </cell>
          <cell r="L174" t="str">
            <v>2022-01-14 00:00:00</v>
          </cell>
          <cell r="M174" t="str">
            <v>2022-08-13 00:00:00</v>
          </cell>
          <cell r="N174" t="str">
            <v>CVP-PS-173-2022</v>
          </cell>
          <cell r="O174" t="str">
            <v>CONTRATACIÓN DIRECTA</v>
          </cell>
          <cell r="P174" t="str">
            <v>CONTRATO DE PRESTACIÓN SERVICIOS PROFESIONALES</v>
          </cell>
          <cell r="Q174" t="str">
            <v>DIRECCIÓN DE URBANIZACIONES Y TITULACIÓN</v>
          </cell>
          <cell r="R174" t="str">
            <v>DIRECCIÓN DE URBANIZACIONES Y TITULACIÓN</v>
          </cell>
          <cell r="S174">
            <v>38150000</v>
          </cell>
          <cell r="T174">
            <v>210</v>
          </cell>
          <cell r="U174">
            <v>7</v>
          </cell>
          <cell r="V174" t="str">
            <v>40034765</v>
          </cell>
          <cell r="W174">
            <v>8</v>
          </cell>
          <cell r="Y174" t="str">
            <v>https://community.secop.gov.co/Public/Tendering/OpportunityDetail/Index?noticeUID=CO1.NTC.2531128&amp;isFromPublicArea=True&amp;isModal=true&amp;asPopupView=true</v>
          </cell>
        </row>
        <row r="175">
          <cell r="A175" t="str">
            <v>CLAUDIA DANIELA ROJAS CORTES</v>
          </cell>
          <cell r="B175">
            <v>174</v>
          </cell>
          <cell r="C175">
            <v>2022</v>
          </cell>
          <cell r="D175" t="str">
            <v>INICIAL</v>
          </cell>
          <cell r="E175"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175">
            <v>29508264</v>
          </cell>
          <cell r="G175">
            <v>8</v>
          </cell>
          <cell r="H175" t="str">
            <v>MESES</v>
          </cell>
          <cell r="I175">
            <v>0</v>
          </cell>
          <cell r="J175" t="str">
            <v/>
          </cell>
          <cell r="K175" t="str">
            <v>2022-01-14 00:00:00</v>
          </cell>
          <cell r="L175" t="str">
            <v>2022-01-19 00:00:00</v>
          </cell>
          <cell r="M175" t="str">
            <v>2022-09-18 00:00:00</v>
          </cell>
          <cell r="N175" t="str">
            <v>CVP-PS-174-2022</v>
          </cell>
          <cell r="O175" t="str">
            <v>CONTRATACIÓN DIRECTA</v>
          </cell>
          <cell r="P175" t="str">
            <v>CONTRATO DE PRESTACIÓN SERVICIOS PROFESIONALES</v>
          </cell>
          <cell r="Q175" t="str">
            <v>DIRECCIÓN DE REASENTAMIENTOS</v>
          </cell>
          <cell r="R175" t="str">
            <v>DIRECCIÓN DE REASENTAMIENTOS</v>
          </cell>
          <cell r="S175">
            <v>29508264</v>
          </cell>
          <cell r="T175">
            <v>240</v>
          </cell>
          <cell r="U175">
            <v>8</v>
          </cell>
          <cell r="V175" t="str">
            <v>1026296744</v>
          </cell>
          <cell r="W175">
            <v>7</v>
          </cell>
          <cell r="Y175" t="str">
            <v>https://community.secop.gov.co/Public/Tendering/OpportunityDetail/Index?noticeUID=CO1.NTC.2543906&amp;isFromPublicArea=True&amp;isModal=true&amp;asPopupView=true</v>
          </cell>
        </row>
        <row r="176">
          <cell r="A176" t="str">
            <v>SANDRA PATRICIA GAVILAN ACEVEDO</v>
          </cell>
          <cell r="B176">
            <v>175</v>
          </cell>
          <cell r="C176">
            <v>2022</v>
          </cell>
          <cell r="D176" t="str">
            <v>INICIAL</v>
          </cell>
          <cell r="E176" t="str">
            <v>PRESTAR LOS SERVICIOS PROFESIONALES ESPECIALIZADOS A LA DIRECCIÓN DE MEJORAMIENTO DE BARRIOS DE LA CAJA DE VIVIENDA POPULAR PARA APOYAR TÉCNICAMENTE LA EJECUCIÓN DEL PROYECTO DE INVERSIÓN 7703  MEJORAMIENTO INTEGRAL DE BARRIOS CON PARTICIPACION CIUDADANA</v>
          </cell>
          <cell r="F176">
            <v>59871840</v>
          </cell>
          <cell r="G176">
            <v>7</v>
          </cell>
          <cell r="H176" t="str">
            <v>MESES</v>
          </cell>
          <cell r="I176">
            <v>0</v>
          </cell>
          <cell r="J176" t="str">
            <v/>
          </cell>
          <cell r="K176" t="str">
            <v>2022-01-13 00:00:00</v>
          </cell>
          <cell r="L176" t="str">
            <v>2022-01-18 00:00:00</v>
          </cell>
          <cell r="M176" t="str">
            <v>2022-09-03 00:00:00</v>
          </cell>
          <cell r="N176" t="str">
            <v>CVP-PS-175-2022</v>
          </cell>
          <cell r="O176" t="str">
            <v>CONTRATACIÓN DIRECTA</v>
          </cell>
          <cell r="P176" t="str">
            <v>CONTRATO DE PRESTACIÓN SERVICIOS PROFESIONALES</v>
          </cell>
          <cell r="Q176" t="str">
            <v>DIRECCIÓN DE MEJORAMIENTOS DE BARRIOS</v>
          </cell>
          <cell r="R176" t="str">
            <v>DIRECCIÓN DE MEJORAMIENTOS DE BARRIOS</v>
          </cell>
          <cell r="S176">
            <v>59871840</v>
          </cell>
          <cell r="T176">
            <v>210</v>
          </cell>
          <cell r="U176">
            <v>7</v>
          </cell>
          <cell r="V176" t="str">
            <v>52427476</v>
          </cell>
          <cell r="W176">
            <v>5</v>
          </cell>
          <cell r="Y176" t="str">
            <v>https://community.secop.gov.co/Public/Tendering/OpportunityDetail/Index?noticeUID=CO1.NTC.2530395&amp;isFromPublicArea=True&amp;isModal=true&amp;asPopupView=true</v>
          </cell>
        </row>
        <row r="177">
          <cell r="A177" t="str">
            <v>NELSON CASTRO RODRIGUEZ</v>
          </cell>
          <cell r="B177">
            <v>176</v>
          </cell>
          <cell r="C177">
            <v>2022</v>
          </cell>
          <cell r="D177" t="str">
            <v>INICIAL</v>
          </cell>
          <cell r="E177" t="str">
            <v>PRESTAR LOS SERVICIOS PROFESIONALES EN MATERIA ADMINISTRATIVA PARA LA DOCUMENTACIÓN Y SOCIALIZACIÓN DE LOS PROCEDIMIENTOS DE LA DIRECCIÓN DE MEJORAMIENTO DE BARRIOS DE LA CAJA DE VIVIENDA POPULAR</v>
          </cell>
          <cell r="F177">
            <v>34212480</v>
          </cell>
          <cell r="G177">
            <v>4</v>
          </cell>
          <cell r="H177" t="str">
            <v>MESES</v>
          </cell>
          <cell r="I177">
            <v>0</v>
          </cell>
          <cell r="J177" t="str">
            <v/>
          </cell>
          <cell r="K177" t="str">
            <v>2022-01-13 00:00:00</v>
          </cell>
          <cell r="L177" t="str">
            <v>2022-01-19 00:00:00</v>
          </cell>
          <cell r="M177" t="str">
            <v>2022-07-03 00:00:00</v>
          </cell>
          <cell r="N177" t="str">
            <v>CVP-PS-176-2022</v>
          </cell>
          <cell r="O177" t="str">
            <v>CONTRATACIÓN DIRECTA</v>
          </cell>
          <cell r="P177" t="str">
            <v>CONTRATO DE PRESTACIÓN SERVICIOS PROFESIONALES</v>
          </cell>
          <cell r="Q177" t="str">
            <v>DIRECCIÓN DE MEJORAMIENTOS DE BARRIOS</v>
          </cell>
          <cell r="R177" t="str">
            <v>DIRECCIÓN DE MEJORAMIENTOS DE BARRIOS</v>
          </cell>
          <cell r="S177">
            <v>47042160</v>
          </cell>
          <cell r="T177">
            <v>165</v>
          </cell>
          <cell r="U177">
            <v>5.5</v>
          </cell>
          <cell r="V177" t="str">
            <v>79350192</v>
          </cell>
          <cell r="W177">
            <v>4</v>
          </cell>
          <cell r="Y177" t="str">
            <v>https://community.secop.gov.co/Public/Tendering/OpportunityDetail/Index?noticeUID=CO1.NTC.2530860&amp;isFromPublicArea=True&amp;isModal=true&amp;asPopupView=true</v>
          </cell>
        </row>
        <row r="178">
          <cell r="A178" t="str">
            <v>OLIVERIO ANIMERO ORTIZ</v>
          </cell>
          <cell r="B178">
            <v>177</v>
          </cell>
          <cell r="C178">
            <v>2022</v>
          </cell>
          <cell r="D178" t="str">
            <v>INICIAL</v>
          </cell>
          <cell r="E178" t="str">
            <v>PRESTAR SERVICIOS PROFESIONALES NECESARIOS PARA LLEVAR A CABO EL SEGUIMIENTO  ADMINISTRACIÓN Y GESTIÓN DE LA ADECUADA ATENCIÓN DE LOS SERVICIOS DE TIC QUE SE PRESTA A LOS USUARIOS INTERNOS Y EXTERNOS DE LA CAJA DE LA VIVIENDA POPULAR</v>
          </cell>
          <cell r="F178">
            <v>37632000</v>
          </cell>
          <cell r="G178">
            <v>8</v>
          </cell>
          <cell r="H178" t="str">
            <v>MESES</v>
          </cell>
          <cell r="I178">
            <v>0</v>
          </cell>
          <cell r="J178" t="str">
            <v/>
          </cell>
          <cell r="K178" t="str">
            <v>2022-01-12 00:00:00</v>
          </cell>
          <cell r="L178" t="str">
            <v>2022-01-14 00:00:00</v>
          </cell>
          <cell r="M178" t="str">
            <v>2022-09-13 00:00:00</v>
          </cell>
          <cell r="N178" t="str">
            <v>CVP-PS-177-2022</v>
          </cell>
          <cell r="O178" t="str">
            <v>CONTRATACIÓN DIRECTA</v>
          </cell>
          <cell r="P178" t="str">
            <v>CONTRATO DE PRESTACIÓN SERVICIOS PROFESIONALES</v>
          </cell>
          <cell r="Q178" t="str">
            <v>DIRECCIÓN DE GESTIÓN CORPORATIVA Y CID</v>
          </cell>
          <cell r="R178" t="str">
            <v>OFICINA DE LAS TECNOLOGÍAS DE LA INFORMACIÓN Y LAS COMUNICACIONES</v>
          </cell>
          <cell r="S178">
            <v>37632000</v>
          </cell>
          <cell r="T178">
            <v>240</v>
          </cell>
          <cell r="U178">
            <v>8</v>
          </cell>
          <cell r="V178" t="str">
            <v>5854933</v>
          </cell>
          <cell r="W178">
            <v>1</v>
          </cell>
          <cell r="Y178" t="str">
            <v>https://community.secop.gov.co/Public/Tendering/OpportunityDetail/Index?noticeUID=CO1.NTC.2532135&amp;isFromPublicArea=True&amp;isModal=true&amp;asPopupView=true</v>
          </cell>
        </row>
        <row r="179">
          <cell r="A179" t="str">
            <v>ESTHER LIGIA VILLARRAGA CIFUENTES</v>
          </cell>
          <cell r="B179">
            <v>178</v>
          </cell>
          <cell r="C179">
            <v>2022</v>
          </cell>
          <cell r="D179" t="str">
            <v>INICIAL</v>
          </cell>
          <cell r="E179" t="str">
            <v>PRESTAR SERVICIOS PROFESIONALES PARA GENERAR LOS AJUSTES  CORRECCIONES Y SOPORTE QUE SEAN REQUERIDOS POR IDENTIFICACIÓN DE ERRORES EN EL USO O EN EL FUNCIONAMIENTO DEL SISTEMA DE INFORMACIÓN PARA MANEJO DE LA INFORMACIÓN DE RECURSOS HUMANOS DE LA CAJA DE LA VIVIENDA POPULAR</v>
          </cell>
          <cell r="F179">
            <v>36000000</v>
          </cell>
          <cell r="G179">
            <v>8</v>
          </cell>
          <cell r="H179" t="str">
            <v>MESES</v>
          </cell>
          <cell r="I179">
            <v>0</v>
          </cell>
          <cell r="J179" t="str">
            <v/>
          </cell>
          <cell r="K179" t="str">
            <v>2022-01-13 00:00:00</v>
          </cell>
          <cell r="L179" t="str">
            <v>2022-01-14 00:00:00</v>
          </cell>
          <cell r="M179" t="str">
            <v>2022-09-13 00:00:00</v>
          </cell>
          <cell r="N179" t="str">
            <v>CVP-PS-178-2022</v>
          </cell>
          <cell r="O179" t="str">
            <v>CONTRATACIÓN DIRECTA</v>
          </cell>
          <cell r="P179" t="str">
            <v>CONTRATO DE PRESTACIÓN SERVICIOS PROFESIONALES</v>
          </cell>
          <cell r="Q179" t="str">
            <v>DIRECCIÓN DE GESTIÓN CORPORATIVA Y CID</v>
          </cell>
          <cell r="R179" t="str">
            <v>OFICINA DE LAS TECNOLOGÍAS DE LA INFORMACIÓN Y LAS COMUNICACIONES</v>
          </cell>
          <cell r="S179">
            <v>36000000</v>
          </cell>
          <cell r="T179">
            <v>240</v>
          </cell>
          <cell r="U179">
            <v>8</v>
          </cell>
          <cell r="V179" t="str">
            <v>41607402</v>
          </cell>
          <cell r="W179">
            <v>3</v>
          </cell>
          <cell r="Y179" t="str">
            <v>https://community.secop.gov.co/Public/Tendering/OpportunityDetail/Index?noticeUID=CO1.NTC.2531617&amp;isFromPublicArea=True&amp;isModal=true&amp;asPopupView=true</v>
          </cell>
        </row>
        <row r="180">
          <cell r="A180" t="str">
            <v>JUAN CAMILO CONTRERAS CLAVIJO</v>
          </cell>
          <cell r="B180">
            <v>179</v>
          </cell>
          <cell r="C180">
            <v>2022</v>
          </cell>
          <cell r="D180" t="str">
            <v>INICIAL</v>
          </cell>
          <cell r="E180" t="str">
            <v>PRESTACIÓN DE SERVICIOS PROFESIONALES Y DE APOYO A LA GESTIÓN DE LA OFICINA ASESORA DE COMUNICACIONES EN LA ELABORACIÓN Y EJECUCIÓN DE CONTENIDO CONFORME A LAS ESTRATEGIAS DE COMUNICACIÓN INSTITUCIONAL DE LA CAJA DE LA VIVIENDA POPULAR</v>
          </cell>
          <cell r="F180">
            <v>24697134</v>
          </cell>
          <cell r="G180">
            <v>7</v>
          </cell>
          <cell r="H180" t="str">
            <v>MESES</v>
          </cell>
          <cell r="I180">
            <v>0</v>
          </cell>
          <cell r="J180" t="str">
            <v/>
          </cell>
          <cell r="K180" t="str">
            <v>2022-01-12 00:00:00</v>
          </cell>
          <cell r="L180" t="str">
            <v>2022-01-14 00:00:00</v>
          </cell>
          <cell r="M180" t="str">
            <v>2022-11-28 00:00:00</v>
          </cell>
          <cell r="N180" t="str">
            <v>CVP-PS-179-2022</v>
          </cell>
          <cell r="O180" t="str">
            <v>CONTRATACIÓN DIRECTA</v>
          </cell>
          <cell r="P180" t="str">
            <v>CONTRATO DE PRESTACIÓN SERVICIOS PROFESIONALES</v>
          </cell>
          <cell r="Q180" t="str">
            <v>DIRECCIÓN DE GESTIÓN CORPORATIVA Y CID</v>
          </cell>
          <cell r="R180" t="str">
            <v>OFICINA ASESORA DE COMUNICACIONES</v>
          </cell>
          <cell r="S180">
            <v>37045701</v>
          </cell>
          <cell r="T180">
            <v>315</v>
          </cell>
          <cell r="U180">
            <v>10.5</v>
          </cell>
          <cell r="V180" t="str">
            <v>1033741768</v>
          </cell>
          <cell r="W180">
            <v>8</v>
          </cell>
          <cell r="Y180" t="str">
            <v>https://community.secop.gov.co/Public/Tendering/OpportunityDetail/Index?noticeUID=CO1.NTC.2531935&amp;isFromPublicArea=True&amp;isModal=true&amp;asPopupView=true</v>
          </cell>
        </row>
        <row r="181">
          <cell r="A181" t="str">
            <v>LAURA PATRICIA SUAREZ HERNANDEZ</v>
          </cell>
          <cell r="B181">
            <v>180</v>
          </cell>
          <cell r="C181">
            <v>2022</v>
          </cell>
          <cell r="D181" t="str">
            <v>INICIAL</v>
          </cell>
          <cell r="E181"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181">
            <v>41824760</v>
          </cell>
          <cell r="G181">
            <v>8</v>
          </cell>
          <cell r="H181" t="str">
            <v>MESES</v>
          </cell>
          <cell r="I181">
            <v>0</v>
          </cell>
          <cell r="J181" t="str">
            <v/>
          </cell>
          <cell r="K181" t="str">
            <v>2022-01-13 00:00:00</v>
          </cell>
          <cell r="L181" t="str">
            <v>2022-01-19 00:00:00</v>
          </cell>
          <cell r="M181" t="str">
            <v>2022-09-18 00:00:00</v>
          </cell>
          <cell r="N181" t="str">
            <v>CVP-PS-180-2022</v>
          </cell>
          <cell r="O181" t="str">
            <v>CONTRATACIÓN DIRECTA</v>
          </cell>
          <cell r="P181" t="str">
            <v>CONTRATO DE PRESTACIÓN SERVICIOS PROFESIONALES</v>
          </cell>
          <cell r="Q181" t="str">
            <v>DIRECCIÓN DE REASENTAMIENTOS</v>
          </cell>
          <cell r="R181" t="str">
            <v>DIRECCIÓN DE REASENTAMIENTOS</v>
          </cell>
          <cell r="S181">
            <v>41824760</v>
          </cell>
          <cell r="T181">
            <v>240</v>
          </cell>
          <cell r="U181">
            <v>8</v>
          </cell>
          <cell r="V181" t="str">
            <v>52902744</v>
          </cell>
          <cell r="W181">
            <v>1</v>
          </cell>
          <cell r="Y181" t="str">
            <v>https://community.secop.gov.co/Public/Tendering/OpportunityDetail/Index?noticeUID=CO1.NTC.2533742&amp;isFromPublicArea=True&amp;isModal=true&amp;asPopupView=true</v>
          </cell>
        </row>
        <row r="182">
          <cell r="A182" t="str">
            <v>JENNY ANDREA RODRIGUEZ HERNANDEZ</v>
          </cell>
          <cell r="B182">
            <v>181</v>
          </cell>
          <cell r="C182">
            <v>2022</v>
          </cell>
          <cell r="D182" t="str">
            <v>INICIAL</v>
          </cell>
          <cell r="E182" t="str">
            <v>PRESTAR LOS SERVICIOS PROFESIONALES PARA DAR CUMPLIMIENTO A LOS PROCESOS Y PROCEDIMIENTOS FINANCIEROS Y CONTABLES ESTABLECIDOS POR LA CAJA DE VIVIENDA POPULAR  APLICANDO LA NORMATIVIDAD VIGENTE.</v>
          </cell>
          <cell r="F182">
            <v>43620912</v>
          </cell>
          <cell r="G182">
            <v>8</v>
          </cell>
          <cell r="H182" t="str">
            <v>MESES</v>
          </cell>
          <cell r="I182">
            <v>0</v>
          </cell>
          <cell r="J182" t="str">
            <v/>
          </cell>
          <cell r="K182" t="str">
            <v>2022-01-12 00:00:00</v>
          </cell>
          <cell r="L182" t="str">
            <v>2022-01-14 00:00:00</v>
          </cell>
          <cell r="M182" t="str">
            <v>2022-09-13 00:00:00</v>
          </cell>
          <cell r="N182" t="str">
            <v>CVP-PS-181-2022</v>
          </cell>
          <cell r="O182" t="str">
            <v>CONTRATACIÓN DIRECTA</v>
          </cell>
          <cell r="P182" t="str">
            <v>CONTRATO DE PRESTACIÓN SERVICIOS PROFESIONALES</v>
          </cell>
          <cell r="Q182" t="str">
            <v>DIRECCIÓN DE GESTIÓN CORPORATIVA Y CID</v>
          </cell>
          <cell r="R182" t="str">
            <v>SUBDIRECCIÓN FINANCIERA</v>
          </cell>
          <cell r="S182">
            <v>43620912</v>
          </cell>
          <cell r="T182">
            <v>240</v>
          </cell>
          <cell r="U182">
            <v>8</v>
          </cell>
          <cell r="V182" t="str">
            <v>52774804</v>
          </cell>
          <cell r="W182">
            <v>5</v>
          </cell>
          <cell r="Y182" t="str">
            <v>https://community.secop.gov.co/Public/Tendering/OpportunityDetail/Index?noticeUID=CO1.NTC.2529005&amp;isFromPublicArea=True&amp;isModal=true&amp;asPopupView=true</v>
          </cell>
        </row>
        <row r="183">
          <cell r="A183" t="str">
            <v>ELIZABETH GARZON SANTANA</v>
          </cell>
          <cell r="B183">
            <v>182</v>
          </cell>
          <cell r="C183">
            <v>2022</v>
          </cell>
          <cell r="D183" t="str">
            <v>INICIAL</v>
          </cell>
          <cell r="E183" t="str">
            <v>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v>
          </cell>
          <cell r="F183">
            <v>27626576</v>
          </cell>
          <cell r="G183">
            <v>8</v>
          </cell>
          <cell r="H183" t="str">
            <v>MESES</v>
          </cell>
          <cell r="I183">
            <v>0</v>
          </cell>
          <cell r="J183" t="str">
            <v/>
          </cell>
          <cell r="K183" t="str">
            <v>2022-01-12 00:00:00</v>
          </cell>
          <cell r="L183" t="str">
            <v>2022-01-17 00:00:00</v>
          </cell>
          <cell r="M183" t="str">
            <v>2022-09-16 00:00:00</v>
          </cell>
          <cell r="N183" t="str">
            <v>CVP-PS-182-2022</v>
          </cell>
          <cell r="O183" t="str">
            <v>CONTRATACIÓN DIRECTA</v>
          </cell>
          <cell r="P183" t="str">
            <v>CONTRATO DE PRESTACIÓN SERVICIOS DE APOYO A LA GESTIÓN</v>
          </cell>
          <cell r="Q183" t="str">
            <v>DIRECCIÓN DE GESTIÓN CORPORATIVA Y CID</v>
          </cell>
          <cell r="R183" t="str">
            <v>SUBDIRECCIÓN FINANCIERA</v>
          </cell>
          <cell r="S183">
            <v>27626576</v>
          </cell>
          <cell r="T183">
            <v>240</v>
          </cell>
          <cell r="U183">
            <v>8</v>
          </cell>
          <cell r="V183" t="str">
            <v>1073685557</v>
          </cell>
          <cell r="W183">
            <v>6</v>
          </cell>
          <cell r="Y183" t="str">
            <v>https://community.secop.gov.co/Public/Tendering/OpportunityDetail/Index?noticeUID=CO1.NTC.2528886&amp;isFromPublicArea=True&amp;isModal=true&amp;asPopupView=true</v>
          </cell>
        </row>
        <row r="184">
          <cell r="A184" t="str">
            <v>MARIBEL QUEVEDO GONZALEZ</v>
          </cell>
          <cell r="B184">
            <v>183</v>
          </cell>
          <cell r="C184">
            <v>2022</v>
          </cell>
          <cell r="D184" t="str">
            <v>INICIAL</v>
          </cell>
          <cell r="E184" t="str">
            <v>PRESTACIÓN DE SERVICIOS PROFESIONALES PARA APOYAR LA EJECUCIÓN DE LAS ACTIVIDADES PERTINENTES DENTRO DEL PROCESO SOCIAL Y DE ATENCIÓN AL CIUDADANO ADELANTADO POR LA DIRECCIÓN DE URBANIZACIONES Y TITULACIÓN.</v>
          </cell>
          <cell r="F184">
            <v>24640000</v>
          </cell>
          <cell r="G184">
            <v>7</v>
          </cell>
          <cell r="H184" t="str">
            <v>MESES</v>
          </cell>
          <cell r="I184">
            <v>0</v>
          </cell>
          <cell r="J184" t="str">
            <v/>
          </cell>
          <cell r="K184" t="str">
            <v>2022-01-13 00:00:00</v>
          </cell>
          <cell r="L184" t="str">
            <v>2022-01-21 00:00:00</v>
          </cell>
          <cell r="M184" t="str">
            <v>2022-12-05 00:00:00</v>
          </cell>
          <cell r="N184" t="str">
            <v>CVP-PS-183-2022</v>
          </cell>
          <cell r="O184" t="str">
            <v>CONTRATACIÓN DIRECTA</v>
          </cell>
          <cell r="P184" t="str">
            <v>CONTRATO DE PRESTACIÓN SERVICIOS PROFESIONALES</v>
          </cell>
          <cell r="Q184" t="str">
            <v>DIRECCIÓN DE URBANIZACIONES Y TITULACIÓN</v>
          </cell>
          <cell r="R184" t="str">
            <v>DIRECCIÓN DE URBANIZACIONES Y TITULACIÓN</v>
          </cell>
          <cell r="S184">
            <v>24640000</v>
          </cell>
          <cell r="T184">
            <v>210</v>
          </cell>
          <cell r="U184">
            <v>7</v>
          </cell>
          <cell r="V184" t="str">
            <v>1121830254</v>
          </cell>
          <cell r="W184">
            <v>5</v>
          </cell>
          <cell r="Y184" t="str">
            <v>https://community.secop.gov.co/Public/Tendering/OpportunityDetail/Index?noticeUID=CO1.NTC.2533677&amp;isFromPublicArea=True&amp;isModal=true&amp;asPopupView=true</v>
          </cell>
        </row>
        <row r="185">
          <cell r="A185" t="str">
            <v>GABRIELA MUÑOZ ARIAS</v>
          </cell>
          <cell r="B185">
            <v>184</v>
          </cell>
          <cell r="C185">
            <v>2022</v>
          </cell>
          <cell r="D185" t="str">
            <v>INICIAL</v>
          </cell>
          <cell r="E185" t="str">
            <v>PRESTAR LOS SERVICIOS TÉCNICOS PARA EL DESARROLLO DE LOS PROCESOS Y PROCEDIMIENTOS FINANCIEROS Y CONTABLES ESTABLECIDOS POR LA CAJA DE VIVIENDA POPULAR  APLICANDO LA NORMATIVIDAD VIGENTE.</v>
          </cell>
          <cell r="F185">
            <v>27626576</v>
          </cell>
          <cell r="G185">
            <v>8</v>
          </cell>
          <cell r="H185" t="str">
            <v>MESES</v>
          </cell>
          <cell r="I185">
            <v>0</v>
          </cell>
          <cell r="J185" t="str">
            <v/>
          </cell>
          <cell r="K185" t="str">
            <v>2022-01-12 00:00:00</v>
          </cell>
          <cell r="L185" t="str">
            <v>2022-01-14 00:00:00</v>
          </cell>
          <cell r="M185" t="str">
            <v>2022-09-13 00:00:00</v>
          </cell>
          <cell r="N185" t="str">
            <v>CVP-PS-184-2022</v>
          </cell>
          <cell r="O185" t="str">
            <v>CONTRATACIÓN DIRECTA</v>
          </cell>
          <cell r="P185" t="str">
            <v>CONTRATO DE PRESTACIÓN SERVICIOS DE APOYO A LA GESTIÓN</v>
          </cell>
          <cell r="Q185" t="str">
            <v>DIRECCIÓN DE GESTIÓN CORPORATIVA Y CID</v>
          </cell>
          <cell r="R185" t="str">
            <v>SUBDIRECCIÓN FINANCIERA</v>
          </cell>
          <cell r="S185">
            <v>27626576</v>
          </cell>
          <cell r="T185">
            <v>240</v>
          </cell>
          <cell r="U185">
            <v>8</v>
          </cell>
          <cell r="V185" t="str">
            <v>1015475546</v>
          </cell>
          <cell r="W185">
            <v>3</v>
          </cell>
          <cell r="Y185" t="str">
            <v>https://community.secop.gov.co/Public/Tendering/OpportunityDetail/Index?noticeUID=CO1.NTC.2534155&amp;isFromPublicArea=True&amp;isModal=true&amp;asPopupView=true</v>
          </cell>
        </row>
        <row r="186">
          <cell r="A186" t="str">
            <v xml:space="preserve">SANTIAGO PACHECO GARCIA </v>
          </cell>
          <cell r="B186">
            <v>185</v>
          </cell>
          <cell r="C186">
            <v>2022</v>
          </cell>
          <cell r="D186" t="str">
            <v>INICIAL</v>
          </cell>
          <cell r="E186" t="str">
            <v>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v>
          </cell>
          <cell r="F186">
            <v>20527488</v>
          </cell>
          <cell r="G186">
            <v>8</v>
          </cell>
          <cell r="H186" t="str">
            <v>MESES</v>
          </cell>
          <cell r="I186">
            <v>0</v>
          </cell>
          <cell r="J186" t="str">
            <v/>
          </cell>
          <cell r="K186" t="str">
            <v>2022-01-13 00:00:00</v>
          </cell>
          <cell r="L186" t="str">
            <v>2022-01-18 00:00:00</v>
          </cell>
          <cell r="M186" t="str">
            <v>2022-09-17 00:00:00</v>
          </cell>
          <cell r="N186" t="str">
            <v>CVP-PS-185-2022</v>
          </cell>
          <cell r="O186" t="str">
            <v>CONTRATACIÓN DIRECTA</v>
          </cell>
          <cell r="P186" t="str">
            <v>CONTRATO DE PRESTACIÓN SERVICIOS DE APOYO A LA GESTIÓN</v>
          </cell>
          <cell r="Q186" t="str">
            <v>DIRECCIÓN DE GESTIÓN CORPORATIVA Y CID</v>
          </cell>
          <cell r="R186" t="str">
            <v>SUBDIRECCIÓN FINANCIERA</v>
          </cell>
          <cell r="S186">
            <v>20527488</v>
          </cell>
          <cell r="T186">
            <v>240</v>
          </cell>
          <cell r="U186">
            <v>8</v>
          </cell>
          <cell r="V186" t="str">
            <v>1014294596</v>
          </cell>
          <cell r="W186">
            <v>0</v>
          </cell>
          <cell r="Y186" t="str">
            <v>https://community.secop.gov.co/Public/Tendering/OpportunityDetail/Index?noticeUID=CO1.NTC.2542521&amp;isFromPublicArea=True&amp;isModal=true&amp;asPopupView=true</v>
          </cell>
        </row>
        <row r="187">
          <cell r="A187" t="str">
            <v>YULY SOLANGI PARADA REYES</v>
          </cell>
          <cell r="B187">
            <v>186</v>
          </cell>
          <cell r="C187">
            <v>2022</v>
          </cell>
          <cell r="D187" t="str">
            <v>INICIAL</v>
          </cell>
          <cell r="E187" t="str">
            <v>PRESTAR SERVICIOS PROFESIONALES A LA SUBDIRECCIÓN FINANCIERA PARA REALIZAR EL DESARROLLO DE ACTIVIDADES DEL SUBPROCESO DE PRESUPUESTO (PLANEACIÓN  GESTIÓN  SEGUIMIENTO A LA EJECUCIÓN Y RECOMENDACIONES) COMO APOYO LAS ÁREAS MISIONALES Y GESTIÓN CORPORATIVA.</v>
          </cell>
          <cell r="F187">
            <v>28225296</v>
          </cell>
          <cell r="G187">
            <v>8</v>
          </cell>
          <cell r="H187" t="str">
            <v>MESES</v>
          </cell>
          <cell r="I187">
            <v>0</v>
          </cell>
          <cell r="J187" t="str">
            <v/>
          </cell>
          <cell r="K187" t="str">
            <v>2022-01-12 00:00:00</v>
          </cell>
          <cell r="L187" t="str">
            <v>2022-01-17 00:00:00</v>
          </cell>
          <cell r="M187" t="str">
            <v>2022-09-16 00:00:00</v>
          </cell>
          <cell r="N187" t="str">
            <v>CVP-PS-186-2022</v>
          </cell>
          <cell r="O187" t="str">
            <v>CONTRATACIÓN DIRECTA</v>
          </cell>
          <cell r="P187" t="str">
            <v>CONTRATO DE PRESTACIÓN SERVICIOS PROFESIONALES</v>
          </cell>
          <cell r="Q187" t="str">
            <v>DIRECCIÓN DE GESTIÓN CORPORATIVA Y CID</v>
          </cell>
          <cell r="R187" t="str">
            <v>SUBDIRECCIÓN FINANCIERA</v>
          </cell>
          <cell r="S187">
            <v>28225296</v>
          </cell>
          <cell r="T187">
            <v>240</v>
          </cell>
          <cell r="U187">
            <v>8</v>
          </cell>
          <cell r="V187" t="str">
            <v>1022335760</v>
          </cell>
          <cell r="W187">
            <v>9</v>
          </cell>
          <cell r="Y187" t="str">
            <v>https://community.secop.gov.co/Public/Tendering/OpportunityDetail/Index?noticeUID=CO1.NTC.2533472&amp;isFromPublicArea=True&amp;isModal=true&amp;asPopupView=true</v>
          </cell>
        </row>
        <row r="188">
          <cell r="A188" t="str">
            <v xml:space="preserve">MARIA ANGELICA SANCHEZ GONZALEZ </v>
          </cell>
          <cell r="B188">
            <v>187</v>
          </cell>
          <cell r="C188">
            <v>2022</v>
          </cell>
          <cell r="D188" t="str">
            <v>INICIAL</v>
          </cell>
          <cell r="E188" t="str">
            <v>PRESTAR LOS SERVICIOS DE APOYO A LA GESTIÓN EN LAS ACTIVIDADES RELACIONADAS CON EL MANEJO DOCUMENTAL  DE ACUERDO CON LO PARÁMETROS DEFINIDOS PARA LA EJECUCIÓN DE LOS PROGRAMAS DE MEJORAMIENTO DE VIVIENDA.</v>
          </cell>
          <cell r="F188">
            <v>10905228</v>
          </cell>
          <cell r="G188">
            <v>6</v>
          </cell>
          <cell r="H188" t="str">
            <v>MESES</v>
          </cell>
          <cell r="I188">
            <v>0</v>
          </cell>
          <cell r="J188" t="str">
            <v/>
          </cell>
          <cell r="K188" t="str">
            <v>2022-01-13 00:00:00</v>
          </cell>
          <cell r="L188" t="str">
            <v>2022-01-14 00:00:00</v>
          </cell>
          <cell r="M188" t="str">
            <v>2022-07-13 00:00:00</v>
          </cell>
          <cell r="N188" t="str">
            <v>CVP-PS-187-2022</v>
          </cell>
          <cell r="O188" t="str">
            <v>CONTRATACIÓN DIRECTA</v>
          </cell>
          <cell r="P188" t="str">
            <v>CONTRATO DE PRESTACIÓN SERVICIOS DE APOYO A LA GESTIÓN</v>
          </cell>
          <cell r="Q188" t="str">
            <v>DIRECCIÓN DE MEJORAMIENTO DE VIVIENDA</v>
          </cell>
          <cell r="R188" t="str">
            <v>DIRECCIÓN DE MEJORAMIENTO DE VIVIENDA</v>
          </cell>
          <cell r="S188">
            <v>10905228</v>
          </cell>
          <cell r="T188">
            <v>180</v>
          </cell>
          <cell r="U188">
            <v>6</v>
          </cell>
          <cell r="V188" t="str">
            <v>1030659635</v>
          </cell>
          <cell r="W188">
            <v>6</v>
          </cell>
          <cell r="Y188" t="str">
            <v>https://community.secop.gov.co/Public/Tendering/OpportunityDetail/Index?noticeUID=CO1.NTC.2542725&amp;isFromPublicArea=True&amp;isModal=true&amp;asPopupView=true</v>
          </cell>
        </row>
        <row r="189">
          <cell r="A189" t="str">
            <v>JUAN DAVID VARGAS SILVA</v>
          </cell>
          <cell r="B189">
            <v>188</v>
          </cell>
          <cell r="C189">
            <v>2022</v>
          </cell>
          <cell r="D189" t="str">
            <v>INICIAL</v>
          </cell>
          <cell r="E189" t="str">
            <v>PRESTAR SERVICIOS PROFESIONALES ESPECIALIZADOS PARA ASESORAR EN DERECHO URBANO Y ADMINISTRATIVO A LA DIRECCIÓN DE MEJORAMIENTO DE VIVIENDA EN LO RELACIONADO CON LOS PROGRAMAS Y PROYECTOS A SU CARGO.</v>
          </cell>
          <cell r="F189">
            <v>55800000</v>
          </cell>
          <cell r="G189">
            <v>6</v>
          </cell>
          <cell r="H189" t="str">
            <v>MESES</v>
          </cell>
          <cell r="I189">
            <v>0</v>
          </cell>
          <cell r="J189" t="str">
            <v/>
          </cell>
          <cell r="K189" t="str">
            <v>2022-01-13 00:00:00</v>
          </cell>
          <cell r="L189" t="str">
            <v>2022-02-08 00:00:00</v>
          </cell>
          <cell r="M189" t="str">
            <v>2022-08-07 00:00:00</v>
          </cell>
          <cell r="N189" t="str">
            <v>CVP-PS-188-2021</v>
          </cell>
          <cell r="O189" t="str">
            <v>CONTRATACIÓN DIRECTA</v>
          </cell>
          <cell r="P189" t="str">
            <v>CONTRATO DE PRESTACIÓN SERVICIOS PROFESIONALES</v>
          </cell>
          <cell r="Q189" t="str">
            <v>DIRECCIÓN DE MEJORAMIENTO DE VIVIENDA</v>
          </cell>
          <cell r="R189" t="str">
            <v>DIRECCIÓN DE MEJORAMIENTO DE VIVIENDA</v>
          </cell>
          <cell r="S189">
            <v>55800000</v>
          </cell>
          <cell r="T189">
            <v>180</v>
          </cell>
          <cell r="U189">
            <v>6</v>
          </cell>
          <cell r="V189" t="str">
            <v>1026252806</v>
          </cell>
          <cell r="W189">
            <v>6</v>
          </cell>
          <cell r="Y189" t="str">
            <v>https://community.secop.gov.co/Public/Tendering/OpportunityDetail/Index?noticeUID=CO1.NTC.2542826&amp;isFromPublicArea=True&amp;isModal=true&amp;asPopupView=true</v>
          </cell>
        </row>
        <row r="190">
          <cell r="A190" t="str">
            <v>VALERIA DUARTE GUERRERO</v>
          </cell>
          <cell r="B190">
            <v>189</v>
          </cell>
          <cell r="C190">
            <v>2022</v>
          </cell>
          <cell r="D190" t="str">
            <v>INICIAL</v>
          </cell>
          <cell r="E190" t="str">
            <v>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v>
          </cell>
          <cell r="F190">
            <v>22131198</v>
          </cell>
          <cell r="G190">
            <v>6</v>
          </cell>
          <cell r="H190" t="str">
            <v>MESES</v>
          </cell>
          <cell r="I190">
            <v>0</v>
          </cell>
          <cell r="J190" t="str">
            <v/>
          </cell>
          <cell r="K190" t="str">
            <v>2022-01-13 00:00:00</v>
          </cell>
          <cell r="L190" t="str">
            <v>2022-01-14 00:00:00</v>
          </cell>
          <cell r="M190" t="str">
            <v>2022-07-13 00:00:00</v>
          </cell>
          <cell r="N190" t="str">
            <v>CVP-PS-189-2022</v>
          </cell>
          <cell r="O190" t="str">
            <v>CONTRATACIÓN DIRECTA</v>
          </cell>
          <cell r="P190" t="str">
            <v>CONTRATO DE PRESTACIÓN SERVICIOS PROFESIONALES</v>
          </cell>
          <cell r="Q190" t="str">
            <v>DIRECCIÓN DE MEJORAMIENTO DE VIVIENDA</v>
          </cell>
          <cell r="R190" t="str">
            <v>DIRECCIÓN DE MEJORAMIENTO DE VIVIENDA</v>
          </cell>
          <cell r="S190">
            <v>22131198</v>
          </cell>
          <cell r="T190">
            <v>180</v>
          </cell>
          <cell r="U190">
            <v>6</v>
          </cell>
          <cell r="V190" t="str">
            <v>1018489678</v>
          </cell>
          <cell r="W190">
            <v>9</v>
          </cell>
          <cell r="Y190" t="str">
            <v>https://community.secop.gov.co/Public/Tendering/OpportunityDetail/Index?noticeUID=CO1.NTC.2531524&amp;isFromPublicArea=True&amp;isModal=true&amp;asPopupView=true</v>
          </cell>
        </row>
        <row r="191">
          <cell r="A191" t="str">
            <v>ZULMA YINEY ESCAMILLA TRIANA</v>
          </cell>
          <cell r="B191">
            <v>190</v>
          </cell>
          <cell r="C191">
            <v>2022</v>
          </cell>
          <cell r="D191" t="str">
            <v>INICIAL</v>
          </cell>
          <cell r="E191" t="str">
            <v>PRESTAR SERVICIOS PROFESIONALES PARA APOYAR LA ESTRUCTURACIÓN  DESARROLLO Y EJECUCIÓN DE LAS ACTIVIDADES REQUERIDAS PARA EL SANEAMIENTO  TITULACIÓN  TRANSFERENCIA  ENAJENACIÓN DE BIENES Y PROCESOS DE PERTENENCIA A CARGO DE LA DIRECCIÓN DE URBANIZACIONES Y TITULACIÓN</v>
          </cell>
          <cell r="F191">
            <v>32900000</v>
          </cell>
          <cell r="G191">
            <v>7</v>
          </cell>
          <cell r="H191" t="str">
            <v>MESES</v>
          </cell>
          <cell r="I191">
            <v>0</v>
          </cell>
          <cell r="J191" t="str">
            <v/>
          </cell>
          <cell r="K191" t="str">
            <v>2022-01-13 00:00:00</v>
          </cell>
          <cell r="L191" t="str">
            <v>2022-01-25 00:00:00</v>
          </cell>
          <cell r="M191" t="str">
            <v>2022-08-24 00:00:00</v>
          </cell>
          <cell r="N191" t="str">
            <v>CVP-PS-190-2022</v>
          </cell>
          <cell r="O191" t="str">
            <v>CONTRATACIÓN DIRECTA</v>
          </cell>
          <cell r="P191" t="str">
            <v>CONTRATO DE PRESTACIÓN SERVICIOS PROFESIONALES</v>
          </cell>
          <cell r="Q191" t="str">
            <v>DIRECCIÓN DE URBANIZACIONES Y TITULACIÓN</v>
          </cell>
          <cell r="R191" t="str">
            <v>DIRECCIÓN DE URBANIZACIONES Y TITULACIÓN</v>
          </cell>
          <cell r="S191">
            <v>32900000</v>
          </cell>
          <cell r="T191">
            <v>210</v>
          </cell>
          <cell r="U191">
            <v>7</v>
          </cell>
          <cell r="V191" t="str">
            <v>52159153</v>
          </cell>
          <cell r="W191">
            <v>1</v>
          </cell>
          <cell r="Y191" t="str">
            <v>https://community.secop.gov.co/Public/Tendering/OpportunityDetail/Index?noticeUID=CO1.NTC.2535288&amp;isFromPublicArea=True&amp;isModal=true&amp;asPopupView=true</v>
          </cell>
        </row>
        <row r="192">
          <cell r="A192" t="str">
            <v>AYLIN PATRICIA MOJICA NORIEGA</v>
          </cell>
          <cell r="B192">
            <v>191</v>
          </cell>
          <cell r="C192">
            <v>2022</v>
          </cell>
          <cell r="D192" t="str">
            <v>INICIAL</v>
          </cell>
          <cell r="E192" t="str">
            <v>PRESTAR SERVICIOS DE APOYO A LA GESTIÓN EN EL MANEJO  TRÁMITE  REPARTO  DEPURACIÓN Y ARCHIVO DE LA DOCUMENTACIÓN QUE MANEJA LA DUT  BRINDANDO EL SOPORTE REQUERIDO EN LA EJECUCIÓN DE LAS FUNCIONES ADMINISTRATIVAS PROPIAS DE LA DEPENDENCIA</v>
          </cell>
          <cell r="F192">
            <v>24150000</v>
          </cell>
          <cell r="G192">
            <v>7</v>
          </cell>
          <cell r="H192" t="str">
            <v>MESES</v>
          </cell>
          <cell r="I192">
            <v>0</v>
          </cell>
          <cell r="J192" t="str">
            <v/>
          </cell>
          <cell r="K192" t="str">
            <v>2022-01-13 00:00:00</v>
          </cell>
          <cell r="L192" t="str">
            <v>2022-01-17 00:00:00</v>
          </cell>
          <cell r="M192" t="str">
            <v>2022-08-16 00:00:00</v>
          </cell>
          <cell r="N192" t="str">
            <v>CVP-PS-191-2022</v>
          </cell>
          <cell r="O192" t="str">
            <v>CONTRATACIÓN DIRECTA</v>
          </cell>
          <cell r="P192" t="str">
            <v>CONTRATO DE PRESTACIÓN SERVICIOS DE APOYO A LA GESTIÓN</v>
          </cell>
          <cell r="Q192" t="str">
            <v>DIRECCIÓN DE URBANIZACIONES Y TITULACIÓN</v>
          </cell>
          <cell r="R192" t="str">
            <v>DIRECCIÓN DE URBANIZACIONES Y TITULACIÓN</v>
          </cell>
          <cell r="S192">
            <v>24150000</v>
          </cell>
          <cell r="T192">
            <v>210</v>
          </cell>
          <cell r="U192">
            <v>7</v>
          </cell>
          <cell r="V192" t="str">
            <v>1023025522</v>
          </cell>
          <cell r="W192">
            <v>6</v>
          </cell>
          <cell r="Y192" t="str">
            <v>https://community.secop.gov.co/Public/Tendering/OpportunityDetail/Index?noticeUID=CO1.NTC.2535936&amp;isFromPublicArea=True&amp;isModal=true&amp;asPopupView=true</v>
          </cell>
        </row>
        <row r="193">
          <cell r="A193" t="str">
            <v>YESSENYA ANGEL PALACIOS</v>
          </cell>
          <cell r="B193">
            <v>192</v>
          </cell>
          <cell r="C193">
            <v>2022</v>
          </cell>
          <cell r="D193" t="str">
            <v>INICIAL</v>
          </cell>
          <cell r="E193" t="str">
            <v>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v>
          </cell>
          <cell r="F193">
            <v>43620912</v>
          </cell>
          <cell r="G193">
            <v>8</v>
          </cell>
          <cell r="H193" t="str">
            <v>MESES</v>
          </cell>
          <cell r="I193">
            <v>0</v>
          </cell>
          <cell r="J193" t="str">
            <v/>
          </cell>
          <cell r="K193" t="str">
            <v>2022-01-12 00:00:00</v>
          </cell>
          <cell r="L193" t="str">
            <v>2022-01-26 00:00:00</v>
          </cell>
          <cell r="M193" t="str">
            <v>2022-09-25 00:00:00</v>
          </cell>
          <cell r="N193" t="str">
            <v>CVP-PS-192-2022</v>
          </cell>
          <cell r="O193" t="str">
            <v>CONTRATACIÓN DIRECTA</v>
          </cell>
          <cell r="P193" t="str">
            <v>CONTRATO DE PRESTACIÓN SERVICIOS PROFESIONALES</v>
          </cell>
          <cell r="Q193" t="str">
            <v>DIRECCIÓN DE GESTIÓN CORPORATIVA Y CID</v>
          </cell>
          <cell r="R193" t="str">
            <v>SUBDIRECCIÓN FINANCIERA</v>
          </cell>
          <cell r="S193">
            <v>43620912</v>
          </cell>
          <cell r="T193">
            <v>240</v>
          </cell>
          <cell r="U193">
            <v>8</v>
          </cell>
          <cell r="V193" t="str">
            <v>1077420789</v>
          </cell>
          <cell r="W193">
            <v>5</v>
          </cell>
          <cell r="Y193" t="str">
            <v>https://community.secop.gov.co/Public/Tendering/OpportunityDetail/Index?noticeUID=CO1.NTC.2530292&amp;isFromPublicArea=True&amp;isModal=true&amp;asPopupView=true</v>
          </cell>
        </row>
        <row r="194">
          <cell r="A194" t="str">
            <v>BLANCA MONICA DONOSO SARMIENTO</v>
          </cell>
          <cell r="B194">
            <v>193</v>
          </cell>
          <cell r="C194">
            <v>2022</v>
          </cell>
          <cell r="D194" t="str">
            <v>INICIAL</v>
          </cell>
          <cell r="E194" t="str">
            <v>PRESTAR SERVICIOS DE APOYO A LA GESTIÓN DE LA IMPLEMENTACIÓN Y SEGUIMIENTO DE ACTIVIDADES DEL PROGRAMA DE GESTIÓN DOCUMENTAL DE LA ENTIDAD</v>
          </cell>
          <cell r="F194">
            <v>15857484</v>
          </cell>
          <cell r="G194">
            <v>6</v>
          </cell>
          <cell r="H194" t="str">
            <v>MESES</v>
          </cell>
          <cell r="I194">
            <v>0</v>
          </cell>
          <cell r="J194" t="str">
            <v/>
          </cell>
          <cell r="K194" t="str">
            <v>2022-01-12 00:00:00</v>
          </cell>
          <cell r="L194" t="str">
            <v>2022-01-18 00:00:00</v>
          </cell>
          <cell r="M194" t="str">
            <v>2022-07-17 00:00:00</v>
          </cell>
          <cell r="N194" t="str">
            <v>CVP-PS-193-2022</v>
          </cell>
          <cell r="O194" t="str">
            <v>CONTRATACIÓN DIRECTA</v>
          </cell>
          <cell r="P194" t="str">
            <v>CONTRATO DE PRESTACIÓN SERVICIOS DE APOYO A LA GESTIÓN</v>
          </cell>
          <cell r="Q194" t="str">
            <v>DIRECCIÓN DE GESTIÓN CORPORATIVA Y CID</v>
          </cell>
          <cell r="R194" t="str">
            <v>SUBDIRECCIÓN ADMINISTRATIVA</v>
          </cell>
          <cell r="S194">
            <v>15857484</v>
          </cell>
          <cell r="T194">
            <v>180</v>
          </cell>
          <cell r="U194">
            <v>6</v>
          </cell>
          <cell r="V194" t="str">
            <v>52183809</v>
          </cell>
          <cell r="W194">
            <v>5</v>
          </cell>
          <cell r="Y194" t="str">
            <v>https://community.secop.gov.co/Public/Tendering/OpportunityDetail/Index?noticeUID=CO1.NTC.2532212&amp;isFromPublicArea=True&amp;isModal=true&amp;asPopupView=true</v>
          </cell>
        </row>
        <row r="195">
          <cell r="A195" t="str">
            <v>DIEGO FERNANDO CAICEDO MOSQUERA</v>
          </cell>
          <cell r="B195">
            <v>195</v>
          </cell>
          <cell r="C195">
            <v>2022</v>
          </cell>
          <cell r="D195" t="str">
            <v>INICIAL</v>
          </cell>
          <cell r="E195" t="str">
            <v>PRESTAR LOS SERVICIOS PROFESIONALES EN EL ANÁLISIS  DISEÑO Y DESARROLLO DE LOS REQUERIMIENTOS TÉCNICOS Y FUNCIONALES EN EL SISTEMA DE INFORMACIÓN MISIONAL QUE SOPORTEN EL PROCESO DE LA DIRECCIÓN DE MEJORAMIENTO DE VIVIENDA  EN EL MARCO DE LA IMPLEMENTACIÓN DEL PLAN TERRAZAS</v>
          </cell>
          <cell r="F195">
            <v>31368570</v>
          </cell>
          <cell r="G195">
            <v>6</v>
          </cell>
          <cell r="H195" t="str">
            <v>MESES</v>
          </cell>
          <cell r="I195">
            <v>0</v>
          </cell>
          <cell r="J195" t="str">
            <v/>
          </cell>
          <cell r="K195" t="str">
            <v>2022-01-16 00:00:00</v>
          </cell>
          <cell r="L195" t="str">
            <v>2022-01-18 00:00:00</v>
          </cell>
          <cell r="M195" t="str">
            <v>2022-07-17 00:00:00</v>
          </cell>
          <cell r="N195" t="str">
            <v>CVP-PS-195-2022</v>
          </cell>
          <cell r="O195" t="str">
            <v>CONTRATACIÓN DIRECTA</v>
          </cell>
          <cell r="P195" t="str">
            <v>CONTRATO DE PRESTACIÓN SERVICIOS PROFESIONALES</v>
          </cell>
          <cell r="Q195" t="str">
            <v>DIRECCIÓN DE MEJORAMIENTO DE VIVIENDA</v>
          </cell>
          <cell r="R195" t="str">
            <v>DIRECCIÓN DE MEJORAMIENTO DE VIVIENDA</v>
          </cell>
          <cell r="S195">
            <v>31368570</v>
          </cell>
          <cell r="T195">
            <v>180</v>
          </cell>
          <cell r="U195">
            <v>6</v>
          </cell>
          <cell r="V195" t="str">
            <v>1121860663</v>
          </cell>
          <cell r="W195">
            <v>2</v>
          </cell>
          <cell r="Y195" t="str">
            <v>https://community.secop.gov.co/Public/Tendering/OpportunityDetail/Index?noticeUID=CO1.NTC.2547183&amp;isFromPublicArea=True&amp;isModal=true&amp;asPopupView=true</v>
          </cell>
        </row>
        <row r="196">
          <cell r="A196" t="str">
            <v>GINNA ALEXANDRA MORA GARCIA</v>
          </cell>
          <cell r="B196">
            <v>196</v>
          </cell>
          <cell r="C196">
            <v>2022</v>
          </cell>
          <cell r="D196" t="str">
            <v>INICIAL</v>
          </cell>
          <cell r="E196" t="str">
            <v>PRESTAR LOS SERVICIOS PROFESIONALES PARA APOYAR LAS ACTIVIDADES RELACIONADAS CON EL PROCESO DE CARTERA  APLICANDO LA NORMATIVIDAD VIGENTE Y LOS PROCEDIMIENTOS ESTABLECIDOS POR LA SUBDIRECCIÓN FINANCIERA.</v>
          </cell>
          <cell r="F196">
            <v>47042160</v>
          </cell>
          <cell r="G196">
            <v>8</v>
          </cell>
          <cell r="H196" t="str">
            <v>MESES</v>
          </cell>
          <cell r="I196">
            <v>0</v>
          </cell>
          <cell r="J196" t="str">
            <v/>
          </cell>
          <cell r="K196" t="str">
            <v>2022-01-13 00:00:00</v>
          </cell>
          <cell r="L196" t="str">
            <v>2022-01-14 00:00:00</v>
          </cell>
          <cell r="M196" t="str">
            <v>2022-09-13 00:00:00</v>
          </cell>
          <cell r="N196" t="str">
            <v>CVP-PS-196-2022</v>
          </cell>
          <cell r="O196" t="str">
            <v>CONTRATACIÓN DIRECTA</v>
          </cell>
          <cell r="P196" t="str">
            <v>CONTRATO DE PRESTACIÓN SERVICIOS PROFESIONALES</v>
          </cell>
          <cell r="Q196" t="str">
            <v>DIRECCIÓN DE GESTIÓN CORPORATIVA Y CID</v>
          </cell>
          <cell r="R196" t="str">
            <v>SUBDIRECCIÓN FINANCIERA</v>
          </cell>
          <cell r="S196">
            <v>47042160</v>
          </cell>
          <cell r="T196">
            <v>240</v>
          </cell>
          <cell r="U196">
            <v>8</v>
          </cell>
          <cell r="V196" t="str">
            <v>33677658</v>
          </cell>
          <cell r="W196">
            <v>1</v>
          </cell>
          <cell r="Y196" t="str">
            <v>https://community.secop.gov.co/Public/Tendering/OpportunityDetail/Index?noticeUID=CO1.NTC.2534040&amp;isFromPublicArea=True&amp;isModal=true&amp;asPopupView=true</v>
          </cell>
        </row>
        <row r="197">
          <cell r="A197" t="str">
            <v>MARIA ISABEL BELLO RINCO</v>
          </cell>
          <cell r="B197">
            <v>196</v>
          </cell>
          <cell r="C197">
            <v>2022</v>
          </cell>
          <cell r="D197" t="str">
            <v>INICIAL</v>
          </cell>
          <cell r="E197" t="str">
            <v>PRESTAR LOS SERVICIOS PROFESIONALES PARA APOYAR LAS ACTIVIDADES RELACIONADAS CON EL PROCESO DE CARTERA  APLICANDO LA NORMATIVIDAD VIGENTE Y LOS PROCEDIMIENTOS ESTABLECIDOS POR LA SUBDIRECCIÓN FINANCIERA.</v>
          </cell>
          <cell r="F197">
            <v>47042160</v>
          </cell>
          <cell r="G197">
            <v>8</v>
          </cell>
          <cell r="H197" t="str">
            <v>MESES</v>
          </cell>
          <cell r="I197">
            <v>0</v>
          </cell>
          <cell r="J197" t="str">
            <v/>
          </cell>
          <cell r="K197" t="str">
            <v>2022-01-13 00:00:00</v>
          </cell>
          <cell r="L197" t="str">
            <v>2022-01-14 00:00:00</v>
          </cell>
          <cell r="M197" t="str">
            <v>2022-09-13 00:00:00</v>
          </cell>
          <cell r="N197" t="str">
            <v>CVP-PS-196-2022</v>
          </cell>
          <cell r="O197" t="str">
            <v>CONTRATACIÓN DIRECTA</v>
          </cell>
          <cell r="P197" t="str">
            <v>CONTRATO DE PRESTACIÓN SERVICIOS PROFESIONALES</v>
          </cell>
          <cell r="Q197" t="str">
            <v>DIRECCIÓN DE GESTIÓN CORPORATIVA Y CID</v>
          </cell>
          <cell r="R197" t="str">
            <v>SUBDIRECCIÓN FINANCIERA</v>
          </cell>
          <cell r="S197">
            <v>47042160</v>
          </cell>
          <cell r="T197">
            <v>240</v>
          </cell>
          <cell r="U197">
            <v>8</v>
          </cell>
          <cell r="V197" t="str">
            <v>51663270</v>
          </cell>
          <cell r="W197">
            <v>2</v>
          </cell>
          <cell r="Y197" t="str">
            <v>https://community.secop.gov.co/Public/Tendering/OpportunityDetail/Index?noticeUID=CO1.NTC.2534040&amp;isFromPublicArea=True&amp;isModal=true&amp;asPopupView=true</v>
          </cell>
        </row>
        <row r="198">
          <cell r="A198" t="str">
            <v>JESSICA VIVIAN JIMENEZ BERNAL</v>
          </cell>
          <cell r="B198">
            <v>197</v>
          </cell>
          <cell r="C198">
            <v>2022</v>
          </cell>
          <cell r="D198" t="str">
            <v>INICIAL</v>
          </cell>
          <cell r="E198" t="str">
            <v>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v>
          </cell>
          <cell r="F198">
            <v>28225296</v>
          </cell>
          <cell r="G198">
            <v>8</v>
          </cell>
          <cell r="H198" t="str">
            <v>MESES</v>
          </cell>
          <cell r="I198">
            <v>0</v>
          </cell>
          <cell r="J198" t="str">
            <v/>
          </cell>
          <cell r="K198" t="str">
            <v>2022-01-13 00:00:00</v>
          </cell>
          <cell r="L198" t="str">
            <v>2022-01-14 00:00:00</v>
          </cell>
          <cell r="M198" t="str">
            <v>2022-09-13 00:00:00</v>
          </cell>
          <cell r="N198" t="str">
            <v>CVP-PS-197-2022</v>
          </cell>
          <cell r="O198" t="str">
            <v>CONTRATACIÓN DIRECTA</v>
          </cell>
          <cell r="P198" t="str">
            <v>CONTRATO DE PRESTACIÓN SERVICIOS PROFESIONALES</v>
          </cell>
          <cell r="Q198" t="str">
            <v>DIRECCIÓN DE GESTIÓN CORPORATIVA Y CID</v>
          </cell>
          <cell r="R198" t="str">
            <v>DIRECCIÓN DE GESTIÓN CORPORATIVA Y CID</v>
          </cell>
          <cell r="S198">
            <v>28225296</v>
          </cell>
          <cell r="T198">
            <v>240</v>
          </cell>
          <cell r="U198">
            <v>8</v>
          </cell>
          <cell r="V198" t="str">
            <v>1019073829</v>
          </cell>
          <cell r="W198">
            <v>1</v>
          </cell>
          <cell r="Y198" t="str">
            <v>https://community.secop.gov.co/Public/Tendering/OpportunityDetail/Index?noticeUID=CO1.NTC.2536115&amp;isFromPublicArea=True&amp;isModal=true&amp;asPopupView=true</v>
          </cell>
        </row>
        <row r="199">
          <cell r="A199" t="str">
            <v>HERNANDO ANDRES LADINO REYES</v>
          </cell>
          <cell r="B199">
            <v>198</v>
          </cell>
          <cell r="C199">
            <v>2022</v>
          </cell>
          <cell r="D199" t="str">
            <v>INICIAL</v>
          </cell>
          <cell r="E199" t="str">
            <v>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v>
          </cell>
          <cell r="F199">
            <v>27797640</v>
          </cell>
          <cell r="G199">
            <v>4</v>
          </cell>
          <cell r="H199" t="str">
            <v>MESES</v>
          </cell>
          <cell r="I199">
            <v>0</v>
          </cell>
          <cell r="J199" t="str">
            <v/>
          </cell>
          <cell r="K199" t="str">
            <v>2022-01-13 00:00:00</v>
          </cell>
          <cell r="L199" t="str">
            <v>2022-01-14 00:00:00</v>
          </cell>
          <cell r="M199" t="str">
            <v>2022-07-13 00:00:00</v>
          </cell>
          <cell r="N199" t="str">
            <v>CVP-PS-198-2022</v>
          </cell>
          <cell r="O199" t="str">
            <v>CONTRATACIÓN DIRECTA</v>
          </cell>
          <cell r="P199" t="str">
            <v>CONTRATO DE PRESTACIÓN SERVICIOS PROFESIONALES</v>
          </cell>
          <cell r="Q199" t="str">
            <v>DIRECCIÓN DE GESTIÓN CORPORATIVA Y CID</v>
          </cell>
          <cell r="R199" t="str">
            <v>DIRECCIÓN DE GESTIÓN CORPORATIVA Y CID</v>
          </cell>
          <cell r="S199">
            <v>41696460</v>
          </cell>
          <cell r="T199">
            <v>180</v>
          </cell>
          <cell r="U199">
            <v>6</v>
          </cell>
          <cell r="V199" t="str">
            <v>80157911</v>
          </cell>
          <cell r="W199">
            <v>0</v>
          </cell>
          <cell r="Y199" t="str">
            <v>https://community.secop.gov.co/Public/Tendering/OpportunityDetail/Index?noticeUID=CO1.NTC.2536724&amp;isFromPublicArea=True&amp;isModal=true&amp;asPopupView=true</v>
          </cell>
        </row>
        <row r="200">
          <cell r="A200" t="str">
            <v>CIRO ANDRES CASTRO SALGADO</v>
          </cell>
          <cell r="B200">
            <v>199</v>
          </cell>
          <cell r="C200">
            <v>2022</v>
          </cell>
          <cell r="D200" t="str">
            <v>INICIAL</v>
          </cell>
          <cell r="E200" t="str">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v>
          </cell>
          <cell r="F200">
            <v>51318720</v>
          </cell>
          <cell r="G200">
            <v>6</v>
          </cell>
          <cell r="H200" t="str">
            <v>MESES</v>
          </cell>
          <cell r="I200">
            <v>0</v>
          </cell>
          <cell r="J200" t="str">
            <v/>
          </cell>
          <cell r="K200" t="str">
            <v>2022-01-16 00:00:00</v>
          </cell>
          <cell r="L200" t="str">
            <v>2022-01-19 00:00:00</v>
          </cell>
          <cell r="M200" t="str">
            <v>2022-07-18 00:00:00</v>
          </cell>
          <cell r="N200" t="str">
            <v>CVP-PS-199-2022</v>
          </cell>
          <cell r="O200" t="str">
            <v>CONTRATACIÓN DIRECTA</v>
          </cell>
          <cell r="P200" t="str">
            <v>CONTRATO DE PRESTACIÓN SERVICIOS PROFESIONALES</v>
          </cell>
          <cell r="Q200" t="str">
            <v>DIRECCIÓN DE MEJORAMIENTO DE VIVIENDA</v>
          </cell>
          <cell r="R200" t="str">
            <v>DIRECCIÓN DE MEJORAMIENTO DE VIVIENDA</v>
          </cell>
          <cell r="S200">
            <v>51318720</v>
          </cell>
          <cell r="T200">
            <v>180</v>
          </cell>
          <cell r="U200">
            <v>6</v>
          </cell>
          <cell r="V200" t="str">
            <v>79836907</v>
          </cell>
          <cell r="W200">
            <v>0</v>
          </cell>
          <cell r="Y200" t="str">
            <v>https://community.secop.gov.co/Public/Tendering/OpportunityDetail/Index?noticeUID=CO1.NTC.2560146&amp;isFromPublicArea=True&amp;isModal=true&amp;asPopupView=true</v>
          </cell>
        </row>
        <row r="201">
          <cell r="A201" t="str">
            <v>JENNY FERNANDA VELANDIA CASTRO</v>
          </cell>
          <cell r="B201">
            <v>200</v>
          </cell>
          <cell r="C201">
            <v>2022</v>
          </cell>
          <cell r="D201" t="str">
            <v>INICIAL</v>
          </cell>
          <cell r="E201" t="str">
            <v>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v>
          </cell>
          <cell r="F201">
            <v>21168972</v>
          </cell>
          <cell r="G201">
            <v>6</v>
          </cell>
          <cell r="H201" t="str">
            <v>MESES</v>
          </cell>
          <cell r="I201">
            <v>0</v>
          </cell>
          <cell r="J201" t="str">
            <v/>
          </cell>
          <cell r="K201" t="str">
            <v>2022-01-16 00:00:00</v>
          </cell>
          <cell r="L201" t="str">
            <v>2022-01-19 00:00:00</v>
          </cell>
          <cell r="M201" t="str">
            <v>2022-07-18 00:00:00</v>
          </cell>
          <cell r="N201" t="str">
            <v>CVP-PS-200-2022</v>
          </cell>
          <cell r="O201" t="str">
            <v>CONTRATACIÓN DIRECTA</v>
          </cell>
          <cell r="P201" t="str">
            <v>CONTRATO DE PRESTACIÓN SERVICIOS PROFESIONALES</v>
          </cell>
          <cell r="Q201" t="str">
            <v>DIRECCIÓN DE MEJORAMIENTO DE VIVIENDA</v>
          </cell>
          <cell r="R201" t="str">
            <v>DIRECCIÓN DE MEJORAMIENTO DE VIVIENDA</v>
          </cell>
          <cell r="S201">
            <v>21168972</v>
          </cell>
          <cell r="T201">
            <v>180</v>
          </cell>
          <cell r="U201">
            <v>6</v>
          </cell>
          <cell r="V201" t="str">
            <v>1032464919</v>
          </cell>
          <cell r="W201">
            <v>1</v>
          </cell>
          <cell r="Y201" t="str">
            <v>https://community.secop.gov.co/Public/Tendering/OpportunityDetail/Index?noticeUID=CO1.NTC.2554654&amp;isFromPublicArea=True&amp;isModal=true&amp;asPopupView=true</v>
          </cell>
        </row>
        <row r="202">
          <cell r="A202" t="str">
            <v>MARIA JOSE ZABALA VARGAS</v>
          </cell>
          <cell r="B202">
            <v>201</v>
          </cell>
          <cell r="C202">
            <v>2022</v>
          </cell>
          <cell r="D202" t="str">
            <v>INICIAL</v>
          </cell>
          <cell r="E202" t="str">
            <v>PRESTAR LOS SERVICIOS PROFESIONALES A LA OFICINA ASESORA DE COMUNICACIONES EN LA PRODUCCIÓN GRÁFICA  COMUNICANDO DE MANERA VISUAL  LA ESTRATEGIA DE LA CVP BAJO LA GUÍA DE IMAGEN DISTRITAL</v>
          </cell>
          <cell r="F202">
            <v>41161890</v>
          </cell>
          <cell r="G202">
            <v>7</v>
          </cell>
          <cell r="H202" t="str">
            <v>MESES</v>
          </cell>
          <cell r="I202">
            <v>0</v>
          </cell>
          <cell r="J202" t="str">
            <v/>
          </cell>
          <cell r="K202" t="str">
            <v>2022-01-14 00:00:00</v>
          </cell>
          <cell r="L202" t="str">
            <v>2022-01-15 00:00:00</v>
          </cell>
          <cell r="M202" t="str">
            <v>2022-11-29 00:00:00</v>
          </cell>
          <cell r="N202" t="str">
            <v>CVP-PS-201-2022</v>
          </cell>
          <cell r="O202" t="str">
            <v>CONTRATACIÓN DIRECTA</v>
          </cell>
          <cell r="P202" t="str">
            <v>CONTRATO DE PRESTACIÓN SERVICIOS PROFESIONALES</v>
          </cell>
          <cell r="Q202" t="str">
            <v>DIRECCIÓN DE GESTIÓN CORPORATIVA Y CID</v>
          </cell>
          <cell r="R202" t="str">
            <v>OFICINA ASESORA DE COMUNICACIONES</v>
          </cell>
          <cell r="S202">
            <v>61742835</v>
          </cell>
          <cell r="T202">
            <v>315</v>
          </cell>
          <cell r="U202">
            <v>10.5</v>
          </cell>
          <cell r="V202" t="str">
            <v>1032411832</v>
          </cell>
          <cell r="W202">
            <v>2</v>
          </cell>
          <cell r="Y202" t="str">
            <v>https://community.secop.gov.co/Public/Tendering/OpportunityDetail/Index?noticeUID=CO1.NTC.2551520&amp;isFromPublicArea=True&amp;isModal=False</v>
          </cell>
        </row>
        <row r="203">
          <cell r="A203" t="str">
            <v>PAULA MELISSA PACHON PORTELA</v>
          </cell>
          <cell r="B203">
            <v>202</v>
          </cell>
          <cell r="C203">
            <v>2022</v>
          </cell>
          <cell r="D203" t="str">
            <v>INICIAL</v>
          </cell>
          <cell r="E203" t="str">
            <v>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v>
          </cell>
          <cell r="F203">
            <v>22131198</v>
          </cell>
          <cell r="G203">
            <v>6</v>
          </cell>
          <cell r="H203" t="str">
            <v>MESES</v>
          </cell>
          <cell r="I203">
            <v>0</v>
          </cell>
          <cell r="J203" t="str">
            <v/>
          </cell>
          <cell r="K203" t="str">
            <v>2022-01-17 00:00:00</v>
          </cell>
          <cell r="L203" t="str">
            <v>2022-01-19 00:00:00</v>
          </cell>
          <cell r="M203" t="str">
            <v>2022-07-18 00:00:00</v>
          </cell>
          <cell r="N203" t="str">
            <v>CVP-PS-202-2022</v>
          </cell>
          <cell r="O203" t="str">
            <v>CONTRATACIÓN DIRECTA</v>
          </cell>
          <cell r="P203" t="str">
            <v>CONTRATO DE PRESTACIÓN SERVICIOS PROFESIONALES</v>
          </cell>
          <cell r="Q203" t="str">
            <v>DIRECCIÓN DE MEJORAMIENTO DE VIVIENDA</v>
          </cell>
          <cell r="R203" t="str">
            <v>DIRECCIÓN DE MEJORAMIENTO DE VIVIENDA</v>
          </cell>
          <cell r="S203">
            <v>22131198</v>
          </cell>
          <cell r="T203">
            <v>180</v>
          </cell>
          <cell r="U203">
            <v>6</v>
          </cell>
          <cell r="V203" t="str">
            <v>1018465809</v>
          </cell>
          <cell r="W203">
            <v>3</v>
          </cell>
          <cell r="Y203" t="str">
            <v>https://community.secop.gov.co/Public/Tendering/OpportunityDetail/Index?noticeUID=CO1.NTC.2571677&amp;isFromPublicArea=True&amp;isModal=true&amp;asPopupView=true</v>
          </cell>
        </row>
        <row r="204">
          <cell r="A204" t="str">
            <v>MARIA LORETA COIA BAENA</v>
          </cell>
          <cell r="B204">
            <v>203</v>
          </cell>
          <cell r="C204">
            <v>2022</v>
          </cell>
          <cell r="D204" t="str">
            <v>INICIAL</v>
          </cell>
          <cell r="E204" t="str">
            <v>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v>
          </cell>
          <cell r="F204">
            <v>72000000</v>
          </cell>
          <cell r="G204">
            <v>8</v>
          </cell>
          <cell r="H204" t="str">
            <v>MESES</v>
          </cell>
          <cell r="I204">
            <v>0</v>
          </cell>
          <cell r="J204" t="str">
            <v/>
          </cell>
          <cell r="K204" t="str">
            <v>2022-01-13 00:00:00</v>
          </cell>
          <cell r="L204" t="str">
            <v>2022-01-18 00:00:00</v>
          </cell>
          <cell r="M204" t="str">
            <v>2022-09-17 00:00:00</v>
          </cell>
          <cell r="N204" t="str">
            <v>CVP-PS-203-2022</v>
          </cell>
          <cell r="O204" t="str">
            <v>CONTRATACIÓN DIRECTA</v>
          </cell>
          <cell r="P204" t="str">
            <v>CONTRATO DE PRESTACIÓN SERVICIOS PROFESIONALES</v>
          </cell>
          <cell r="Q204" t="str">
            <v>DIRECCIÓN DE REASENTAMIENTOS</v>
          </cell>
          <cell r="R204" t="str">
            <v>DIRECCIÓN DE REASENTAMIENTOS</v>
          </cell>
          <cell r="S204">
            <v>72000000</v>
          </cell>
          <cell r="T204">
            <v>240</v>
          </cell>
          <cell r="U204">
            <v>8</v>
          </cell>
          <cell r="V204" t="str">
            <v>51784235</v>
          </cell>
          <cell r="W204">
            <v>3</v>
          </cell>
          <cell r="Y204" t="str">
            <v>https://community.secop.gov.co/Public/Tendering/OpportunityDetail/Index?noticeUID=CO1.NTC.2543980&amp;isFromPublicArea=True&amp;isModal=true&amp;asPopupView=true</v>
          </cell>
        </row>
        <row r="205">
          <cell r="A205" t="str">
            <v>MARIA ISABEL BARRERA CATAÑO</v>
          </cell>
          <cell r="B205">
            <v>204</v>
          </cell>
          <cell r="C205">
            <v>2022</v>
          </cell>
          <cell r="D205" t="str">
            <v>INICIAL</v>
          </cell>
          <cell r="E205" t="str">
            <v>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v>
          </cell>
          <cell r="F205">
            <v>51318720</v>
          </cell>
          <cell r="G205">
            <v>8</v>
          </cell>
          <cell r="H205" t="str">
            <v>MESES</v>
          </cell>
          <cell r="I205">
            <v>0</v>
          </cell>
          <cell r="J205" t="str">
            <v/>
          </cell>
          <cell r="K205" t="str">
            <v>2022-01-17 00:00:00</v>
          </cell>
          <cell r="L205" t="str">
            <v>2022-01-18 00:00:00</v>
          </cell>
          <cell r="M205" t="str">
            <v>2022-09-17 00:00:00</v>
          </cell>
          <cell r="N205" t="str">
            <v>CVP-PS-204-2022</v>
          </cell>
          <cell r="O205" t="str">
            <v>CONTRATACIÓN DIRECTA</v>
          </cell>
          <cell r="P205" t="str">
            <v>CONTRATO DE PRESTACIÓN SERVICIOS PROFESIONALES</v>
          </cell>
          <cell r="Q205" t="str">
            <v>DIRECCIÓN DE REASENTAMIENTOS</v>
          </cell>
          <cell r="R205" t="str">
            <v>DIRECCIÓN DE REASENTAMIENTOS</v>
          </cell>
          <cell r="S205">
            <v>51318720</v>
          </cell>
          <cell r="T205">
            <v>240</v>
          </cell>
          <cell r="U205">
            <v>8</v>
          </cell>
          <cell r="V205" t="str">
            <v>51758861</v>
          </cell>
          <cell r="W205">
            <v>4</v>
          </cell>
          <cell r="Y205" t="str">
            <v>https://community.secop.gov.co/Public/Tendering/OpportunityDetail/Index?noticeUID=CO1.NTC.2546551&amp;isFromPublicArea=True&amp;isModal=true&amp;asPopupView=true</v>
          </cell>
        </row>
        <row r="206">
          <cell r="A206" t="str">
            <v xml:space="preserve">SANDRA JOHANA PAI GOMEZ </v>
          </cell>
          <cell r="B206">
            <v>205</v>
          </cell>
          <cell r="C206">
            <v>2022</v>
          </cell>
          <cell r="D206" t="str">
            <v>INICIAL</v>
          </cell>
          <cell r="E206"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06">
            <v>68424960</v>
          </cell>
          <cell r="G206">
            <v>8</v>
          </cell>
          <cell r="H206" t="str">
            <v>MESES</v>
          </cell>
          <cell r="I206">
            <v>0</v>
          </cell>
          <cell r="J206" t="str">
            <v/>
          </cell>
          <cell r="K206" t="str">
            <v>2022-01-14 00:00:00</v>
          </cell>
          <cell r="L206" t="str">
            <v>2022-01-18 00:00:00</v>
          </cell>
          <cell r="M206" t="str">
            <v>2022-09-17 00:00:00</v>
          </cell>
          <cell r="N206" t="str">
            <v>CVP-PS-205-2022</v>
          </cell>
          <cell r="O206" t="str">
            <v>CONTRATACIÓN DIRECTA</v>
          </cell>
          <cell r="P206" t="str">
            <v>CONTRATO DE PRESTACIÓN SERVICIOS PROFESIONALES</v>
          </cell>
          <cell r="Q206" t="str">
            <v>DIRECCIÓN DE REASENTAMIENTOS</v>
          </cell>
          <cell r="R206" t="str">
            <v>DIRECCIÓN DE REASENTAMIENTOS</v>
          </cell>
          <cell r="S206">
            <v>68424960</v>
          </cell>
          <cell r="T206">
            <v>240</v>
          </cell>
          <cell r="U206">
            <v>8</v>
          </cell>
          <cell r="V206" t="str">
            <v>53117121</v>
          </cell>
          <cell r="W206">
            <v>1</v>
          </cell>
          <cell r="Y206" t="str">
            <v>https://community.secop.gov.co/Public/Tendering/OpportunityDetail/Index?noticeUID=CO1.NTC.2544269&amp;isFromPublicArea=True&amp;isModal=true&amp;asPopupView=true</v>
          </cell>
        </row>
        <row r="207">
          <cell r="A207" t="str">
            <v>JAIRO GUIOVANNI MORA ALVARADO</v>
          </cell>
          <cell r="B207">
            <v>206</v>
          </cell>
          <cell r="C207">
            <v>2022</v>
          </cell>
          <cell r="D207" t="str">
            <v>INICIAL</v>
          </cell>
          <cell r="E207"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207">
            <v>47042160</v>
          </cell>
          <cell r="G207">
            <v>8</v>
          </cell>
          <cell r="H207" t="str">
            <v>MESES</v>
          </cell>
          <cell r="I207">
            <v>0</v>
          </cell>
          <cell r="J207" t="str">
            <v/>
          </cell>
          <cell r="K207" t="str">
            <v>2022-01-14 00:00:00</v>
          </cell>
          <cell r="L207" t="str">
            <v>2022-01-18 00:00:00</v>
          </cell>
          <cell r="M207" t="str">
            <v>2022-09-17 00:00:00</v>
          </cell>
          <cell r="N207" t="str">
            <v>CVP-PS-206-2022</v>
          </cell>
          <cell r="O207" t="str">
            <v>CONTRATACIÓN DIRECTA</v>
          </cell>
          <cell r="P207" t="str">
            <v>CONTRATO DE PRESTACIÓN SERVICIOS PROFESIONALES</v>
          </cell>
          <cell r="Q207" t="str">
            <v>DIRECCIÓN DE REASENTAMIENTOS</v>
          </cell>
          <cell r="R207" t="str">
            <v>DIRECCIÓN DE REASENTAMIENTOS</v>
          </cell>
          <cell r="S207">
            <v>47042160</v>
          </cell>
          <cell r="T207">
            <v>240</v>
          </cell>
          <cell r="U207">
            <v>8</v>
          </cell>
          <cell r="V207" t="str">
            <v>79953425</v>
          </cell>
          <cell r="W207">
            <v>3</v>
          </cell>
          <cell r="Y207" t="str">
            <v>https://community.secop.gov.co/Public/Tendering/OpportunityDetail/Index?noticeUID=CO1.NTC.2546777&amp;isFromPublicArea=True&amp;isModal=true&amp;asPopupView=true</v>
          </cell>
        </row>
        <row r="208">
          <cell r="A208" t="str">
            <v>DIANA CAROLINA RODRIGUEZ CASTAÑEDA</v>
          </cell>
          <cell r="B208">
            <v>207</v>
          </cell>
          <cell r="C208">
            <v>2022</v>
          </cell>
          <cell r="D208" t="str">
            <v>INICIAL</v>
          </cell>
          <cell r="E208" t="str">
            <v>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v>
          </cell>
          <cell r="F208">
            <v>73500000</v>
          </cell>
          <cell r="G208">
            <v>7</v>
          </cell>
          <cell r="H208" t="str">
            <v>MESES</v>
          </cell>
          <cell r="I208">
            <v>0</v>
          </cell>
          <cell r="J208" t="str">
            <v/>
          </cell>
          <cell r="K208" t="str">
            <v>2022-01-14 00:00:00</v>
          </cell>
          <cell r="L208" t="str">
            <v>2022-01-18 00:00:00</v>
          </cell>
          <cell r="M208" t="str">
            <v>2022-08-17 00:00:00</v>
          </cell>
          <cell r="N208" t="str">
            <v>CVP-PS-207-2022</v>
          </cell>
          <cell r="O208" t="str">
            <v>CONTRATACIÓN DIRECTA</v>
          </cell>
          <cell r="P208" t="str">
            <v>CONTRATO DE PRESTACIÓN SERVICIOS PROFESIONALES</v>
          </cell>
          <cell r="Q208" t="str">
            <v>DIRECCIÓN DE URBANIZACIONES Y TITULACIÓN</v>
          </cell>
          <cell r="R208" t="str">
            <v>DIRECCIÓN DE URBANIZACIONES Y TITULACIÓN</v>
          </cell>
          <cell r="S208">
            <v>73500000</v>
          </cell>
          <cell r="T208">
            <v>210</v>
          </cell>
          <cell r="U208">
            <v>7</v>
          </cell>
          <cell r="V208" t="str">
            <v>52997212</v>
          </cell>
          <cell r="W208">
            <v>2</v>
          </cell>
          <cell r="Y208" t="str">
            <v>https://community.secop.gov.co/Public/Tendering/OpportunityDetail/Index?noticeUID=CO1.NTC.2544492&amp;isFromPublicArea=True&amp;isModal=true&amp;asPopupView=true</v>
          </cell>
        </row>
        <row r="209">
          <cell r="A209" t="str">
            <v>OSCAR ANDRÉS VELA RAMÍREZ</v>
          </cell>
          <cell r="B209">
            <v>208</v>
          </cell>
          <cell r="C209">
            <v>2022</v>
          </cell>
          <cell r="D209" t="str">
            <v>INICIAL</v>
          </cell>
          <cell r="E209" t="str">
            <v>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v>
          </cell>
          <cell r="F209">
            <v>25760000</v>
          </cell>
          <cell r="G209">
            <v>7</v>
          </cell>
          <cell r="H209" t="str">
            <v>MESES</v>
          </cell>
          <cell r="I209">
            <v>0</v>
          </cell>
          <cell r="J209" t="str">
            <v/>
          </cell>
          <cell r="K209" t="str">
            <v>2022-01-14 00:00:00</v>
          </cell>
          <cell r="L209" t="str">
            <v>2022-01-18 00:00:00</v>
          </cell>
          <cell r="M209" t="str">
            <v>2022-08-17 00:00:00</v>
          </cell>
          <cell r="N209" t="str">
            <v>CVP-PS-208-2022</v>
          </cell>
          <cell r="O209" t="str">
            <v>CONTRATACIÓN DIRECTA</v>
          </cell>
          <cell r="P209" t="str">
            <v>CONTRATO DE PRESTACIÓN SERVICIOS PROFESIONALES</v>
          </cell>
          <cell r="Q209" t="str">
            <v>DIRECCIÓN DE URBANIZACIONES Y TITULACIÓN</v>
          </cell>
          <cell r="R209" t="str">
            <v>DIRECCIÓN DE URBANIZACIONES Y TITULACIÓN</v>
          </cell>
          <cell r="S209">
            <v>25760000</v>
          </cell>
          <cell r="T209">
            <v>210</v>
          </cell>
          <cell r="U209">
            <v>7</v>
          </cell>
          <cell r="V209" t="str">
            <v>80769522</v>
          </cell>
          <cell r="W209">
            <v>5</v>
          </cell>
          <cell r="Y209" t="str">
            <v>https://community.secop.gov.co/Public/Tendering/OpportunityDetail/Index?noticeUID=CO1.NTC.2544568&amp;isFromPublicArea=True&amp;isModal=true&amp;asPopupView=true</v>
          </cell>
        </row>
        <row r="210">
          <cell r="A210" t="str">
            <v>NELLY YAMILE GOMEZ REYES</v>
          </cell>
          <cell r="B210">
            <v>209</v>
          </cell>
          <cell r="C210">
            <v>2022</v>
          </cell>
          <cell r="D210" t="str">
            <v>INICIAL</v>
          </cell>
          <cell r="E210" t="str">
            <v>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v>
          </cell>
          <cell r="F210">
            <v>24150000</v>
          </cell>
          <cell r="G210">
            <v>7</v>
          </cell>
          <cell r="H210" t="str">
            <v>MESES</v>
          </cell>
          <cell r="I210">
            <v>0</v>
          </cell>
          <cell r="J210" t="str">
            <v/>
          </cell>
          <cell r="K210" t="str">
            <v>2022-01-17 00:00:00</v>
          </cell>
          <cell r="L210" t="str">
            <v>2022-01-21 00:00:00</v>
          </cell>
          <cell r="M210" t="str">
            <v>2022-08-20 00:00:00</v>
          </cell>
          <cell r="N210" t="str">
            <v>CVP-PS-209-2022</v>
          </cell>
          <cell r="O210" t="str">
            <v>CONTRATACIÓN DIRECTA</v>
          </cell>
          <cell r="P210" t="str">
            <v>CONTRATO DE PRESTACIÓN SERVICIOS DE APOYO A LA GESTIÓN</v>
          </cell>
          <cell r="Q210" t="str">
            <v>DIRECCIÓN DE URBANIZACIONES Y TITULACIÓN</v>
          </cell>
          <cell r="R210" t="str">
            <v>DIRECCIÓN DE URBANIZACIONES Y TITULACIÓN</v>
          </cell>
          <cell r="S210">
            <v>24150000</v>
          </cell>
          <cell r="T210">
            <v>210</v>
          </cell>
          <cell r="U210">
            <v>7</v>
          </cell>
          <cell r="V210" t="str">
            <v>41241753</v>
          </cell>
          <cell r="W210">
            <v>0</v>
          </cell>
          <cell r="Y210" t="str">
            <v>https://community.secop.gov.co/Public/Tendering/OpportunityDetail/Index?noticeUID=CO1.NTC.2556912&amp;isFromPublicArea=True&amp;isModal=true&amp;asPopupView=true</v>
          </cell>
        </row>
        <row r="211">
          <cell r="A211" t="str">
            <v>SORAYDA JANNETH RIAÑO BURGOS</v>
          </cell>
          <cell r="B211">
            <v>210</v>
          </cell>
          <cell r="C211">
            <v>2022</v>
          </cell>
          <cell r="D211" t="str">
            <v>INICIAL</v>
          </cell>
          <cell r="E211" t="str">
            <v>PRESTAR SERVICIOS PROFESIONALES ESPECIALIZADOS A LA DIRECCIÓN DE URBANIZACIONES Y TITULACIÓN EFECTUANDO EL ACOMPAÑAMIENTO JURÍDICO AL DESARROLLO DE LOS MECANISMOS ESTABLECIDOS EN LAS NORMAS VIGENTES PARA LOGRAR EL SANEAMIENTO PREDIAL DE LOS TERRENOS DE PROPIEDAD DE LA CVP</v>
          </cell>
          <cell r="F211">
            <v>56000000</v>
          </cell>
          <cell r="G211">
            <v>7</v>
          </cell>
          <cell r="H211" t="str">
            <v>MESES</v>
          </cell>
          <cell r="I211">
            <v>0</v>
          </cell>
          <cell r="J211" t="str">
            <v/>
          </cell>
          <cell r="K211" t="str">
            <v>2022-01-15 00:00:00</v>
          </cell>
          <cell r="L211" t="str">
            <v>2022-01-26 00:00:00</v>
          </cell>
          <cell r="M211" t="str">
            <v>2022-08-25 00:00:00</v>
          </cell>
          <cell r="N211" t="str">
            <v>CVP-PS-210-2022</v>
          </cell>
          <cell r="O211" t="str">
            <v>CONTRATACIÓN DIRECTA</v>
          </cell>
          <cell r="P211" t="str">
            <v>CONTRATO DE PRESTACIÓN SERVICIOS PROFESIONALES</v>
          </cell>
          <cell r="Q211" t="str">
            <v>DIRECCIÓN DE URBANIZACIONES Y TITULACIÓN</v>
          </cell>
          <cell r="R211" t="str">
            <v>DIRECCIÓN DE URBANIZACIONES Y TITULACIÓN</v>
          </cell>
          <cell r="S211">
            <v>56000000</v>
          </cell>
          <cell r="T211">
            <v>210</v>
          </cell>
          <cell r="U211">
            <v>7</v>
          </cell>
          <cell r="V211" t="str">
            <v>1032405944</v>
          </cell>
          <cell r="W211">
            <v>4</v>
          </cell>
          <cell r="Y211" t="str">
            <v>https://community.secop.gov.co/Public/Tendering/OpportunityDetail/Index?noticeUID=CO1.NTC.2555163&amp;isFromPublicArea=True&amp;isModal=true&amp;asPopupView=true</v>
          </cell>
        </row>
        <row r="212">
          <cell r="A212" t="str">
            <v>MONICA PATRICIA PAJARO ORTIZ</v>
          </cell>
          <cell r="B212">
            <v>211</v>
          </cell>
          <cell r="C212">
            <v>2022</v>
          </cell>
          <cell r="D212" t="str">
            <v>INICIAL</v>
          </cell>
          <cell r="E212"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12">
            <v>59871840</v>
          </cell>
          <cell r="G212">
            <v>8</v>
          </cell>
          <cell r="H212" t="str">
            <v>MESES</v>
          </cell>
          <cell r="I212">
            <v>0</v>
          </cell>
          <cell r="J212" t="str">
            <v/>
          </cell>
          <cell r="K212" t="str">
            <v>2022-01-13 00:00:00</v>
          </cell>
          <cell r="L212" t="str">
            <v>2022-01-17 00:00:00</v>
          </cell>
          <cell r="M212" t="str">
            <v>2022-09-16 00:00:00</v>
          </cell>
          <cell r="N212" t="str">
            <v>CVP-PS-211-2022</v>
          </cell>
          <cell r="O212" t="str">
            <v>CONTRATACIÓN DIRECTA</v>
          </cell>
          <cell r="P212" t="str">
            <v>CONTRATO DE PRESTACIÓN SERVICIOS PROFESIONALES</v>
          </cell>
          <cell r="Q212" t="str">
            <v>DIRECCIÓN DE REASENTAMIENTOS</v>
          </cell>
          <cell r="R212" t="str">
            <v>DIRECCIÓN DE REASENTAMIENTOS</v>
          </cell>
          <cell r="S212">
            <v>59871840</v>
          </cell>
          <cell r="T212">
            <v>240</v>
          </cell>
          <cell r="U212">
            <v>8</v>
          </cell>
          <cell r="V212" t="str">
            <v>52848417</v>
          </cell>
          <cell r="W212">
            <v>7</v>
          </cell>
          <cell r="Y212" t="str">
            <v>https://community.secop.gov.co/Public/Tendering/OpportunityDetail/Index?noticeUID=CO1.NTC.2537073&amp;isFromPublicArea=True&amp;isModal=true&amp;asPopupView=true</v>
          </cell>
        </row>
        <row r="213">
          <cell r="A213" t="str">
            <v>ANGELICA VANESSA MONSALVE PEDRAZA</v>
          </cell>
          <cell r="B213">
            <v>212</v>
          </cell>
          <cell r="C213">
            <v>2022</v>
          </cell>
          <cell r="D213" t="str">
            <v>INICIAL</v>
          </cell>
          <cell r="E213"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v>
          </cell>
          <cell r="F213">
            <v>44903880</v>
          </cell>
          <cell r="G213">
            <v>6</v>
          </cell>
          <cell r="H213" t="str">
            <v>MESES</v>
          </cell>
          <cell r="I213">
            <v>0</v>
          </cell>
          <cell r="J213" t="str">
            <v/>
          </cell>
          <cell r="K213" t="str">
            <v>2022-01-17 00:00:00</v>
          </cell>
          <cell r="L213" t="str">
            <v>2022-01-19 00:00:00</v>
          </cell>
          <cell r="M213" t="str">
            <v>2022-07-18 00:00:00</v>
          </cell>
          <cell r="N213" t="str">
            <v>CVP-PS-212-2022</v>
          </cell>
          <cell r="O213" t="str">
            <v>CONTRATACIÓN DIRECTA</v>
          </cell>
          <cell r="P213" t="str">
            <v>CONTRATO DE PRESTACIÓN SERVICIOS PROFESIONALES</v>
          </cell>
          <cell r="Q213" t="str">
            <v>DIRECCIÓN DE MEJORAMIENTO DE VIVIENDA</v>
          </cell>
          <cell r="R213" t="str">
            <v>DIRECCIÓN DE MEJORAMIENTO DE VIVIENDA</v>
          </cell>
          <cell r="S213">
            <v>44903880</v>
          </cell>
          <cell r="T213">
            <v>180</v>
          </cell>
          <cell r="U213">
            <v>6</v>
          </cell>
          <cell r="V213" t="str">
            <v>52468411</v>
          </cell>
          <cell r="W213">
            <v>2</v>
          </cell>
          <cell r="Y213" t="str">
            <v>https://community.secop.gov.co/Public/Tendering/OpportunityDetail/Index?noticeUID=CO1.NTC.2559631&amp;isFromPublicArea=True&amp;isModal=true&amp;asPopupView=true</v>
          </cell>
        </row>
        <row r="214">
          <cell r="A214" t="str">
            <v>JULIE PAULINE CASALLAS PINZON</v>
          </cell>
          <cell r="B214">
            <v>213</v>
          </cell>
          <cell r="C214">
            <v>2022</v>
          </cell>
          <cell r="D214" t="str">
            <v>INICIAL</v>
          </cell>
          <cell r="E214" t="str">
            <v>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v>
          </cell>
          <cell r="F214">
            <v>26000000</v>
          </cell>
          <cell r="G214">
            <v>4</v>
          </cell>
          <cell r="H214" t="str">
            <v>MESES</v>
          </cell>
          <cell r="I214">
            <v>0</v>
          </cell>
          <cell r="J214" t="str">
            <v/>
          </cell>
          <cell r="K214" t="str">
            <v>2022-01-13 00:00:00</v>
          </cell>
          <cell r="L214" t="str">
            <v>2022-01-14 00:00:00</v>
          </cell>
          <cell r="M214" t="str">
            <v>2022-07-13 00:00:00</v>
          </cell>
          <cell r="N214" t="str">
            <v>CVP-PS-213-2022</v>
          </cell>
          <cell r="O214" t="str">
            <v>CONTRATACIÓN DIRECTA</v>
          </cell>
          <cell r="P214" t="str">
            <v>CONTRATO DE PRESTACIÓN SERVICIOS PROFESIONALES</v>
          </cell>
          <cell r="Q214" t="str">
            <v>DIRECCIÓN DE GESTIÓN CORPORATIVA Y CID</v>
          </cell>
          <cell r="R214" t="str">
            <v>SUBDIRECCIÓN ADMINISTRATIVA</v>
          </cell>
          <cell r="S214">
            <v>39000000</v>
          </cell>
          <cell r="T214">
            <v>180</v>
          </cell>
          <cell r="U214">
            <v>6</v>
          </cell>
          <cell r="V214" t="str">
            <v>35534606</v>
          </cell>
          <cell r="W214">
            <v>2</v>
          </cell>
          <cell r="Y214" t="str">
            <v>https://community.secop.gov.co/Public/Tendering/OpportunityDetail/Index?noticeUID=CO1.NTC.2539077&amp;isFromPublicArea=True&amp;isModal=true&amp;asPopupView=true</v>
          </cell>
        </row>
        <row r="215">
          <cell r="A215" t="str">
            <v>JULIO OLIVERIO RODRIGUEZ ROJAS</v>
          </cell>
          <cell r="B215">
            <v>214</v>
          </cell>
          <cell r="C215">
            <v>2022</v>
          </cell>
          <cell r="D215" t="str">
            <v>INICIAL</v>
          </cell>
          <cell r="E215" t="str">
            <v>PRESTAR SERVICIOS DE APOYO EN LAS ACTIVIDADES ADMINISTRATIVAS  DOCUMENTALES  DE ARCHIVO Y DE GESTIÓN EJECUTADAS POR LA DIRECCIÓN DE URBANIZACIONES Y TITULACIÓN EN EL EJERCICIO DE SUS FUNCIONES Y COMPETENCIAS</v>
          </cell>
          <cell r="F215">
            <v>12670000</v>
          </cell>
          <cell r="G215">
            <v>7</v>
          </cell>
          <cell r="H215" t="str">
            <v>MESES</v>
          </cell>
          <cell r="I215">
            <v>0</v>
          </cell>
          <cell r="J215" t="str">
            <v/>
          </cell>
          <cell r="K215" t="str">
            <v>2022-01-13 00:00:00</v>
          </cell>
          <cell r="L215" t="str">
            <v>2022-01-17 00:00:00</v>
          </cell>
          <cell r="M215" t="str">
            <v>2022-12-01 00:00:00</v>
          </cell>
          <cell r="N215" t="str">
            <v>CVP-PS-214-2022</v>
          </cell>
          <cell r="O215" t="str">
            <v>CONTRATACIÓN DIRECTA</v>
          </cell>
          <cell r="P215" t="str">
            <v>CONTRATO DE PRESTACIÓN SERVICIOS DE APOYO A LA GESTIÓN</v>
          </cell>
          <cell r="Q215" t="str">
            <v>DIRECCIÓN DE URBANIZACIONES Y TITULACIÓN</v>
          </cell>
          <cell r="R215" t="str">
            <v>DIRECCIÓN DE URBANIZACIONES Y TITULACIÓN</v>
          </cell>
          <cell r="S215">
            <v>19005000</v>
          </cell>
          <cell r="T215">
            <v>315</v>
          </cell>
          <cell r="U215">
            <v>10.5</v>
          </cell>
          <cell r="V215" t="str">
            <v>4228457</v>
          </cell>
          <cell r="W215">
            <v>7</v>
          </cell>
          <cell r="Y215" t="str">
            <v>https://community.secop.gov.co/Public/Tendering/OpportunityDetail/Index?noticeUID=CO1.NTC.2537417&amp;isFromPublicArea=True&amp;isModal=true&amp;asPopupView=true</v>
          </cell>
        </row>
        <row r="216">
          <cell r="A216" t="str">
            <v>ASTRID ROCIO MUÑOZ QUIROGA</v>
          </cell>
          <cell r="B216">
            <v>215</v>
          </cell>
          <cell r="C216">
            <v>2022</v>
          </cell>
          <cell r="D216" t="str">
            <v>INICIAL</v>
          </cell>
          <cell r="E216" t="str">
            <v>PRESTAR LOS SERVICIOS DE APOYO A LA GESTIÓN EN LAS ACTIVIDADES ADMINISTATIVAS Y CONTRACTUALES REQUERIDOS PARA LA EJECUCIÓN DE LOS PROYECTOS DE MEJORAMIENTO DE VIVIENDA EN EL MARCO DEL PLAN TERRAZAS.</v>
          </cell>
          <cell r="F216">
            <v>20719932</v>
          </cell>
          <cell r="G216">
            <v>6</v>
          </cell>
          <cell r="H216" t="str">
            <v>MESES</v>
          </cell>
          <cell r="I216">
            <v>0</v>
          </cell>
          <cell r="J216" t="str">
            <v/>
          </cell>
          <cell r="K216" t="str">
            <v>2022-01-13 00:00:00</v>
          </cell>
          <cell r="L216" t="str">
            <v>2022-01-14 00:00:00</v>
          </cell>
          <cell r="M216" t="str">
            <v>2022-07-13 00:00:00</v>
          </cell>
          <cell r="N216" t="str">
            <v>CVP-PS-215-2022</v>
          </cell>
          <cell r="O216" t="str">
            <v>CONTRATACIÓN DIRECTA</v>
          </cell>
          <cell r="P216" t="str">
            <v>CONTRATO DE PRESTACIÓN SERVICIOS DE APOYO A LA GESTIÓN</v>
          </cell>
          <cell r="Q216" t="str">
            <v>DIRECCIÓN DE MEJORAMIENTO DE VIVIENDA</v>
          </cell>
          <cell r="R216" t="str">
            <v>DIRECCIÓN DE MEJORAMIENTO DE VIVIENDA</v>
          </cell>
          <cell r="S216">
            <v>20719932</v>
          </cell>
          <cell r="T216">
            <v>180</v>
          </cell>
          <cell r="U216">
            <v>6</v>
          </cell>
          <cell r="V216" t="str">
            <v>1097332160</v>
          </cell>
          <cell r="W216">
            <v>9</v>
          </cell>
          <cell r="Y216" t="str">
            <v>https://community.secop.gov.co/Public/Tendering/OpportunityDetail/Index?noticeUID=CO1.NTC.2541213&amp;isFromPublicArea=True&amp;isModal=true&amp;asPopupView=true</v>
          </cell>
        </row>
        <row r="217">
          <cell r="A217" t="str">
            <v>RAMIRO EDUARDO PACHON VEGA</v>
          </cell>
          <cell r="B217">
            <v>216</v>
          </cell>
          <cell r="C217">
            <v>2022</v>
          </cell>
          <cell r="D217" t="str">
            <v>INICIAL</v>
          </cell>
          <cell r="E217" t="str">
            <v>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v>
          </cell>
          <cell r="F217">
            <v>35281620</v>
          </cell>
          <cell r="G217">
            <v>6</v>
          </cell>
          <cell r="H217" t="str">
            <v>MESES</v>
          </cell>
          <cell r="I217">
            <v>0</v>
          </cell>
          <cell r="J217" t="str">
            <v/>
          </cell>
          <cell r="K217" t="str">
            <v>2022-01-13 00:00:00</v>
          </cell>
          <cell r="L217" t="str">
            <v>2022-01-24 00:00:00</v>
          </cell>
          <cell r="M217" t="str">
            <v>2022-08-07 00:00:00</v>
          </cell>
          <cell r="N217" t="str">
            <v>CVP-PS-216-2022</v>
          </cell>
          <cell r="O217" t="str">
            <v>CONTRATACIÓN DIRECTA</v>
          </cell>
          <cell r="P217" t="str">
            <v>CONTRATO DE PRESTACIÓN SERVICIOS PROFESIONALES</v>
          </cell>
          <cell r="Q217" t="str">
            <v>DIRECCIÓN DE MEJORAMIENTO DE VIVIENDA</v>
          </cell>
          <cell r="R217" t="str">
            <v>DIRECCIÓN DE MEJORAMIENTO DE VIVIENDA</v>
          </cell>
          <cell r="S217">
            <v>35281620</v>
          </cell>
          <cell r="T217">
            <v>180</v>
          </cell>
          <cell r="U217">
            <v>6</v>
          </cell>
          <cell r="V217" t="str">
            <v>1016052521</v>
          </cell>
          <cell r="W217">
            <v>8</v>
          </cell>
          <cell r="Y217" t="str">
            <v>https://community.secop.gov.co/Public/Tendering/OpportunityDetail/Index?noticeUID=CO1.NTC.2541585&amp;isFromPublicArea=True&amp;isModal=true&amp;asPopupView=true</v>
          </cell>
        </row>
        <row r="218">
          <cell r="A218" t="str">
            <v>WILLIAM MOLANO RODRIGUEZ</v>
          </cell>
          <cell r="B218">
            <v>217</v>
          </cell>
          <cell r="C218">
            <v>2022</v>
          </cell>
          <cell r="D218" t="str">
            <v>INICIAL</v>
          </cell>
          <cell r="E218" t="str">
            <v>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v>
          </cell>
          <cell r="F218">
            <v>60000000</v>
          </cell>
          <cell r="G218">
            <v>6</v>
          </cell>
          <cell r="H218" t="str">
            <v>MESES</v>
          </cell>
          <cell r="I218">
            <v>0</v>
          </cell>
          <cell r="J218" t="str">
            <v/>
          </cell>
          <cell r="K218" t="str">
            <v>2022-01-17 00:00:00</v>
          </cell>
          <cell r="L218" t="str">
            <v>2022-01-18 00:00:00</v>
          </cell>
          <cell r="M218" t="str">
            <v>2022-07-17 00:00:00</v>
          </cell>
          <cell r="N218" t="str">
            <v>CVP-PS-217-2022</v>
          </cell>
          <cell r="O218" t="str">
            <v>CONTRATACIÓN DIRECTA</v>
          </cell>
          <cell r="P218" t="str">
            <v>CONTRATO DE PRESTACIÓN SERVICIOS PROFESIONALES</v>
          </cell>
          <cell r="Q218" t="str">
            <v>DIRECCIÓN DE MEJORAMIENTO DE VIVIENDA</v>
          </cell>
          <cell r="R218" t="str">
            <v>DIRECCIÓN DE MEJORAMIENTO DE VIVIENDA</v>
          </cell>
          <cell r="S218">
            <v>60000000</v>
          </cell>
          <cell r="T218">
            <v>180</v>
          </cell>
          <cell r="U218">
            <v>6</v>
          </cell>
          <cell r="V218" t="str">
            <v>79463217</v>
          </cell>
          <cell r="W218">
            <v>5</v>
          </cell>
          <cell r="Y218" t="str">
            <v>https://community.secop.gov.co/Public/Tendering/OpportunityDetail/Index?noticeUID=CO1.NTC.2558921&amp;isFromPublicArea=True&amp;isModal=true&amp;asPopupView=true</v>
          </cell>
        </row>
        <row r="219">
          <cell r="A219" t="str">
            <v>SERGIO ALEJANDRO GOMEZ SOSA</v>
          </cell>
          <cell r="B219">
            <v>218</v>
          </cell>
          <cell r="C219">
            <v>2022</v>
          </cell>
          <cell r="D219" t="str">
            <v>INICIAL</v>
          </cell>
          <cell r="E219" t="str">
            <v>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v>
          </cell>
          <cell r="F219">
            <v>24697134</v>
          </cell>
          <cell r="G219">
            <v>7</v>
          </cell>
          <cell r="H219" t="str">
            <v>MESES</v>
          </cell>
          <cell r="I219">
            <v>0</v>
          </cell>
          <cell r="J219" t="str">
            <v/>
          </cell>
          <cell r="K219" t="str">
            <v>2022-01-14 00:00:00</v>
          </cell>
          <cell r="L219" t="str">
            <v>2022-01-17 00:00:00</v>
          </cell>
          <cell r="M219" t="str">
            <v>2022-12-01 00:00:00</v>
          </cell>
          <cell r="N219" t="str">
            <v>CVP-PS-218-2022</v>
          </cell>
          <cell r="O219" t="str">
            <v>CONTRATACIÓN DIRECTA</v>
          </cell>
          <cell r="P219" t="str">
            <v>CONTRATO DE PRESTACIÓN SERVICIOS PROFESIONALES</v>
          </cell>
          <cell r="Q219" t="str">
            <v>DIRECCIÓN DE MEJORAMIENTOS DE BARRIOS</v>
          </cell>
          <cell r="R219" t="str">
            <v>DIRECCIÓN DE MEJORAMIENTOS DE BARRIOS</v>
          </cell>
          <cell r="S219">
            <v>37045701</v>
          </cell>
          <cell r="T219">
            <v>315</v>
          </cell>
          <cell r="U219">
            <v>10.5</v>
          </cell>
          <cell r="V219" t="str">
            <v>1026589060</v>
          </cell>
          <cell r="W219">
            <v>6</v>
          </cell>
          <cell r="Y219" t="str">
            <v>https://community.secop.gov.co/Public/Tendering/OpportunityDetail/Index?noticeUID=CO1.NTC.2546888&amp;isFromPublicArea=True&amp;isModal=true&amp;asPopupView=true</v>
          </cell>
        </row>
        <row r="220">
          <cell r="A220" t="str">
            <v>LIZETH MARGARITA BERMUDEZ DIAZ</v>
          </cell>
          <cell r="B220">
            <v>219</v>
          </cell>
          <cell r="C220">
            <v>2022</v>
          </cell>
          <cell r="D220" t="str">
            <v>INICIAL</v>
          </cell>
          <cell r="E220" t="str">
            <v>PRESTAR LOS SERVICIOS PROFESIONALES PARA LA ASESORÍA  ASISTENCIA  ACOMPAÑAMIENTO  CONTROL Y SEGUIMIENTO EN LOS ASUNTOS RELACIONADOS CON LA FUNCIÓN DE CURADURÍA PÚBLICA SOCIAL Y DE DERECHO URBANO QUE REQUIERA LA CAJA DE LA VIVIENDA POPULAR</v>
          </cell>
          <cell r="F220">
            <v>55200000</v>
          </cell>
          <cell r="G220">
            <v>6</v>
          </cell>
          <cell r="H220" t="str">
            <v>MESES</v>
          </cell>
          <cell r="I220">
            <v>0</v>
          </cell>
          <cell r="J220" t="str">
            <v/>
          </cell>
          <cell r="K220" t="str">
            <v>2022-01-16 00:00:00</v>
          </cell>
          <cell r="L220" t="str">
            <v>2022-01-19 00:00:00</v>
          </cell>
          <cell r="M220" t="str">
            <v>2022-07-18 00:00:00</v>
          </cell>
          <cell r="N220" t="str">
            <v>CVP-PS-219-2022</v>
          </cell>
          <cell r="O220" t="str">
            <v>CONTRATACIÓN DIRECTA</v>
          </cell>
          <cell r="P220" t="str">
            <v>CONTRATO DE PRESTACIÓN SERVICIOS PROFESIONALES</v>
          </cell>
          <cell r="Q220" t="str">
            <v>DIRECCIÓN DE MEJORAMIENTO DE VIVIENDA</v>
          </cell>
          <cell r="R220" t="str">
            <v>DIRECCIÓN DE MEJORAMIENTO DE VIVIENDA</v>
          </cell>
          <cell r="S220">
            <v>55200000</v>
          </cell>
          <cell r="T220">
            <v>180</v>
          </cell>
          <cell r="U220">
            <v>6</v>
          </cell>
          <cell r="V220" t="str">
            <v>1018438606</v>
          </cell>
          <cell r="W220">
            <v>0</v>
          </cell>
          <cell r="Y220" t="str">
            <v>https://community.secop.gov.co/Public/Tendering/OpportunityDetail/Index?noticeUID=CO1.NTC.2558539&amp;isFromPublicArea=True&amp;isModal=true&amp;asPopupView=true</v>
          </cell>
        </row>
        <row r="221">
          <cell r="A221" t="str">
            <v>SERGIO ALFREDO ROJAS GALLEGO</v>
          </cell>
          <cell r="B221">
            <v>220</v>
          </cell>
          <cell r="C221">
            <v>2022</v>
          </cell>
          <cell r="D221" t="str">
            <v>INICIAL</v>
          </cell>
          <cell r="E221" t="str">
            <v>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v>
          </cell>
          <cell r="F221">
            <v>41696460</v>
          </cell>
          <cell r="G221">
            <v>6</v>
          </cell>
          <cell r="H221" t="str">
            <v>MESES</v>
          </cell>
          <cell r="I221">
            <v>0</v>
          </cell>
          <cell r="J221" t="str">
            <v/>
          </cell>
          <cell r="K221" t="str">
            <v>2022-01-14 00:00:00</v>
          </cell>
          <cell r="L221" t="str">
            <v>2022-01-18 00:00:00</v>
          </cell>
          <cell r="M221" t="str">
            <v>2022-07-17 00:00:00</v>
          </cell>
          <cell r="N221" t="str">
            <v>CVP-PS-220-2022</v>
          </cell>
          <cell r="O221" t="str">
            <v>CONTRATACIÓN DIRECTA</v>
          </cell>
          <cell r="P221" t="str">
            <v>CONTRATO DE PRESTACIÓN SERVICIOS PROFESIONALES</v>
          </cell>
          <cell r="Q221" t="str">
            <v>DIRECCIÓN DE MEJORAMIENTO DE VIVIENDA</v>
          </cell>
          <cell r="R221" t="str">
            <v>DIRECCIÓN DE MEJORAMIENTO DE VIVIENDA</v>
          </cell>
          <cell r="S221">
            <v>41696460</v>
          </cell>
          <cell r="T221">
            <v>180</v>
          </cell>
          <cell r="U221">
            <v>6</v>
          </cell>
          <cell r="V221" t="str">
            <v>79756868</v>
          </cell>
          <cell r="W221">
            <v>8</v>
          </cell>
          <cell r="Y221" t="str">
            <v>https://community.secop.gov.co/Public/Tendering/OpportunityDetail/Index?noticeUID=CO1.NTC.2547527&amp;isFromPublicArea=True&amp;isModal=true&amp;asPopupView=true</v>
          </cell>
        </row>
        <row r="222">
          <cell r="A222" t="str">
            <v>JUAN MATEO SOTO OCHOA</v>
          </cell>
          <cell r="B222">
            <v>222</v>
          </cell>
          <cell r="C222">
            <v>2022</v>
          </cell>
          <cell r="D222" t="str">
            <v>INICIAL</v>
          </cell>
          <cell r="E222"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v>
          </cell>
          <cell r="F222">
            <v>22131198</v>
          </cell>
          <cell r="G222">
            <v>6</v>
          </cell>
          <cell r="H222" t="str">
            <v>MESES</v>
          </cell>
          <cell r="I222">
            <v>0</v>
          </cell>
          <cell r="J222" t="str">
            <v/>
          </cell>
          <cell r="K222" t="str">
            <v>2022-01-14 00:00:00</v>
          </cell>
          <cell r="L222" t="str">
            <v>2022-01-17 00:00:00</v>
          </cell>
          <cell r="M222" t="str">
            <v>2022-07-16 00:00:00</v>
          </cell>
          <cell r="N222" t="str">
            <v>CVP-PS-222-2022</v>
          </cell>
          <cell r="O222" t="str">
            <v>CONTRATACIÓN DIRECTA</v>
          </cell>
          <cell r="P222" t="str">
            <v>CONTRATO DE PRESTACIÓN SERVICIOS PROFESIONALES</v>
          </cell>
          <cell r="Q222" t="str">
            <v>DIRECCIÓN DE MEJORAMIENTO DE VIVIENDA</v>
          </cell>
          <cell r="R222" t="str">
            <v>DIRECCIÓN DE MEJORAMIENTO DE VIVIENDA</v>
          </cell>
          <cell r="S222">
            <v>22131198</v>
          </cell>
          <cell r="T222">
            <v>180</v>
          </cell>
          <cell r="U222">
            <v>6</v>
          </cell>
          <cell r="V222" t="str">
            <v>1020820654</v>
          </cell>
          <cell r="W222">
            <v>9</v>
          </cell>
          <cell r="Y222" t="str">
            <v>https://community.secop.gov.co/Public/Tendering/OpportunityDetail/Index?noticeUID=CO1.NTC.2551755&amp;isFromPublicArea=True&amp;isModal=true&amp;asPopupView=true</v>
          </cell>
        </row>
        <row r="223">
          <cell r="A223" t="str">
            <v>NANCY DANIELA RODRIGUEZ ORTIZ</v>
          </cell>
          <cell r="B223">
            <v>223</v>
          </cell>
          <cell r="C223">
            <v>2022</v>
          </cell>
          <cell r="D223" t="str">
            <v>INICIAL</v>
          </cell>
          <cell r="E223" t="str">
            <v>PRESTAR SERVICIOS PROFESIONALES EN DERECHO A LA DIRECCIÓN JURÍDICA  EN EL EJERCICIO DE LAS ACTIVIDADES PROPIAS DE LOS ACTOS ADMINISTRATIVOS  ACTUACIONES ADMINISTRATIVAS Y REPRESENTACIÓN JUDICIAL Y EXTRAJUDICIAL EN MATERIA LABORAL  CIVIL Y ADMINISTRATIVO</v>
          </cell>
          <cell r="F223">
            <v>46270000</v>
          </cell>
          <cell r="G223">
            <v>7</v>
          </cell>
          <cell r="H223" t="str">
            <v>MESES</v>
          </cell>
          <cell r="I223">
            <v>0</v>
          </cell>
          <cell r="J223" t="str">
            <v/>
          </cell>
          <cell r="K223" t="str">
            <v>2022-01-14 00:00:00</v>
          </cell>
          <cell r="L223" t="str">
            <v>2022-01-21 00:00:00</v>
          </cell>
          <cell r="M223" t="str">
            <v>2022-08-20 00:00:00</v>
          </cell>
          <cell r="N223" t="str">
            <v>CVP-PS-223-2022</v>
          </cell>
          <cell r="O223" t="str">
            <v>CONTRATACIÓN DIRECTA</v>
          </cell>
          <cell r="P223" t="str">
            <v>CONTRATO DE PRESTACIÓN SERVICIOS PROFESIONALES</v>
          </cell>
          <cell r="Q223" t="str">
            <v>DIRECCIÓN DE GESTIÓN CORPORATIVA Y CID</v>
          </cell>
          <cell r="R223" t="str">
            <v>DIRECCIÓN JURÍDICA</v>
          </cell>
          <cell r="S223">
            <v>46270000</v>
          </cell>
          <cell r="T223">
            <v>210</v>
          </cell>
          <cell r="U223">
            <v>7</v>
          </cell>
          <cell r="V223" t="str">
            <v>1054681654</v>
          </cell>
          <cell r="W223">
            <v>5</v>
          </cell>
          <cell r="Y223" t="str">
            <v>https://community.secop.gov.co/Public/Tendering/OpportunityDetail/Index?noticeUID=CO1.NTC.2552503&amp;isFromPublicArea=True&amp;isModal=true&amp;asPopupView=true</v>
          </cell>
        </row>
        <row r="224">
          <cell r="A224" t="str">
            <v>CARLOS ARTURO SARMIENTO ROYERO</v>
          </cell>
          <cell r="B224">
            <v>224</v>
          </cell>
          <cell r="C224">
            <v>2022</v>
          </cell>
          <cell r="D224" t="str">
            <v>INICIAL</v>
          </cell>
          <cell r="E224"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v>
          </cell>
          <cell r="F224">
            <v>44903880</v>
          </cell>
          <cell r="G224">
            <v>6</v>
          </cell>
          <cell r="H224" t="str">
            <v>MESES</v>
          </cell>
          <cell r="I224">
            <v>0</v>
          </cell>
          <cell r="J224" t="str">
            <v/>
          </cell>
          <cell r="K224" t="str">
            <v>2022-01-14 00:00:00</v>
          </cell>
          <cell r="L224" t="str">
            <v>2022-01-17 00:00:00</v>
          </cell>
          <cell r="M224" t="str">
            <v>2022-07-16 00:00:00</v>
          </cell>
          <cell r="N224" t="str">
            <v>CVP-PS-224-2022</v>
          </cell>
          <cell r="O224" t="str">
            <v>CONTRATACIÓN DIRECTA</v>
          </cell>
          <cell r="P224" t="str">
            <v>CONTRATO DE PRESTACIÓN SERVICIOS PROFESIONALES</v>
          </cell>
          <cell r="Q224" t="str">
            <v>DIRECCIÓN DE MEJORAMIENTO DE VIVIENDA</v>
          </cell>
          <cell r="R224" t="str">
            <v>DIRECCIÓN DE MEJORAMIENTO DE VIVIENDA</v>
          </cell>
          <cell r="S224">
            <v>44903880</v>
          </cell>
          <cell r="T224">
            <v>180</v>
          </cell>
          <cell r="U224">
            <v>6</v>
          </cell>
          <cell r="V224" t="str">
            <v>8647362</v>
          </cell>
          <cell r="W224">
            <v>8</v>
          </cell>
          <cell r="Y224" t="str">
            <v>https://community.secop.gov.co/Public/Tendering/OpportunityDetail/Index?noticeUID=CO1.NTC.2549614&amp;isFromPublicArea=True&amp;isModal=true&amp;asPopupView=true</v>
          </cell>
        </row>
        <row r="225">
          <cell r="A225" t="str">
            <v>DARIO FERNANDO ALBA RODRIGUEZ</v>
          </cell>
          <cell r="B225">
            <v>225</v>
          </cell>
          <cell r="C225">
            <v>2022</v>
          </cell>
          <cell r="D225" t="str">
            <v>INICIAL</v>
          </cell>
          <cell r="E225" t="str">
            <v>PRESTACIÓN DE SERVICIOS PROFESIONALES PARA APOYAR A LA SUPERVISIÓN TÉCNICA DE LAS INTERVENCIONES FÍSICAS A ESCALA BARRIAL REALIZADAS POR LA DIRECCIÓN DE MEJORAMIENTO DE BARRIOS DE LA CAJA DE VIVIENDA POPULAR EN EL TERRITORIO ZONA NORTE SUBA GRUPO 2</v>
          </cell>
          <cell r="F225">
            <v>44903880</v>
          </cell>
          <cell r="G225">
            <v>7</v>
          </cell>
          <cell r="H225" t="str">
            <v>MESES</v>
          </cell>
          <cell r="I225">
            <v>0</v>
          </cell>
          <cell r="J225" t="str">
            <v/>
          </cell>
          <cell r="K225" t="str">
            <v>2022-01-14 00:00:00</v>
          </cell>
          <cell r="L225" t="str">
            <v>2022-01-17 00:00:00</v>
          </cell>
          <cell r="M225" t="str">
            <v>2022-12-01 00:00:00</v>
          </cell>
          <cell r="N225" t="str">
            <v>CVP-PS-225-2022</v>
          </cell>
          <cell r="O225" t="str">
            <v>CONTRATACIÓN DIRECTA</v>
          </cell>
          <cell r="P225" t="str">
            <v>CONTRATO DE PRESTACIÓN SERVICIOS PROFESIONALES</v>
          </cell>
          <cell r="Q225" t="str">
            <v>DIRECCIÓN DE MEJORAMIENTOS DE BARRIOS</v>
          </cell>
          <cell r="R225" t="str">
            <v>DIRECCIÓN DE MEJORAMIENTOS DE BARRIOS</v>
          </cell>
          <cell r="S225">
            <v>67355820</v>
          </cell>
          <cell r="T225">
            <v>315</v>
          </cell>
          <cell r="U225">
            <v>10.5</v>
          </cell>
          <cell r="V225" t="str">
            <v>80055941</v>
          </cell>
          <cell r="W225">
            <v>3</v>
          </cell>
          <cell r="Y225" t="str">
            <v>https://community.secop.gov.co/Public/Tendering/OpportunityDetail/Index?noticeUID=CO1.NTC.2549712&amp;isFromPublicArea=True&amp;isModal=true&amp;asPopupView=true</v>
          </cell>
        </row>
        <row r="226">
          <cell r="A226" t="str">
            <v>LINA PAOLA DIAZ CASTAÑEDA</v>
          </cell>
          <cell r="B226">
            <v>226</v>
          </cell>
          <cell r="C226">
            <v>2022</v>
          </cell>
          <cell r="D226" t="str">
            <v>INICIAL</v>
          </cell>
          <cell r="E226" t="str">
            <v>PRESTAR SERVICIOS PROFESIONALES EN LA DIRECCIÓN JURÍDICA  PARA ADELANTAR LAS GESTIONES CONTRACTUALES Y DE DERECHO ADMINISTRATIVO QUE SE REQUIERAN EN LA DEPENDENCIA</v>
          </cell>
          <cell r="F226">
            <v>52880000</v>
          </cell>
          <cell r="G226">
            <v>8</v>
          </cell>
          <cell r="H226" t="str">
            <v>MESES</v>
          </cell>
          <cell r="I226">
            <v>0</v>
          </cell>
          <cell r="J226" t="str">
            <v/>
          </cell>
          <cell r="K226" t="str">
            <v>2022-01-14 00:00:00</v>
          </cell>
          <cell r="L226" t="str">
            <v>2022-01-18 00:00:00</v>
          </cell>
          <cell r="M226" t="str">
            <v>2022-09-17 00:00:00</v>
          </cell>
          <cell r="N226" t="str">
            <v>CVP-PS-226-2022</v>
          </cell>
          <cell r="O226" t="str">
            <v>CONTRATACIÓN DIRECTA</v>
          </cell>
          <cell r="P226" t="str">
            <v>CONTRATO DE PRESTACIÓN SERVICIOS PROFESIONALES</v>
          </cell>
          <cell r="Q226" t="str">
            <v>DIRECCIÓN DE GESTIÓN CORPORATIVA Y CID</v>
          </cell>
          <cell r="R226" t="str">
            <v>DIRECCIÓN JURÍDICA</v>
          </cell>
          <cell r="S226">
            <v>52880000</v>
          </cell>
          <cell r="T226">
            <v>240</v>
          </cell>
          <cell r="U226">
            <v>8</v>
          </cell>
          <cell r="V226" t="str">
            <v>1019099482</v>
          </cell>
          <cell r="W226">
            <v>2</v>
          </cell>
          <cell r="Y226" t="str">
            <v>https://community.secop.gov.co/Public/Tendering/OpportunityDetail/Index?noticeUID=CO1.NTC.2550016&amp;isFromPublicArea=True&amp;isModal=true&amp;asPopupView=true</v>
          </cell>
        </row>
        <row r="227">
          <cell r="A227" t="str">
            <v>OSCAR LING LEUSSON CUESTA</v>
          </cell>
          <cell r="B227">
            <v>227</v>
          </cell>
          <cell r="C227">
            <v>2022</v>
          </cell>
          <cell r="D227" t="str">
            <v>INICIAL</v>
          </cell>
          <cell r="E227"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F227">
            <v>41696460</v>
          </cell>
          <cell r="G227">
            <v>6</v>
          </cell>
          <cell r="H227" t="str">
            <v>MESES</v>
          </cell>
          <cell r="I227">
            <v>0</v>
          </cell>
          <cell r="J227" t="str">
            <v/>
          </cell>
          <cell r="K227" t="str">
            <v>2022-01-14 00:00:00</v>
          </cell>
          <cell r="L227" t="str">
            <v>2022-01-17 00:00:00</v>
          </cell>
          <cell r="M227" t="str">
            <v>2022-07-16 00:00:00</v>
          </cell>
          <cell r="N227" t="str">
            <v>CVP-PS-227-2022</v>
          </cell>
          <cell r="O227" t="str">
            <v>CONTRATACIÓN DIRECTA</v>
          </cell>
          <cell r="P227" t="str">
            <v>CONTRATO DE PRESTACIÓN SERVICIOS PROFESIONALES</v>
          </cell>
          <cell r="Q227" t="str">
            <v>DIRECCIÓN DE MEJORAMIENTO DE VIVIENDA</v>
          </cell>
          <cell r="R227" t="str">
            <v>DIRECCIÓN DE MEJORAMIENTO DE VIVIENDA</v>
          </cell>
          <cell r="S227">
            <v>41696460</v>
          </cell>
          <cell r="T227">
            <v>180</v>
          </cell>
          <cell r="U227">
            <v>6</v>
          </cell>
          <cell r="V227" t="str">
            <v>1112779794</v>
          </cell>
          <cell r="W227">
            <v>0</v>
          </cell>
          <cell r="Y227" t="str">
            <v>https://community.secop.gov.co/Public/Tendering/OpportunityDetail/Index?noticeUID=CO1.NTC.2550017&amp;isFromPublicArea=True&amp;isModal=true&amp;asPopupView=true</v>
          </cell>
        </row>
        <row r="228">
          <cell r="A228" t="str">
            <v>KAREN TATIANA SALAMANCA ALVAREZ</v>
          </cell>
          <cell r="B228">
            <v>228</v>
          </cell>
          <cell r="C228">
            <v>2022</v>
          </cell>
          <cell r="D228" t="str">
            <v>INICIAL</v>
          </cell>
          <cell r="E228" t="str">
            <v>PRESTAR LOS SERVICIOS PROFESIONALES PARA APLICAR A NIVEL DE DISEÑO ARQUITECTÓNICO LOS LINEAMIENTOS QUE PERMITAN MEJORARLAS CONDICIONES HABITACIONALES DE VIVIENDAS QUE FORMEN PARTE DEL PLAN TERRAZAS Y BRINDAR SOPORTE TÉCNICO EN LAS DIFERENTES ETAPAS REQUERIDAS PARA LA EJECUCIÓN DEL MISMO.</v>
          </cell>
          <cell r="F228">
            <v>22131198</v>
          </cell>
          <cell r="G228">
            <v>6</v>
          </cell>
          <cell r="H228" t="str">
            <v>MESES</v>
          </cell>
          <cell r="I228">
            <v>0</v>
          </cell>
          <cell r="J228" t="str">
            <v/>
          </cell>
          <cell r="K228" t="str">
            <v>2022-01-14 00:00:00</v>
          </cell>
          <cell r="L228" t="str">
            <v>2022-01-18 00:00:00</v>
          </cell>
          <cell r="M228" t="str">
            <v>2022-07-17 00:00:00</v>
          </cell>
          <cell r="N228" t="str">
            <v>CVP-PS-228-2022</v>
          </cell>
          <cell r="O228" t="str">
            <v>CONTRATACIÓN DIRECTA</v>
          </cell>
          <cell r="P228" t="str">
            <v>CONTRATO DE PRESTACIÓN SERVICIOS PROFESIONALES</v>
          </cell>
          <cell r="Q228" t="str">
            <v>DIRECCIÓN DE MEJORAMIENTO DE VIVIENDA</v>
          </cell>
          <cell r="R228" t="str">
            <v>DIRECCIÓN DE MEJORAMIENTO DE VIVIENDA</v>
          </cell>
          <cell r="S228">
            <v>22131198</v>
          </cell>
          <cell r="T228">
            <v>180</v>
          </cell>
          <cell r="U228">
            <v>6</v>
          </cell>
          <cell r="V228" t="str">
            <v>1013661716</v>
          </cell>
          <cell r="W228">
            <v>9</v>
          </cell>
          <cell r="Y228" t="str">
            <v>https://community.secop.gov.co/Public/Tendering/OpportunityDetail/Index?noticeUID=CO1.NTC.2549475&amp;isFromPublicArea=True&amp;isModal=true&amp;asPopupView=true</v>
          </cell>
        </row>
        <row r="229">
          <cell r="A229" t="str">
            <v>ZOLANGIE CAROLINA FRANCO DIAZ</v>
          </cell>
          <cell r="B229">
            <v>229</v>
          </cell>
          <cell r="C229">
            <v>2022</v>
          </cell>
          <cell r="D229" t="str">
            <v>INICIAL</v>
          </cell>
          <cell r="E229"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v>
          </cell>
          <cell r="F229">
            <v>72000000</v>
          </cell>
          <cell r="G229">
            <v>8</v>
          </cell>
          <cell r="H229" t="str">
            <v>MESES</v>
          </cell>
          <cell r="I229">
            <v>0</v>
          </cell>
          <cell r="J229" t="str">
            <v/>
          </cell>
          <cell r="K229" t="str">
            <v>2022-01-14 00:00:00</v>
          </cell>
          <cell r="L229" t="str">
            <v>2022-01-17 00:00:00</v>
          </cell>
          <cell r="M229" t="str">
            <v>2022-09-16 00:00:00</v>
          </cell>
          <cell r="N229" t="str">
            <v>CVP-PS-229-2022</v>
          </cell>
          <cell r="O229" t="str">
            <v>CONTRATACIÓN DIRECTA</v>
          </cell>
          <cell r="P229" t="str">
            <v>CONTRATO DE PRESTACIÓN SERVICIOS PROFESIONALES</v>
          </cell>
          <cell r="Q229" t="str">
            <v>DIRECCIÓN DE GESTIÓN CORPORATIVA Y CID</v>
          </cell>
          <cell r="R229" t="str">
            <v>DIRECCIÓN JURÍDICA</v>
          </cell>
          <cell r="S229">
            <v>72000000</v>
          </cell>
          <cell r="T229">
            <v>240</v>
          </cell>
          <cell r="U229">
            <v>8</v>
          </cell>
          <cell r="V229" t="str">
            <v>53049746</v>
          </cell>
          <cell r="W229">
            <v>0</v>
          </cell>
          <cell r="Y229" t="str">
            <v>https://community.secop.gov.co/Public/Tendering/OpportunityDetail/Index?noticeUID=CO1.NTC.2547546&amp;isFromPublicArea=True&amp;isModal=true&amp;asPopupView=true</v>
          </cell>
        </row>
        <row r="230">
          <cell r="A230" t="str">
            <v>YULY ELIANA MENDIVELSO CARO</v>
          </cell>
          <cell r="B230">
            <v>230</v>
          </cell>
          <cell r="C230">
            <v>2022</v>
          </cell>
          <cell r="D230" t="str">
            <v>INICIAL</v>
          </cell>
          <cell r="E230"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F230">
            <v>35281620</v>
          </cell>
          <cell r="G230">
            <v>6</v>
          </cell>
          <cell r="H230" t="str">
            <v>MESES</v>
          </cell>
          <cell r="I230">
            <v>0</v>
          </cell>
          <cell r="J230" t="str">
            <v/>
          </cell>
          <cell r="K230" t="str">
            <v>2022-01-14 00:00:00</v>
          </cell>
          <cell r="L230" t="str">
            <v>2022-01-18 00:00:00</v>
          </cell>
          <cell r="M230" t="str">
            <v>2022-07-17 00:00:00</v>
          </cell>
          <cell r="N230" t="str">
            <v>CVP-PS-230-2022</v>
          </cell>
          <cell r="O230" t="str">
            <v>CONTRATACIÓN DIRECTA</v>
          </cell>
          <cell r="P230" t="str">
            <v>CONTRATO DE PRESTACIÓN SERVICIOS PROFESIONALES</v>
          </cell>
          <cell r="Q230" t="str">
            <v>DIRECCIÓN DE MEJORAMIENTO DE VIVIENDA</v>
          </cell>
          <cell r="R230" t="str">
            <v>DIRECCIÓN DE MEJORAMIENTO DE VIVIENDA</v>
          </cell>
          <cell r="S230">
            <v>35281620</v>
          </cell>
          <cell r="T230">
            <v>180</v>
          </cell>
          <cell r="U230">
            <v>6</v>
          </cell>
          <cell r="V230" t="str">
            <v>1023903001</v>
          </cell>
          <cell r="W230">
            <v>8</v>
          </cell>
          <cell r="Y230" t="str">
            <v>https://community.secop.gov.co/Public/Tendering/OpportunityDetail/Index?noticeUID=CO1.NTC.2550125&amp;isFromPublicArea=True&amp;isModal=true&amp;asPopupView=true</v>
          </cell>
        </row>
        <row r="231">
          <cell r="A231" t="str">
            <v>ROSALBA BARON VELASCO</v>
          </cell>
          <cell r="B231">
            <v>231</v>
          </cell>
          <cell r="C231">
            <v>2022</v>
          </cell>
          <cell r="D231" t="str">
            <v>INICIAL</v>
          </cell>
          <cell r="E231" t="str">
            <v>PRESTAR LOS SERVICIOS TÉCNICOS PARA REALIZAR LAS ACTIVIDADES REQUERIDAS EN EL PROCESO DE IMPLEMENTACIÓN DEL PLAN DE GESTION SOCIAL SOCIAL EN EL MARCO DEL PLAN TERRAZAS  DE CONFORMIDAD CON LAS MODALIDADES DE INTERVENCIÓN PARA LOS PROGRAMAS DE MEJORAMIENTO DE VIVIENDA</v>
          </cell>
          <cell r="F231">
            <v>20719932</v>
          </cell>
          <cell r="G231">
            <v>6</v>
          </cell>
          <cell r="H231" t="str">
            <v>MESES</v>
          </cell>
          <cell r="I231">
            <v>0</v>
          </cell>
          <cell r="J231" t="str">
            <v/>
          </cell>
          <cell r="K231" t="str">
            <v>2022-01-13 00:00:00</v>
          </cell>
          <cell r="L231" t="str">
            <v>2022-01-17 00:00:00</v>
          </cell>
          <cell r="M231" t="str">
            <v>2022-07-16 00:00:00</v>
          </cell>
          <cell r="N231" t="str">
            <v>CVP-PS-231-2022</v>
          </cell>
          <cell r="O231" t="str">
            <v>CONTRATACIÓN DIRECTA</v>
          </cell>
          <cell r="P231" t="str">
            <v>CONTRATO DE PRESTACIÓN SERVICIOS DE APOYO A LA GESTIÓN</v>
          </cell>
          <cell r="Q231" t="str">
            <v>DIRECCIÓN DE MEJORAMIENTO DE VIVIENDA</v>
          </cell>
          <cell r="R231" t="str">
            <v>DIRECCIÓN DE MEJORAMIENTO DE VIVIENDA</v>
          </cell>
          <cell r="S231">
            <v>20719932</v>
          </cell>
          <cell r="T231">
            <v>180</v>
          </cell>
          <cell r="U231">
            <v>6</v>
          </cell>
          <cell r="V231" t="str">
            <v>35507789</v>
          </cell>
          <cell r="W231">
            <v>7</v>
          </cell>
          <cell r="Y231" t="str">
            <v>https://community.secop.gov.co/Public/Tendering/OpportunityDetail/Index?noticeUID=CO1.NTC.2542867&amp;isFromPublicArea=True&amp;isModal=true&amp;asPopupView=true</v>
          </cell>
        </row>
        <row r="232">
          <cell r="A232" t="str">
            <v>JULIANA ALEJANDRA MARTHEYN NUÑEZ</v>
          </cell>
          <cell r="B232">
            <v>232</v>
          </cell>
          <cell r="C232">
            <v>2022</v>
          </cell>
          <cell r="D232" t="str">
            <v>INICIAL</v>
          </cell>
          <cell r="E232" t="str">
            <v>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v>
          </cell>
          <cell r="F232">
            <v>28225296</v>
          </cell>
          <cell r="G232">
            <v>6</v>
          </cell>
          <cell r="H232" t="str">
            <v>MESES</v>
          </cell>
          <cell r="I232">
            <v>0</v>
          </cell>
          <cell r="J232" t="str">
            <v/>
          </cell>
          <cell r="K232" t="str">
            <v>2022-01-14 00:00:00</v>
          </cell>
          <cell r="L232" t="str">
            <v>2022-01-18 00:00:00</v>
          </cell>
          <cell r="M232" t="str">
            <v>2022-07-17 00:00:00</v>
          </cell>
          <cell r="N232" t="str">
            <v>CVP-PS-232-2022</v>
          </cell>
          <cell r="O232" t="str">
            <v>CONTRATACIÓN DIRECTA</v>
          </cell>
          <cell r="P232" t="str">
            <v>CONTRATO DE PRESTACIÓN SERVICIOS PROFESIONALES</v>
          </cell>
          <cell r="Q232" t="str">
            <v>DIRECCIÓN DE MEJORAMIENTO DE VIVIENDA</v>
          </cell>
          <cell r="R232" t="str">
            <v>DIRECCIÓN DE MEJORAMIENTO DE VIVIENDA</v>
          </cell>
          <cell r="S232">
            <v>28225296</v>
          </cell>
          <cell r="T232">
            <v>180</v>
          </cell>
          <cell r="U232">
            <v>6</v>
          </cell>
          <cell r="V232" t="str">
            <v>1016012566</v>
          </cell>
          <cell r="W232">
            <v>8</v>
          </cell>
          <cell r="Y232" t="str">
            <v>https://community.secop.gov.co/Public/Tendering/OpportunityDetail/Index?noticeUID=CO1.NTC.2543839&amp;isFromPublicArea=True&amp;isModal=true&amp;asPopupView=true</v>
          </cell>
        </row>
        <row r="233">
          <cell r="A233" t="str">
            <v>BAYRON JAMIT CLAVIJO ROA</v>
          </cell>
          <cell r="B233">
            <v>233</v>
          </cell>
          <cell r="C233">
            <v>2022</v>
          </cell>
          <cell r="D233" t="str">
            <v>INICIAL</v>
          </cell>
          <cell r="E233"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233">
            <v>51318720</v>
          </cell>
          <cell r="G233">
            <v>6</v>
          </cell>
          <cell r="H233" t="str">
            <v>MESES</v>
          </cell>
          <cell r="I233">
            <v>0</v>
          </cell>
          <cell r="J233" t="str">
            <v/>
          </cell>
          <cell r="K233" t="str">
            <v>2022-01-14 00:00:00</v>
          </cell>
          <cell r="L233" t="str">
            <v>2022-01-17 00:00:00</v>
          </cell>
          <cell r="M233" t="str">
            <v>2022-07-16 00:00:00</v>
          </cell>
          <cell r="N233" t="str">
            <v>CVP-PS-233-2022</v>
          </cell>
          <cell r="O233" t="str">
            <v>CONTRATACIÓN DIRECTA</v>
          </cell>
          <cell r="P233" t="str">
            <v>CONTRATO DE PRESTACIÓN SERVICIOS PROFESIONALES</v>
          </cell>
          <cell r="Q233" t="str">
            <v>DIRECCIÓN DE MEJORAMIENTO DE VIVIENDA</v>
          </cell>
          <cell r="R233" t="str">
            <v>DIRECCIÓN DE MEJORAMIENTO DE VIVIENDA</v>
          </cell>
          <cell r="S233">
            <v>51318720</v>
          </cell>
          <cell r="T233">
            <v>180</v>
          </cell>
          <cell r="U233">
            <v>6</v>
          </cell>
          <cell r="V233" t="str">
            <v>1110492623</v>
          </cell>
          <cell r="W233">
            <v>9</v>
          </cell>
          <cell r="Y233" t="str">
            <v>https://community.secop.gov.co/Public/Tendering/OpportunityDetail/Index?noticeUID=CO1.NTC.2546206&amp;isFromPublicArea=True&amp;isModal=true&amp;asPopupView=true</v>
          </cell>
        </row>
        <row r="234">
          <cell r="A234" t="str">
            <v>CRISTIAN FERNANDO RODRIGUEZ ALVAREZ</v>
          </cell>
          <cell r="B234">
            <v>234</v>
          </cell>
          <cell r="C234">
            <v>2022</v>
          </cell>
          <cell r="D234" t="str">
            <v>INICIAL</v>
          </cell>
          <cell r="E234" t="str">
            <v>PRESTAR LOS SERVICIOS PROFESIONALES PARA EFECTUAR LA VERIFICACIÓN  DEPURACIÓN  REGISTROS Y AJUSTES CONTABLES DE LAS OPERACIONES FINANCIERAS DERIVADAS DE LA GESTIÓN DE TESORERÍA  EJERCIENDO EL AUTOCONTROL Y GARANTIZANDO LA OPORTUNIDAD Y CONFIABILIDAD DE LA INFORMACIÓN.</v>
          </cell>
          <cell r="F234">
            <v>43620912</v>
          </cell>
          <cell r="G234">
            <v>8</v>
          </cell>
          <cell r="H234" t="str">
            <v>MESES</v>
          </cell>
          <cell r="I234">
            <v>0</v>
          </cell>
          <cell r="J234" t="str">
            <v/>
          </cell>
          <cell r="K234" t="str">
            <v>2022-01-14 00:00:00</v>
          </cell>
          <cell r="L234" t="str">
            <v>2022-01-17 00:00:00</v>
          </cell>
          <cell r="M234" t="str">
            <v>2022-09-16 00:00:00</v>
          </cell>
          <cell r="N234" t="str">
            <v>CVP-PS-234-2022</v>
          </cell>
          <cell r="O234" t="str">
            <v>CONTRATACIÓN DIRECTA</v>
          </cell>
          <cell r="P234" t="str">
            <v>CONTRATO DE PRESTACIÓN SERVICIOS PROFESIONALES</v>
          </cell>
          <cell r="Q234" t="str">
            <v>DIRECCIÓN DE GESTIÓN CORPORATIVA Y CID</v>
          </cell>
          <cell r="R234" t="str">
            <v>SUBDIRECCIÓN FINANCIERA</v>
          </cell>
          <cell r="S234">
            <v>43620912</v>
          </cell>
          <cell r="T234">
            <v>240</v>
          </cell>
          <cell r="U234">
            <v>8</v>
          </cell>
          <cell r="V234" t="str">
            <v>1015433352</v>
          </cell>
          <cell r="W234">
            <v>1</v>
          </cell>
          <cell r="Y234" t="str">
            <v>https://community.secop.gov.co/Public/Tendering/OpportunityDetail/Index?noticeUID=CO1.NTC.2553534&amp;isFromPublicArea=True&amp;isModal=true&amp;asPopupView=true</v>
          </cell>
        </row>
        <row r="235">
          <cell r="A235" t="str">
            <v>JORGE LEONARDO CUCAITA REYES</v>
          </cell>
          <cell r="B235">
            <v>235</v>
          </cell>
          <cell r="C235">
            <v>2022</v>
          </cell>
          <cell r="D235" t="str">
            <v>INICIAL</v>
          </cell>
          <cell r="E235"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v>
          </cell>
          <cell r="F235">
            <v>43954058</v>
          </cell>
          <cell r="G235">
            <v>6</v>
          </cell>
          <cell r="H235" t="str">
            <v>MESES</v>
          </cell>
          <cell r="I235">
            <v>0</v>
          </cell>
          <cell r="J235" t="str">
            <v/>
          </cell>
          <cell r="K235" t="str">
            <v>2022-01-17 00:00:00</v>
          </cell>
          <cell r="L235" t="str">
            <v>2022-01-20 00:00:00</v>
          </cell>
          <cell r="M235" t="str">
            <v>2022-07-19 00:00:00</v>
          </cell>
          <cell r="N235" t="str">
            <v>CVP-PS-235-2022</v>
          </cell>
          <cell r="O235" t="str">
            <v>CONTRATACIÓN DIRECTA</v>
          </cell>
          <cell r="P235" t="str">
            <v>CONTRATO DE PRESTACIÓN SERVICIOS PROFESIONALES</v>
          </cell>
          <cell r="Q235" t="str">
            <v>DIRECCIÓN DE MEJORAMIENTO DE VIVIENDA</v>
          </cell>
          <cell r="R235" t="str">
            <v>DIRECCIÓN DE MEJORAMIENTO DE VIVIENDA</v>
          </cell>
          <cell r="S235">
            <v>43954058</v>
          </cell>
          <cell r="T235">
            <v>180</v>
          </cell>
          <cell r="U235">
            <v>6</v>
          </cell>
          <cell r="V235" t="str">
            <v>1030595725</v>
          </cell>
          <cell r="W235">
            <v>4</v>
          </cell>
          <cell r="Y235" t="str">
            <v>https://community.secop.gov.co/Public/Tendering/OpportunityDetail/Index?noticeUID=CO1.NTC.2571803&amp;isFromPublicArea=True&amp;isModal=true&amp;asPopupView=true</v>
          </cell>
        </row>
        <row r="236">
          <cell r="A236" t="str">
            <v>MANUEL LEONARDO TELLEZ BELTRAN</v>
          </cell>
          <cell r="B236">
            <v>236</v>
          </cell>
          <cell r="C236">
            <v>2022</v>
          </cell>
          <cell r="D236" t="str">
            <v>INICIAL</v>
          </cell>
          <cell r="E236" t="str">
            <v>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v>
          </cell>
          <cell r="F236">
            <v>80000000</v>
          </cell>
          <cell r="G236">
            <v>8</v>
          </cell>
          <cell r="H236" t="str">
            <v>MESES</v>
          </cell>
          <cell r="I236">
            <v>0</v>
          </cell>
          <cell r="J236" t="str">
            <v/>
          </cell>
          <cell r="K236" t="str">
            <v>2022-01-14 00:00:00</v>
          </cell>
          <cell r="L236" t="str">
            <v>2022-01-18 00:00:00</v>
          </cell>
          <cell r="M236" t="str">
            <v>2022-09-17 00:00:00</v>
          </cell>
          <cell r="N236" t="str">
            <v>CVP-PS-236-2022</v>
          </cell>
          <cell r="O236" t="str">
            <v>CONTRATACIÓN DIRECTA</v>
          </cell>
          <cell r="P236" t="str">
            <v>CONTRATO DE PRESTACIÓN SERVICIOS PROFESIONALES</v>
          </cell>
          <cell r="Q236" t="str">
            <v>DIRECCIÓN DE GESTIÓN CORPORATIVA Y CID</v>
          </cell>
          <cell r="R236" t="str">
            <v>DIRECCIÓN DE GESTIÓN CORPORATIVA Y CID</v>
          </cell>
          <cell r="S236">
            <v>80000000</v>
          </cell>
          <cell r="T236">
            <v>240</v>
          </cell>
          <cell r="U236">
            <v>8</v>
          </cell>
          <cell r="V236" t="str">
            <v>79791381</v>
          </cell>
          <cell r="W236">
            <v>1</v>
          </cell>
          <cell r="Y236" t="str">
            <v>https://community.secop.gov.co/Public/Tendering/OpportunityDetail/Index?noticeUID=CO1.NTC.2554011&amp;isFromPublicArea=True&amp;isModal=true&amp;asPopupView=true</v>
          </cell>
        </row>
        <row r="237">
          <cell r="A237" t="str">
            <v>DENNIS GABRIEL ABELLO</v>
          </cell>
          <cell r="B237">
            <v>237</v>
          </cell>
          <cell r="C237">
            <v>2022</v>
          </cell>
          <cell r="D237" t="str">
            <v>INICIAL</v>
          </cell>
          <cell r="E237" t="str">
            <v>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v>
          </cell>
          <cell r="F237">
            <v>4811130</v>
          </cell>
          <cell r="G237">
            <v>3</v>
          </cell>
          <cell r="H237" t="str">
            <v>MESES</v>
          </cell>
          <cell r="I237">
            <v>0</v>
          </cell>
          <cell r="J237" t="str">
            <v/>
          </cell>
          <cell r="K237" t="str">
            <v>2022-01-16 00:00:00</v>
          </cell>
          <cell r="L237" t="str">
            <v>2022-02-07 00:00:00</v>
          </cell>
          <cell r="M237" t="str">
            <v>2022-06-21 00:00:00</v>
          </cell>
          <cell r="N237" t="str">
            <v>CVP-PS-237-2022</v>
          </cell>
          <cell r="O237" t="str">
            <v>CONTRATACIÓN DIRECTA</v>
          </cell>
          <cell r="P237" t="str">
            <v>CONTRATO DE PRESTACIÓN SERVICIOS DE APOYO A LA GESTIÓN</v>
          </cell>
          <cell r="Q237" t="str">
            <v>DIRECCIÓN DE MEJORAMIENTOS DE BARRIOS</v>
          </cell>
          <cell r="R237" t="str">
            <v>DIRECCIÓN DE MEJORAMIENTOS DE BARRIOS</v>
          </cell>
          <cell r="S237">
            <v>7216695</v>
          </cell>
          <cell r="T237">
            <v>135</v>
          </cell>
          <cell r="U237">
            <v>4.5</v>
          </cell>
          <cell r="V237" t="str">
            <v>1073713238</v>
          </cell>
          <cell r="W237">
            <v>2</v>
          </cell>
          <cell r="Y237" t="str">
            <v>https://community.secop.gov.co/Public/Tendering/OpportunityDetail/Index?noticeUID=CO1.NTC.2571760&amp;isFromPublicArea=True&amp;isModal=true&amp;asPopupView=true</v>
          </cell>
        </row>
        <row r="238">
          <cell r="A238" t="str">
            <v>LAURA RODRIBUEZ MORA</v>
          </cell>
          <cell r="B238">
            <v>238</v>
          </cell>
          <cell r="C238">
            <v>2022</v>
          </cell>
          <cell r="D238" t="str">
            <v>INICIAL</v>
          </cell>
          <cell r="E238" t="str">
            <v>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v>
          </cell>
          <cell r="F238">
            <v>4811130</v>
          </cell>
          <cell r="G238">
            <v>3</v>
          </cell>
          <cell r="H238" t="str">
            <v>MESES</v>
          </cell>
          <cell r="I238">
            <v>0</v>
          </cell>
          <cell r="J238" t="str">
            <v/>
          </cell>
          <cell r="K238" t="str">
            <v>2022-01-16 00:00:00</v>
          </cell>
          <cell r="L238" t="str">
            <v>2022-02-07 00:00:00</v>
          </cell>
          <cell r="M238" t="str">
            <v>2022-06-21 00:00:00</v>
          </cell>
          <cell r="N238" t="str">
            <v>CVP-PS-238-2022</v>
          </cell>
          <cell r="O238" t="str">
            <v>CONTRATACIÓN DIRECTA</v>
          </cell>
          <cell r="P238" t="str">
            <v>CONTRATO DE PRESTACIÓN SERVICIOS DE APOYO A LA GESTIÓN</v>
          </cell>
          <cell r="Q238" t="str">
            <v>DIRECCIÓN DE MEJORAMIENTOS DE BARRIOS</v>
          </cell>
          <cell r="R238" t="str">
            <v>DIRECCIÓN DE MEJORAMIENTOS DE BARRIOS</v>
          </cell>
          <cell r="S238">
            <v>7216695</v>
          </cell>
          <cell r="T238">
            <v>135</v>
          </cell>
          <cell r="U238">
            <v>4.5</v>
          </cell>
          <cell r="V238" t="str">
            <v>1000970923</v>
          </cell>
          <cell r="W238">
            <v>5</v>
          </cell>
          <cell r="Y238" t="str">
            <v>https://community.secop.gov.co/Public/Tendering/OpportunityDetail/Index?noticeUID=CO1.NTC.2571808&amp;isFromPublicArea=True&amp;isModal=true&amp;asPopupView=true</v>
          </cell>
        </row>
        <row r="239">
          <cell r="A239" t="str">
            <v>EDITH MENDOZA CARDENAS</v>
          </cell>
          <cell r="B239">
            <v>239</v>
          </cell>
          <cell r="C239">
            <v>2022</v>
          </cell>
          <cell r="D239" t="str">
            <v>INICIAL</v>
          </cell>
          <cell r="E239" t="str">
            <v>PRESTACIÓN DE SERVICIOS DE APOYO A LA GESTIÓN EN EL DESARROLLO DE LOS PROCESOS  PROCEDIMIENTOS  TRÁMITES Y ACTIVIDADES NECESARIAS PARA LA REALIZACIÓN DE LAS FUNCIONES A CARGO DE LA DUT.</v>
          </cell>
          <cell r="F239">
            <v>22050000</v>
          </cell>
          <cell r="G239">
            <v>7</v>
          </cell>
          <cell r="H239" t="str">
            <v>MESES</v>
          </cell>
          <cell r="I239">
            <v>0</v>
          </cell>
          <cell r="J239" t="str">
            <v/>
          </cell>
          <cell r="K239" t="str">
            <v>2022-01-18 00:00:00</v>
          </cell>
          <cell r="L239" t="str">
            <v>2022-02-01 00:00:00</v>
          </cell>
          <cell r="M239" t="str">
            <v>2024-02-29 00:00:00</v>
          </cell>
          <cell r="N239" t="str">
            <v>CVP-PS-239-2022</v>
          </cell>
          <cell r="O239" t="str">
            <v>CONTRATACIÓN DIRECTA</v>
          </cell>
          <cell r="P239" t="str">
            <v>CONTRATO DE PRESTACIÓN SERVICIOS DE APOYO A LA GESTIÓN</v>
          </cell>
          <cell r="Q239" t="str">
            <v>DIRECCIÓN DE URBANIZACIONES Y TITULACIÓN</v>
          </cell>
          <cell r="R239" t="str">
            <v>DIRECCIÓN DE URBANIZACIONES Y TITULACIÓN</v>
          </cell>
          <cell r="S239">
            <v>33075000</v>
          </cell>
          <cell r="T239">
            <v>750</v>
          </cell>
          <cell r="U239">
            <v>25</v>
          </cell>
          <cell r="V239" t="str">
            <v>52829596</v>
          </cell>
          <cell r="W239">
            <v>6</v>
          </cell>
          <cell r="Y239" t="str">
            <v>https://community.secop.gov.co/Public/Tendering/OpportunityDetail/Index?noticeUID=CO1.NTC.2590222&amp;isFromPublicArea=True&amp;isModal=true&amp;asPopupView=true</v>
          </cell>
        </row>
        <row r="240">
          <cell r="A240" t="str">
            <v>LUZ YAMILE REYES BONILLA</v>
          </cell>
          <cell r="B240">
            <v>240</v>
          </cell>
          <cell r="C240">
            <v>2022</v>
          </cell>
          <cell r="D240" t="str">
            <v>INICIAL</v>
          </cell>
          <cell r="E240" t="str">
            <v>PRESTAR LOS SERVICIOS PROFESIONALES PARA ORIENTAR LOS PROYECTOS DE DESARROLLO  ADMINISTRACIÓN Y MONITOREO DE LOS COMPONENTES DE SOFTWARE DE LOS SISTEMAS DE INFORMACIÓN MISIONALES QUE SOPORTEN LA CURADURÍA PÚBLICA SOCIAL  EN EL MARCO DE LA IMPLEMENTACIÓN DEL PLAN TERRAZAS.</v>
          </cell>
          <cell r="F240">
            <v>63000000</v>
          </cell>
          <cell r="G240">
            <v>6</v>
          </cell>
          <cell r="H240" t="str">
            <v>MESES</v>
          </cell>
          <cell r="I240">
            <v>0</v>
          </cell>
          <cell r="J240" t="str">
            <v/>
          </cell>
          <cell r="K240" t="str">
            <v>2022-01-13 00:00:00</v>
          </cell>
          <cell r="L240" t="str">
            <v>2022-01-17 00:00:00</v>
          </cell>
          <cell r="M240" t="str">
            <v>2022-07-16 00:00:00</v>
          </cell>
          <cell r="N240" t="str">
            <v>CVP-PS-240-2022</v>
          </cell>
          <cell r="O240" t="str">
            <v>CONTRATACIÓN DIRECTA</v>
          </cell>
          <cell r="P240" t="str">
            <v>CONTRATO DE PRESTACIÓN SERVICIOS PROFESIONALES</v>
          </cell>
          <cell r="Q240" t="str">
            <v>DIRECCIÓN DE MEJORAMIENTO DE VIVIENDA</v>
          </cell>
          <cell r="R240" t="str">
            <v>DIRECCIÓN DE MEJORAMIENTO DE VIVIENDA</v>
          </cell>
          <cell r="S240">
            <v>63000000</v>
          </cell>
          <cell r="T240">
            <v>180</v>
          </cell>
          <cell r="U240">
            <v>6</v>
          </cell>
          <cell r="V240" t="str">
            <v>30230686</v>
          </cell>
          <cell r="W240">
            <v>8</v>
          </cell>
          <cell r="Y240" t="str">
            <v>https://community.secop.gov.co/Public/Tendering/OpportunityDetail/Index?noticeUID=CO1.NTC.2546291&amp;isFromPublicArea=True&amp;isModal=true&amp;asPopupView=true</v>
          </cell>
        </row>
        <row r="241">
          <cell r="A241" t="str">
            <v>YEIMI CASTAÑEDA BERMUDEZ</v>
          </cell>
          <cell r="B241">
            <v>241</v>
          </cell>
          <cell r="C241">
            <v>2022</v>
          </cell>
          <cell r="D241" t="str">
            <v>INICIAL</v>
          </cell>
          <cell r="E241" t="str">
            <v>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v>
          </cell>
          <cell r="F241">
            <v>22050000</v>
          </cell>
          <cell r="G241">
            <v>7</v>
          </cell>
          <cell r="H241" t="str">
            <v>MESES</v>
          </cell>
          <cell r="I241">
            <v>0</v>
          </cell>
          <cell r="J241" t="str">
            <v/>
          </cell>
          <cell r="K241" t="str">
            <v>2022-01-15 00:00:00</v>
          </cell>
          <cell r="L241" t="str">
            <v>2022-01-19 00:00:00</v>
          </cell>
          <cell r="M241" t="str">
            <v>2022-08-18 00:00:00</v>
          </cell>
          <cell r="N241" t="str">
            <v>CVP-PS-241-2022</v>
          </cell>
          <cell r="O241" t="str">
            <v>CONTRATACIÓN DIRECTA</v>
          </cell>
          <cell r="P241" t="str">
            <v>CONTRATO DE PRESTACIÓN SERVICIOS DE APOYO A LA GESTIÓN</v>
          </cell>
          <cell r="Q241" t="str">
            <v>DIRECCIÓN DE URBANIZACIONES Y TITULACIÓN</v>
          </cell>
          <cell r="R241" t="str">
            <v>DIRECCIÓN DE URBANIZACIONES Y TITULACIÓN</v>
          </cell>
          <cell r="S241">
            <v>22050000</v>
          </cell>
          <cell r="T241">
            <v>210</v>
          </cell>
          <cell r="U241">
            <v>7</v>
          </cell>
          <cell r="V241" t="str">
            <v>53011947</v>
          </cell>
          <cell r="W241">
            <v>1</v>
          </cell>
          <cell r="Y241" t="str">
            <v>https://community.secop.gov.co/Public/Tendering/OpportunityDetail/Index?noticeUID=CO1.NTC.2557448&amp;isFromPublicArea=True&amp;isModal=true&amp;asPopupView=true</v>
          </cell>
        </row>
        <row r="242">
          <cell r="A242" t="str">
            <v xml:space="preserve">ERICA PAOLA ACEVEDO MURILLO </v>
          </cell>
          <cell r="B242">
            <v>242</v>
          </cell>
          <cell r="C242">
            <v>2022</v>
          </cell>
          <cell r="D242" t="str">
            <v>INICIAL</v>
          </cell>
          <cell r="E242" t="str">
            <v>PRESTAR SERVICIOS DE APOYO EN LA EJECUCIÓN DE LAS ACTIVIDADES DE CARÁCTER ADMINISTRATIVO NECESARIAS PARA EL DESARROLLO DE LAS FUNCIONES Y COMPETENCIAS ASIGNADAS A LA DIRECCIÓN DE URBANIZACIONES Y TITULACIÓN</v>
          </cell>
          <cell r="F242">
            <v>22050000</v>
          </cell>
          <cell r="G242">
            <v>7</v>
          </cell>
          <cell r="H242" t="str">
            <v>MESES</v>
          </cell>
          <cell r="I242">
            <v>0</v>
          </cell>
          <cell r="J242" t="str">
            <v/>
          </cell>
          <cell r="K242" t="str">
            <v>2022-01-15 00:00:00</v>
          </cell>
          <cell r="L242" t="str">
            <v>2022-01-19 00:00:00</v>
          </cell>
          <cell r="M242" t="str">
            <v>2022-08-18 00:00:00</v>
          </cell>
          <cell r="N242" t="str">
            <v>CVP-PS-242-2022</v>
          </cell>
          <cell r="O242" t="str">
            <v>CONTRATACIÓN DIRECTA</v>
          </cell>
          <cell r="P242" t="str">
            <v>CONTRATO DE PRESTACIÓN SERVICIOS DE APOYO A LA GESTIÓN</v>
          </cell>
          <cell r="Q242" t="str">
            <v>DIRECCIÓN DE URBANIZACIONES Y TITULACIÓN</v>
          </cell>
          <cell r="R242" t="str">
            <v>DIRECCIÓN DE URBANIZACIONES Y TITULACIÓN</v>
          </cell>
          <cell r="S242">
            <v>22050000</v>
          </cell>
          <cell r="T242">
            <v>210</v>
          </cell>
          <cell r="U242">
            <v>7</v>
          </cell>
          <cell r="V242" t="str">
            <v>1030613563</v>
          </cell>
          <cell r="W242">
            <v>6</v>
          </cell>
          <cell r="Y242" t="str">
            <v>https://community.secop.gov.co/Public/Tendering/OpportunityDetail/Index?noticeUID=CO1.NTC.2557460&amp;isFromPublicArea=True&amp;isModal=true&amp;asPopupView=true</v>
          </cell>
        </row>
        <row r="243">
          <cell r="A243" t="str">
            <v>CRISTHIAN CAMILO QUIMBAYO REINOSO</v>
          </cell>
          <cell r="B243">
            <v>243</v>
          </cell>
          <cell r="C243">
            <v>2022</v>
          </cell>
          <cell r="D243" t="str">
            <v>INICIAL</v>
          </cell>
          <cell r="E243" t="str">
            <v>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v>
          </cell>
          <cell r="F243">
            <v>31368570</v>
          </cell>
          <cell r="G243">
            <v>6</v>
          </cell>
          <cell r="H243" t="str">
            <v>MESES</v>
          </cell>
          <cell r="I243">
            <v>0</v>
          </cell>
          <cell r="J243" t="str">
            <v/>
          </cell>
          <cell r="K243" t="str">
            <v>2022-01-21 00:00:00</v>
          </cell>
          <cell r="L243" t="str">
            <v>2022-01-24 00:00:00</v>
          </cell>
          <cell r="M243" t="str">
            <v>2022-07-23 00:00:00</v>
          </cell>
          <cell r="N243" t="str">
            <v>CVP-PS-243-2022</v>
          </cell>
          <cell r="O243" t="str">
            <v>CONTRATACIÓN DIRECTA</v>
          </cell>
          <cell r="P243" t="str">
            <v>CONTRATO DE PRESTACIÓN SERVICIOS PROFESIONALES</v>
          </cell>
          <cell r="Q243" t="str">
            <v>DIRECCIÓN DE MEJORAMIENTO DE VIVIENDA</v>
          </cell>
          <cell r="R243" t="str">
            <v>DIRECCIÓN DE MEJORAMIENTO DE VIVIENDA</v>
          </cell>
          <cell r="S243">
            <v>31368570</v>
          </cell>
          <cell r="T243">
            <v>180</v>
          </cell>
          <cell r="U243">
            <v>6</v>
          </cell>
          <cell r="V243" t="str">
            <v>1110502726</v>
          </cell>
          <cell r="W243">
            <v>3</v>
          </cell>
          <cell r="Y243" t="str">
            <v>https://community.secop.gov.co/Public/Tendering/OpportunityDetail/Index?noticeUID=CO1.NTC.2625979&amp;isFromPublicArea=True&amp;isModal=true&amp;asPopupView=true</v>
          </cell>
        </row>
        <row r="244">
          <cell r="A244" t="str">
            <v>JOSE DAVID SEPULVEDA HENAO</v>
          </cell>
          <cell r="B244">
            <v>244</v>
          </cell>
          <cell r="C244">
            <v>2022</v>
          </cell>
          <cell r="D244" t="str">
            <v>INICIAL</v>
          </cell>
          <cell r="E244" t="str">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v>
          </cell>
          <cell r="F244">
            <v>51318720</v>
          </cell>
          <cell r="G244">
            <v>6</v>
          </cell>
          <cell r="H244" t="str">
            <v>MESES</v>
          </cell>
          <cell r="I244">
            <v>0</v>
          </cell>
          <cell r="J244" t="str">
            <v/>
          </cell>
          <cell r="K244" t="str">
            <v>2022-01-19 00:00:00</v>
          </cell>
          <cell r="L244" t="str">
            <v>2022-01-24 00:00:00</v>
          </cell>
          <cell r="M244" t="str">
            <v>2022-07-23 00:00:00</v>
          </cell>
          <cell r="N244" t="str">
            <v>CVP-PS-244-2022</v>
          </cell>
          <cell r="O244" t="str">
            <v>CONTRATACIÓN DIRECTA</v>
          </cell>
          <cell r="P244" t="str">
            <v>CONTRATO DE PRESTACIÓN SERVICIOS PROFESIONALES</v>
          </cell>
          <cell r="Q244" t="str">
            <v>DIRECCIÓN DE MEJORAMIENTO DE VIVIENDA</v>
          </cell>
          <cell r="R244" t="str">
            <v>DIRECCIÓN DE MEJORAMIENTO DE VIVIENDA</v>
          </cell>
          <cell r="S244">
            <v>51318720</v>
          </cell>
          <cell r="T244">
            <v>180</v>
          </cell>
          <cell r="U244">
            <v>6</v>
          </cell>
          <cell r="V244" t="str">
            <v>14609331</v>
          </cell>
          <cell r="W244">
            <v>1</v>
          </cell>
          <cell r="Y244" t="str">
            <v>https://community.secop.gov.co/Public/Tendering/OpportunityDetail/Index?noticeUID=CO1.NTC.2576772&amp;isFromPublicArea=True&amp;isModal=true&amp;asPopupView=true</v>
          </cell>
        </row>
        <row r="245">
          <cell r="A245" t="str">
            <v>JOSE ALEJANDRO GAITAN HERREÑO</v>
          </cell>
          <cell r="B245">
            <v>245</v>
          </cell>
          <cell r="C245">
            <v>2022</v>
          </cell>
          <cell r="D245" t="str">
            <v>INICIAL</v>
          </cell>
          <cell r="E245"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v>
          </cell>
          <cell r="F245">
            <v>44903880</v>
          </cell>
          <cell r="G245">
            <v>6</v>
          </cell>
          <cell r="H245" t="str">
            <v>MESES</v>
          </cell>
          <cell r="I245">
            <v>0</v>
          </cell>
          <cell r="J245" t="str">
            <v/>
          </cell>
          <cell r="K245" t="str">
            <v>2022-01-17 00:00:00</v>
          </cell>
          <cell r="L245" t="str">
            <v>2022-01-20 00:00:00</v>
          </cell>
          <cell r="M245" t="str">
            <v>2022-07-19 00:00:00</v>
          </cell>
          <cell r="N245" t="str">
            <v>CVP-PS-245-2022</v>
          </cell>
          <cell r="O245" t="str">
            <v>CONTRATACIÓN DIRECTA</v>
          </cell>
          <cell r="P245" t="str">
            <v>CONTRATO DE PRESTACIÓN SERVICIOS PROFESIONALES</v>
          </cell>
          <cell r="Q245" t="str">
            <v>DIRECCIÓN DE MEJORAMIENTO DE VIVIENDA</v>
          </cell>
          <cell r="R245" t="str">
            <v>DIRECCIÓN DE MEJORAMIENTO DE VIVIENDA</v>
          </cell>
          <cell r="S245">
            <v>44903880</v>
          </cell>
          <cell r="T245">
            <v>180</v>
          </cell>
          <cell r="U245">
            <v>6</v>
          </cell>
          <cell r="V245" t="str">
            <v>79992631</v>
          </cell>
          <cell r="W245">
            <v>0</v>
          </cell>
          <cell r="Y245" t="str">
            <v>https://community.secop.gov.co/Public/Tendering/OpportunityDetail/Index?noticeUID=CO1.NTC.2573034&amp;isFromPublicArea=True&amp;isModal=true&amp;asPopupView=true</v>
          </cell>
        </row>
        <row r="246">
          <cell r="A246" t="str">
            <v>CARLOS ANDRES LEMUS ACEVEDO</v>
          </cell>
          <cell r="B246">
            <v>246</v>
          </cell>
          <cell r="C246">
            <v>2022</v>
          </cell>
          <cell r="D246" t="str">
            <v>INICIAL</v>
          </cell>
          <cell r="E246" t="str">
            <v>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v>
          </cell>
          <cell r="F246">
            <v>38489040</v>
          </cell>
          <cell r="G246">
            <v>6</v>
          </cell>
          <cell r="H246" t="str">
            <v>MESES</v>
          </cell>
          <cell r="I246">
            <v>0</v>
          </cell>
          <cell r="J246" t="str">
            <v/>
          </cell>
          <cell r="K246" t="str">
            <v>2022-01-18 00:00:00</v>
          </cell>
          <cell r="L246" t="str">
            <v>2022-01-24 00:00:00</v>
          </cell>
          <cell r="M246" t="str">
            <v>2022-07-23 00:00:00</v>
          </cell>
          <cell r="N246" t="str">
            <v>CVP-PS-246-2022</v>
          </cell>
          <cell r="O246" t="str">
            <v>CONTRATACIÓN DIRECTA</v>
          </cell>
          <cell r="P246" t="str">
            <v>CONTRATO DE PRESTACIÓN SERVICIOS PROFESIONALES</v>
          </cell>
          <cell r="Q246" t="str">
            <v>DIRECCIÓN DE MEJORAMIENTO DE VIVIENDA</v>
          </cell>
          <cell r="R246" t="str">
            <v>DIRECCIÓN DE MEJORAMIENTO DE VIVIENDA</v>
          </cell>
          <cell r="S246">
            <v>38489040</v>
          </cell>
          <cell r="T246">
            <v>180</v>
          </cell>
          <cell r="U246">
            <v>6</v>
          </cell>
          <cell r="V246" t="str">
            <v>79724466</v>
          </cell>
          <cell r="W246">
            <v>3</v>
          </cell>
          <cell r="Y246" t="str">
            <v>https://community.secop.gov.co/Public/Tendering/OpportunityDetail/Index?noticeUID=CO1.NTC.2579619&amp;isFromPublicArea=True&amp;isModal=true&amp;asPopupView=true</v>
          </cell>
        </row>
        <row r="247">
          <cell r="A247" t="str">
            <v>ANGIE LORENA RINCON AVILA</v>
          </cell>
          <cell r="B247">
            <v>247</v>
          </cell>
          <cell r="C247">
            <v>2022</v>
          </cell>
          <cell r="D247" t="str">
            <v>INICIAL</v>
          </cell>
          <cell r="E247" t="str">
            <v>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v>
          </cell>
          <cell r="F247">
            <v>27626400</v>
          </cell>
          <cell r="G247">
            <v>8</v>
          </cell>
          <cell r="H247" t="str">
            <v>MESES</v>
          </cell>
          <cell r="I247">
            <v>0</v>
          </cell>
          <cell r="J247" t="str">
            <v/>
          </cell>
          <cell r="K247" t="str">
            <v>2022-01-14 00:00:00</v>
          </cell>
          <cell r="L247" t="str">
            <v>2022-01-19 00:00:00</v>
          </cell>
          <cell r="M247" t="str">
            <v>2022-09-18 00:00:00</v>
          </cell>
          <cell r="N247" t="str">
            <v>CVP-PS-247-2022</v>
          </cell>
          <cell r="O247" t="str">
            <v>CONTRATACIÓN DIRECTA</v>
          </cell>
          <cell r="P247" t="str">
            <v>CONTRATO DE PRESTACIÓN SERVICIOS DE APOYO A LA GESTIÓN</v>
          </cell>
          <cell r="Q247" t="str">
            <v>DIRECCIÓN DE REASENTAMIENTOS</v>
          </cell>
          <cell r="R247" t="str">
            <v>DIRECCIÓN DE REASENTAMIENTOS</v>
          </cell>
          <cell r="S247">
            <v>27626400</v>
          </cell>
          <cell r="T247">
            <v>240</v>
          </cell>
          <cell r="U247">
            <v>8</v>
          </cell>
          <cell r="V247" t="str">
            <v>1026260699</v>
          </cell>
          <cell r="W247">
            <v>8</v>
          </cell>
          <cell r="Y247" t="str">
            <v>https://community.secop.gov.co/Public/Tendering/OpportunityDetail/Index?noticeUID=CO1.NTC.2555617&amp;isFromPublicArea=True&amp;isModal=true&amp;asPopupView=true</v>
          </cell>
        </row>
        <row r="248">
          <cell r="A248" t="str">
            <v>GUILLERMO ALBERTO CAICEDO MENDOZA</v>
          </cell>
          <cell r="B248">
            <v>248</v>
          </cell>
          <cell r="C248">
            <v>2022</v>
          </cell>
          <cell r="D248" t="str">
            <v>INICIAL</v>
          </cell>
          <cell r="E248" t="str">
            <v>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v>
          </cell>
          <cell r="F248">
            <v>25231704</v>
          </cell>
          <cell r="G248">
            <v>8</v>
          </cell>
          <cell r="H248" t="str">
            <v>MESES</v>
          </cell>
          <cell r="I248">
            <v>0</v>
          </cell>
          <cell r="J248" t="str">
            <v/>
          </cell>
          <cell r="K248" t="str">
            <v>2022-01-14 00:00:00</v>
          </cell>
          <cell r="L248" t="str">
            <v>2022-01-21 00:00:00</v>
          </cell>
          <cell r="M248" t="str">
            <v>2022-09-20 00:00:00</v>
          </cell>
          <cell r="N248" t="str">
            <v>CVP-PS-248-2022</v>
          </cell>
          <cell r="O248" t="str">
            <v>CONTRATACIÓN DIRECTA</v>
          </cell>
          <cell r="P248" t="str">
            <v>CONTRATO DE PRESTACIÓN SERVICIOS DE APOYO A LA GESTIÓN</v>
          </cell>
          <cell r="Q248" t="str">
            <v>DIRECCIÓN DE REASENTAMIENTOS</v>
          </cell>
          <cell r="R248" t="str">
            <v>DIRECCIÓN DE REASENTAMIENTOS</v>
          </cell>
          <cell r="S248">
            <v>25231704</v>
          </cell>
          <cell r="T248">
            <v>240</v>
          </cell>
          <cell r="U248">
            <v>8</v>
          </cell>
          <cell r="V248" t="str">
            <v>7572910</v>
          </cell>
          <cell r="W248">
            <v>7</v>
          </cell>
          <cell r="Y248" t="str">
            <v>https://community.secop.gov.co/Public/Tendering/OpportunityDetail/Index?noticeUID=CO1.NTC.2555709&amp;isFromPublicArea=True&amp;isModal=true&amp;asPopupView=true</v>
          </cell>
        </row>
        <row r="249">
          <cell r="A249" t="str">
            <v>DAVIES BATEMAN GARCIA CARDOZO</v>
          </cell>
          <cell r="B249">
            <v>249</v>
          </cell>
          <cell r="C249">
            <v>2022</v>
          </cell>
          <cell r="D249" t="str">
            <v>INICIAL</v>
          </cell>
          <cell r="E249"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49">
            <v>59871840</v>
          </cell>
          <cell r="G249">
            <v>8</v>
          </cell>
          <cell r="H249" t="str">
            <v>MESES</v>
          </cell>
          <cell r="I249">
            <v>0</v>
          </cell>
          <cell r="J249" t="str">
            <v/>
          </cell>
          <cell r="K249" t="str">
            <v>2022-01-15 00:00:00</v>
          </cell>
          <cell r="L249" t="str">
            <v>2022-01-21 00:00:00</v>
          </cell>
          <cell r="M249" t="str">
            <v>2022-09-20 00:00:00</v>
          </cell>
          <cell r="N249" t="str">
            <v>CVP-PS-249-2022</v>
          </cell>
          <cell r="O249" t="str">
            <v>CONTRATACIÓN DIRECTA</v>
          </cell>
          <cell r="P249" t="str">
            <v>CONTRATO DE PRESTACIÓN SERVICIOS PROFESIONALES</v>
          </cell>
          <cell r="Q249" t="str">
            <v>DIRECCIÓN DE REASENTAMIENTOS</v>
          </cell>
          <cell r="R249" t="str">
            <v>DIRECCIÓN DE REASENTAMIENTOS</v>
          </cell>
          <cell r="S249">
            <v>59871840</v>
          </cell>
          <cell r="T249">
            <v>240</v>
          </cell>
          <cell r="U249">
            <v>8</v>
          </cell>
          <cell r="V249" t="str">
            <v>74184787</v>
          </cell>
          <cell r="W249">
            <v>6</v>
          </cell>
          <cell r="Y249" t="str">
            <v>https://community.secop.gov.co/Public/Tendering/OpportunityDetail/Index?noticeUID=CO1.NTC.2556974&amp;isFromPublicArea=True&amp;isModal=true&amp;asPopupView=true</v>
          </cell>
        </row>
        <row r="250">
          <cell r="A250" t="str">
            <v>DIANA PAOLA CASTIBLANCO VENEGAS</v>
          </cell>
          <cell r="B250">
            <v>250</v>
          </cell>
          <cell r="C250">
            <v>2022</v>
          </cell>
          <cell r="D250" t="str">
            <v>INICIAL</v>
          </cell>
          <cell r="E25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50">
            <v>41824760</v>
          </cell>
          <cell r="G250">
            <v>8</v>
          </cell>
          <cell r="H250" t="str">
            <v>MESES</v>
          </cell>
          <cell r="I250">
            <v>0</v>
          </cell>
          <cell r="J250" t="str">
            <v/>
          </cell>
          <cell r="K250" t="str">
            <v>2022-01-17 00:00:00</v>
          </cell>
          <cell r="L250" t="str">
            <v>2022-01-20 00:00:00</v>
          </cell>
          <cell r="M250" t="str">
            <v>2022-09-19 00:00:00</v>
          </cell>
          <cell r="N250" t="str">
            <v>CVP-PS-250-2022</v>
          </cell>
          <cell r="O250" t="str">
            <v>CONTRATACIÓN DIRECTA</v>
          </cell>
          <cell r="P250" t="str">
            <v>CONTRATO DE PRESTACIÓN SERVICIOS PROFESIONALES</v>
          </cell>
          <cell r="Q250" t="str">
            <v>DIRECCIÓN DE REASENTAMIENTOS</v>
          </cell>
          <cell r="R250" t="str">
            <v>DIRECCIÓN DE REASENTAMIENTOS</v>
          </cell>
          <cell r="S250">
            <v>41824760</v>
          </cell>
          <cell r="T250">
            <v>240</v>
          </cell>
          <cell r="U250">
            <v>8</v>
          </cell>
          <cell r="V250" t="str">
            <v>52809284</v>
          </cell>
          <cell r="W250">
            <v>8</v>
          </cell>
          <cell r="Y250" t="str">
            <v>https://community.secop.gov.co/Public/Tendering/OpportunityDetail/Index?noticeUID=CO1.NTC.2578408&amp;isFromPublicArea=True&amp;isModal=true&amp;asPopupView=true</v>
          </cell>
        </row>
        <row r="251">
          <cell r="A251" t="str">
            <v>PAULA TATIANA RAMOS DUQUE</v>
          </cell>
          <cell r="B251">
            <v>251</v>
          </cell>
          <cell r="C251">
            <v>2022</v>
          </cell>
          <cell r="D251" t="str">
            <v>INICIAL</v>
          </cell>
          <cell r="E251"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51">
            <v>51318720</v>
          </cell>
          <cell r="G251">
            <v>8</v>
          </cell>
          <cell r="H251" t="str">
            <v>MESES</v>
          </cell>
          <cell r="I251">
            <v>0</v>
          </cell>
          <cell r="J251" t="str">
            <v/>
          </cell>
          <cell r="K251" t="str">
            <v>2022-01-17 00:00:00</v>
          </cell>
          <cell r="L251" t="str">
            <v>2022-01-20 00:00:00</v>
          </cell>
          <cell r="M251" t="str">
            <v>2022-09-19 00:00:00</v>
          </cell>
          <cell r="N251" t="str">
            <v>CVP-PS-251-2022</v>
          </cell>
          <cell r="O251" t="str">
            <v>CONTRATACIÓN DIRECTA</v>
          </cell>
          <cell r="P251" t="str">
            <v>CONTRATO DE PRESTACIÓN SERVICIOS PROFESIONALES</v>
          </cell>
          <cell r="Q251" t="str">
            <v>DIRECCIÓN DE REASENTAMIENTOS</v>
          </cell>
          <cell r="R251" t="str">
            <v>DIRECCIÓN DE REASENTAMIENTOS</v>
          </cell>
          <cell r="S251">
            <v>51318720</v>
          </cell>
          <cell r="T251">
            <v>240</v>
          </cell>
          <cell r="U251">
            <v>8</v>
          </cell>
          <cell r="V251" t="str">
            <v>30338195</v>
          </cell>
          <cell r="W251">
            <v>9</v>
          </cell>
          <cell r="Y251" t="str">
            <v>https://community.secop.gov.co/Public/Tendering/OpportunityDetail/Index?noticeUID=CO1.NTC.2578681&amp;isFromPublicArea=True&amp;isModal=true&amp;asPopupView=true</v>
          </cell>
        </row>
        <row r="252">
          <cell r="A252" t="str">
            <v>NESTOR ROBERTO CUERVO GARCIA</v>
          </cell>
          <cell r="B252">
            <v>252</v>
          </cell>
          <cell r="C252">
            <v>2022</v>
          </cell>
          <cell r="D252" t="str">
            <v>INICIAL</v>
          </cell>
          <cell r="E252" t="str">
            <v>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v>
          </cell>
          <cell r="F252">
            <v>24150000</v>
          </cell>
          <cell r="G252">
            <v>7</v>
          </cell>
          <cell r="H252" t="str">
            <v>MESES</v>
          </cell>
          <cell r="I252">
            <v>0</v>
          </cell>
          <cell r="J252" t="str">
            <v/>
          </cell>
          <cell r="K252" t="str">
            <v>2022-01-14 00:00:00</v>
          </cell>
          <cell r="L252" t="str">
            <v>2022-01-18 00:00:00</v>
          </cell>
          <cell r="M252" t="str">
            <v>2022-08-17 00:00:00</v>
          </cell>
          <cell r="N252" t="str">
            <v>CVP-PS-252-2022</v>
          </cell>
          <cell r="O252" t="str">
            <v>CONTRATACIÓN DIRECTA</v>
          </cell>
          <cell r="P252" t="str">
            <v>CONTRATO DE PRESTACIÓN SERVICIOS DE APOYO A LA GESTIÓN</v>
          </cell>
          <cell r="Q252" t="str">
            <v>DIRECCIÓN DE URBANIZACIONES Y TITULACIÓN</v>
          </cell>
          <cell r="R252" t="str">
            <v>DIRECCIÓN DE URBANIZACIONES Y TITULACIÓN</v>
          </cell>
          <cell r="S252">
            <v>24150000</v>
          </cell>
          <cell r="T252">
            <v>210</v>
          </cell>
          <cell r="U252">
            <v>7</v>
          </cell>
          <cell r="V252" t="str">
            <v>79709970</v>
          </cell>
          <cell r="W252">
            <v>1</v>
          </cell>
          <cell r="Y252" t="str">
            <v>https://community.secop.gov.co/Public/Tendering/OpportunityDetail/Index?noticeUID=CO1.NTC.2553341&amp;isFromPublicArea=True&amp;isModal=true&amp;asPopupView=true</v>
          </cell>
        </row>
        <row r="253">
          <cell r="A253" t="str">
            <v>PAOLA NATALY TURIZO MADERA</v>
          </cell>
          <cell r="B253">
            <v>253</v>
          </cell>
          <cell r="C253">
            <v>2022</v>
          </cell>
          <cell r="D253" t="str">
            <v>INICIAL</v>
          </cell>
          <cell r="E253" t="str">
            <v>PRESTAR LOS SERVICIOS PROFESIONALES PARA EL ACOMPAÑAMIENTO JURÍDICO EN LA ELABORACIÓN DE ESTUDIOS DE TÍTULOS  INFORMES Y ANÁLISIS  NECESARIOS DENTRO DE LOS PROYECTOS Y PROGRAMAS DE SANEAMIENTO  TITULACIÓN O ENAJENACIÓN DE BIENES POR PARTE DE LA CAJA DE LA VIVIENDA POPULAR</v>
          </cell>
          <cell r="F253">
            <v>54600000</v>
          </cell>
          <cell r="G253">
            <v>7</v>
          </cell>
          <cell r="H253" t="str">
            <v>MESES</v>
          </cell>
          <cell r="I253">
            <v>0</v>
          </cell>
          <cell r="J253" t="str">
            <v/>
          </cell>
          <cell r="K253" t="str">
            <v>2022-01-14 00:00:00</v>
          </cell>
          <cell r="L253" t="str">
            <v>2022-01-21 00:00:00</v>
          </cell>
          <cell r="M253" t="str">
            <v>2022-08-20 00:00:00</v>
          </cell>
          <cell r="N253" t="str">
            <v>CVP-PS-253-2022</v>
          </cell>
          <cell r="O253" t="str">
            <v>CONTRATACIÓN DIRECTA</v>
          </cell>
          <cell r="P253" t="str">
            <v>CONTRATO DE PRESTACIÓN SERVICIOS PROFESIONALES</v>
          </cell>
          <cell r="Q253" t="str">
            <v>DIRECCIÓN DE URBANIZACIONES Y TITULACIÓN</v>
          </cell>
          <cell r="R253" t="str">
            <v>DIRECCIÓN DE URBANIZACIONES Y TITULACIÓN</v>
          </cell>
          <cell r="S253">
            <v>54600000</v>
          </cell>
          <cell r="T253">
            <v>210</v>
          </cell>
          <cell r="U253">
            <v>7</v>
          </cell>
          <cell r="V253" t="str">
            <v>1063275350</v>
          </cell>
          <cell r="W253">
            <v>3</v>
          </cell>
          <cell r="Y253" t="str">
            <v>https://community.secop.gov.co/Public/Tendering/OpportunityDetail/Index?noticeUID=CO1.NTC.2556881&amp;isFromPublicArea=True&amp;isModal=true&amp;asPopupView=true</v>
          </cell>
        </row>
        <row r="254">
          <cell r="A254" t="str">
            <v>NELLY ANDREA RINCON VASQUEZ</v>
          </cell>
          <cell r="B254">
            <v>254</v>
          </cell>
          <cell r="C254">
            <v>2022</v>
          </cell>
          <cell r="D254" t="str">
            <v>INICIAL</v>
          </cell>
          <cell r="E254" t="str">
            <v>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v>
          </cell>
          <cell r="F254">
            <v>47042160</v>
          </cell>
          <cell r="G254">
            <v>8</v>
          </cell>
          <cell r="H254" t="str">
            <v>MESES</v>
          </cell>
          <cell r="I254">
            <v>0</v>
          </cell>
          <cell r="J254" t="str">
            <v/>
          </cell>
          <cell r="K254" t="str">
            <v>2022-01-14 00:00:00</v>
          </cell>
          <cell r="L254" t="str">
            <v>2022-01-20 00:00:00</v>
          </cell>
          <cell r="M254" t="str">
            <v>2022-09-19 00:00:00</v>
          </cell>
          <cell r="N254" t="str">
            <v>CVP-PS-254-2022</v>
          </cell>
          <cell r="O254" t="str">
            <v>CONTRATACIÓN DIRECTA</v>
          </cell>
          <cell r="P254" t="str">
            <v>CONTRATO DE PRESTACIÓN SERVICIOS PROFESIONALES</v>
          </cell>
          <cell r="Q254" t="str">
            <v>DIRECCIÓN DE REASENTAMIENTOS</v>
          </cell>
          <cell r="R254" t="str">
            <v>DIRECCIÓN DE REASENTAMIENTOS</v>
          </cell>
          <cell r="S254">
            <v>47042160</v>
          </cell>
          <cell r="T254">
            <v>240</v>
          </cell>
          <cell r="U254">
            <v>8</v>
          </cell>
          <cell r="V254" t="str">
            <v>53074014</v>
          </cell>
          <cell r="W254">
            <v>3</v>
          </cell>
          <cell r="Y254" t="str">
            <v>https://community.secop.gov.co/Public/Tendering/OpportunityDetail/Index?noticeUID=CO1.NTC.2554285&amp;isFromPublicArea=True&amp;isModal=true&amp;asPopupView=true</v>
          </cell>
        </row>
        <row r="255">
          <cell r="A255" t="str">
            <v>CARLOS MAURICIO GOMEZ MACIAS</v>
          </cell>
          <cell r="B255">
            <v>255</v>
          </cell>
          <cell r="C255">
            <v>2022</v>
          </cell>
          <cell r="D255" t="str">
            <v>INICIAL</v>
          </cell>
          <cell r="E255"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255">
            <v>51318720</v>
          </cell>
          <cell r="G255">
            <v>8</v>
          </cell>
          <cell r="H255" t="str">
            <v>MESES</v>
          </cell>
          <cell r="I255">
            <v>0</v>
          </cell>
          <cell r="J255" t="str">
            <v/>
          </cell>
          <cell r="K255" t="str">
            <v>2022-01-14 00:00:00</v>
          </cell>
          <cell r="L255" t="str">
            <v>2022-01-17 00:00:00</v>
          </cell>
          <cell r="M255" t="str">
            <v>2022-09-16 00:00:00</v>
          </cell>
          <cell r="N255" t="str">
            <v>CVP-PS-255-2022</v>
          </cell>
          <cell r="O255" t="str">
            <v>CONTRATACIÓN DIRECTA</v>
          </cell>
          <cell r="P255" t="str">
            <v>CONTRATO DE PRESTACIÓN SERVICIOS PROFESIONALES</v>
          </cell>
          <cell r="Q255" t="str">
            <v>DIRECCIÓN DE REASENTAMIENTOS</v>
          </cell>
          <cell r="R255" t="str">
            <v>DIRECCIÓN DE REASENTAMIENTOS</v>
          </cell>
          <cell r="S255">
            <v>51318720</v>
          </cell>
          <cell r="T255">
            <v>240</v>
          </cell>
          <cell r="U255">
            <v>8</v>
          </cell>
          <cell r="V255" t="str">
            <v>79469711</v>
          </cell>
          <cell r="W255">
            <v>1</v>
          </cell>
          <cell r="Y255" t="str">
            <v>https://community.secop.gov.co/Public/Tendering/OpportunityDetail/Index?noticeUID=CO1.NTC.2554648&amp;isFromPublicArea=True&amp;isModal=true&amp;asPopupView=true</v>
          </cell>
        </row>
        <row r="256">
          <cell r="A256" t="str">
            <v>LADY TATIANA PAEZ FONSECA</v>
          </cell>
          <cell r="B256">
            <v>256</v>
          </cell>
          <cell r="C256">
            <v>2022</v>
          </cell>
          <cell r="D256" t="str">
            <v>INICIAL</v>
          </cell>
          <cell r="E256" t="str">
            <v>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v>
          </cell>
          <cell r="F256">
            <v>38150000</v>
          </cell>
          <cell r="G256">
            <v>7</v>
          </cell>
          <cell r="H256" t="str">
            <v>MESES</v>
          </cell>
          <cell r="I256">
            <v>0</v>
          </cell>
          <cell r="J256" t="str">
            <v/>
          </cell>
          <cell r="K256" t="str">
            <v>2022-01-17 00:00:00</v>
          </cell>
          <cell r="L256" t="str">
            <v>2022-01-20 00:00:00</v>
          </cell>
          <cell r="M256" t="str">
            <v>2022-08-19 00:00:00</v>
          </cell>
          <cell r="N256" t="str">
            <v>CVP-PS-256-2022</v>
          </cell>
          <cell r="O256" t="str">
            <v>CONTRATACIÓN DIRECTA</v>
          </cell>
          <cell r="P256" t="str">
            <v>CONTRATO DE PRESTACIÓN SERVICIOS PROFESIONALES</v>
          </cell>
          <cell r="Q256" t="str">
            <v>DIRECCIÓN DE URBANIZACIONES Y TITULACIÓN</v>
          </cell>
          <cell r="R256" t="str">
            <v>DIRECCIÓN DE URBANIZACIONES Y TITULACIÓN</v>
          </cell>
          <cell r="S256">
            <v>38150000</v>
          </cell>
          <cell r="T256">
            <v>210</v>
          </cell>
          <cell r="U256">
            <v>7</v>
          </cell>
          <cell r="V256" t="str">
            <v>1031127385</v>
          </cell>
          <cell r="W256">
            <v>0</v>
          </cell>
          <cell r="Y256" t="str">
            <v>https://community.secop.gov.co/Public/Tendering/OpportunityDetail/Index?noticeUID=CO1.NTC.2579016&amp;isFromPublicArea=True&amp;isModal=true&amp;asPopupView=true</v>
          </cell>
        </row>
        <row r="257">
          <cell r="A257" t="str">
            <v>NELLY CECILIA FABRA GUTIERREZ</v>
          </cell>
          <cell r="B257">
            <v>258</v>
          </cell>
          <cell r="C257">
            <v>2022</v>
          </cell>
          <cell r="D257" t="str">
            <v>INICIAL</v>
          </cell>
          <cell r="E257" t="str">
            <v>PRESTACIÓN DE SERVICIOS PROFESIONALES A LA DIRECCIÓN DE MEJORAMIENTO DE BARRIOS PARA APOYAR EN EL SEGUIMIENTO DE LASACTIVIDADES DE PARTICIPACIÓN CIUDADANA CON EL OPERADOR LOGÍSTICO DE LA ENTIDAD  ASÍ MISMO APOYAR EN EL REPORTE  MONITOREOY CONTROL DE LAS HERRAMIENTAS DE GESTIÓN DEL MODELO INTEGRADO D</v>
          </cell>
          <cell r="F257">
            <v>59871840</v>
          </cell>
          <cell r="G257">
            <v>7</v>
          </cell>
          <cell r="H257" t="str">
            <v>MESES</v>
          </cell>
          <cell r="I257">
            <v>0</v>
          </cell>
          <cell r="J257" t="str">
            <v/>
          </cell>
          <cell r="K257" t="str">
            <v>2022-01-16 00:00:00</v>
          </cell>
          <cell r="L257" t="str">
            <v>2022-01-17 00:00:00</v>
          </cell>
          <cell r="M257" t="str">
            <v>2022-12-01 00:00:00</v>
          </cell>
          <cell r="N257" t="str">
            <v>CVP-PS-258-2022</v>
          </cell>
          <cell r="O257" t="str">
            <v>CONTRATACIÓN DIRECTA</v>
          </cell>
          <cell r="P257" t="str">
            <v>CONTRATO DE PRESTACIÓN SERVICIOS PROFESIONALES</v>
          </cell>
          <cell r="Q257" t="str">
            <v>DIRECCIÓN DE MEJORAMIENTOS DE BARRIOS</v>
          </cell>
          <cell r="R257" t="str">
            <v>DIRECCIÓN DE MEJORAMIENTOS DE BARRIOS</v>
          </cell>
          <cell r="S257">
            <v>89807760</v>
          </cell>
          <cell r="T257">
            <v>315</v>
          </cell>
          <cell r="U257">
            <v>10.5</v>
          </cell>
          <cell r="V257" t="str">
            <v>1067840389</v>
          </cell>
          <cell r="W257">
            <v>8</v>
          </cell>
          <cell r="Y257" t="str">
            <v>https://community.secop.gov.co/Public/Tendering/OpportunityDetail/Index?noticeUID=CO1.NTC.2559671&amp;isFromPublicArea=True&amp;isModal=true&amp;asPopupView=true</v>
          </cell>
        </row>
        <row r="258">
          <cell r="A258" t="str">
            <v>FABIAN DANILO MORALES CASADIEGO</v>
          </cell>
          <cell r="B258">
            <v>259</v>
          </cell>
          <cell r="C258">
            <v>2022</v>
          </cell>
          <cell r="D258" t="str">
            <v>INICIAL</v>
          </cell>
          <cell r="E258" t="str">
            <v>PRESTAR LOS SERVICIOS DE APOYO A LA GESTIÓN EN ATENCIÓN AL CIUADADANO  DE ACUERDO A LOS REQUERIMIENTOS PRESENTADOS POR LOS USUARIOS EN EL MARCO DEL PLAN TERRAZAS</v>
          </cell>
          <cell r="F258">
            <v>10905228</v>
          </cell>
          <cell r="G258">
            <v>6</v>
          </cell>
          <cell r="H258" t="str">
            <v>MESES</v>
          </cell>
          <cell r="I258">
            <v>0</v>
          </cell>
          <cell r="J258" t="str">
            <v/>
          </cell>
          <cell r="K258" t="str">
            <v>2022-01-18 00:00:00</v>
          </cell>
          <cell r="L258" t="str">
            <v>2022-01-24 00:00:00</v>
          </cell>
          <cell r="M258" t="str">
            <v>2022-07-23 00:00:00</v>
          </cell>
          <cell r="N258" t="str">
            <v>CVP-PS-259-2022</v>
          </cell>
          <cell r="O258" t="str">
            <v>CONTRATACIÓN DIRECTA</v>
          </cell>
          <cell r="P258" t="str">
            <v>CONTRATO DE PRESTACIÓN SERVICIOS DE APOYO A LA GESTIÓN</v>
          </cell>
          <cell r="Q258" t="str">
            <v>DIRECCIÓN DE MEJORAMIENTO DE VIVIENDA</v>
          </cell>
          <cell r="R258" t="str">
            <v>DIRECCIÓN DE MEJORAMIENTO DE VIVIENDA</v>
          </cell>
          <cell r="S258">
            <v>10905228</v>
          </cell>
          <cell r="T258">
            <v>180</v>
          </cell>
          <cell r="U258">
            <v>6</v>
          </cell>
          <cell r="V258" t="str">
            <v>1032448234</v>
          </cell>
          <cell r="W258">
            <v>8</v>
          </cell>
          <cell r="Y258" t="str">
            <v>https://community.secop.gov.co/Public/Tendering/OpportunityDetail/Index?noticeUID=CO1.NTC.2584191&amp;isFromPublicArea=True&amp;isModal=true&amp;asPopupView=true</v>
          </cell>
        </row>
        <row r="259">
          <cell r="A259" t="str">
            <v>DIANA CAROLINA GOMEZ GARAY</v>
          </cell>
          <cell r="B259">
            <v>260</v>
          </cell>
          <cell r="C259">
            <v>2022</v>
          </cell>
          <cell r="D259" t="str">
            <v>INICIAL</v>
          </cell>
          <cell r="E259" t="str">
            <v>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v>
          </cell>
          <cell r="F259">
            <v>44903880</v>
          </cell>
          <cell r="G259">
            <v>6</v>
          </cell>
          <cell r="H259" t="str">
            <v>MESES</v>
          </cell>
          <cell r="I259">
            <v>0</v>
          </cell>
          <cell r="J259" t="str">
            <v/>
          </cell>
          <cell r="K259" t="str">
            <v>2022-01-22 00:00:00</v>
          </cell>
          <cell r="L259" t="str">
            <v>2022-01-27 00:00:00</v>
          </cell>
          <cell r="M259" t="str">
            <v>2022-07-26 00:00:00</v>
          </cell>
          <cell r="N259" t="str">
            <v>CVP-PS-260-2022</v>
          </cell>
          <cell r="O259" t="str">
            <v>CONTRATACIÓN DIRECTA</v>
          </cell>
          <cell r="P259" t="str">
            <v>CONTRATO DE PRESTACIÓN SERVICIOS PROFESIONALES</v>
          </cell>
          <cell r="Q259" t="str">
            <v>DIRECCIÓN DE MEJORAMIENTO DE VIVIENDA</v>
          </cell>
          <cell r="R259" t="str">
            <v>DIRECCIÓN DE MEJORAMIENTO DE VIVIENDA</v>
          </cell>
          <cell r="S259">
            <v>44903880</v>
          </cell>
          <cell r="T259">
            <v>180</v>
          </cell>
          <cell r="U259">
            <v>6</v>
          </cell>
          <cell r="V259" t="str">
            <v>53082729</v>
          </cell>
          <cell r="W259">
            <v>4</v>
          </cell>
          <cell r="Y259" t="str">
            <v>https://community.secop.gov.co/Public/Tendering/OpportunityDetail/Index?noticeUID=CO1.NTC.2644148&amp;isFromPublicArea=True&amp;isModal=true&amp;asPopupView=true</v>
          </cell>
        </row>
        <row r="260">
          <cell r="A260" t="str">
            <v>CRISTIAN FABIAN RAMIREZ MARROQUIN</v>
          </cell>
          <cell r="B260">
            <v>261</v>
          </cell>
          <cell r="C260">
            <v>2022</v>
          </cell>
          <cell r="D260" t="str">
            <v>INICIAL</v>
          </cell>
          <cell r="E260"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260">
            <v>25659360</v>
          </cell>
          <cell r="G260">
            <v>6</v>
          </cell>
          <cell r="H260" t="str">
            <v>MESES</v>
          </cell>
          <cell r="I260">
            <v>0</v>
          </cell>
          <cell r="J260" t="str">
            <v/>
          </cell>
          <cell r="K260" t="str">
            <v>2022-01-18 00:00:00</v>
          </cell>
          <cell r="L260" t="str">
            <v>2022-01-25 00:00:00</v>
          </cell>
          <cell r="M260" t="str">
            <v>2022-07-24 00:00:00</v>
          </cell>
          <cell r="N260" t="str">
            <v>CVP-PS-261-2022</v>
          </cell>
          <cell r="O260" t="str">
            <v>CONTRATACIÓN DIRECTA</v>
          </cell>
          <cell r="P260" t="str">
            <v>CONTRATO DE PRESTACIÓN SERVICIOS PROFESIONALES</v>
          </cell>
          <cell r="Q260" t="str">
            <v>DIRECCIÓN DE MEJORAMIENTO DE VIVIENDA</v>
          </cell>
          <cell r="R260" t="str">
            <v>DIRECCIÓN DE MEJORAMIENTO DE VIVIENDA</v>
          </cell>
          <cell r="S260">
            <v>25659360</v>
          </cell>
          <cell r="T260">
            <v>180</v>
          </cell>
          <cell r="U260">
            <v>6</v>
          </cell>
          <cell r="V260" t="str">
            <v>1013634216</v>
          </cell>
          <cell r="W260">
            <v>3</v>
          </cell>
          <cell r="Y260" t="str">
            <v>https://community.secop.gov.co/Public/Tendering/OpportunityDetail/Index?noticeUID=CO1.NTC.2585034&amp;isFromPublicArea=True&amp;isModal=true&amp;asPopupView=true</v>
          </cell>
        </row>
        <row r="261">
          <cell r="A261" t="str">
            <v>JOHN ALEXANDER CORREDOR FONSECA</v>
          </cell>
          <cell r="B261">
            <v>262</v>
          </cell>
          <cell r="C261">
            <v>2022</v>
          </cell>
          <cell r="D261" t="str">
            <v>INICIAL</v>
          </cell>
          <cell r="E261" t="str">
            <v>PRESTAR LOS SERVICIOS PROFESIONALES EN LA ETAPA DE PREFACTIBILIDAD DEL PLAN TERRAZAS LIDERANDO LA GESTIÓN  EL SEGUIMIENTO Y CONTROL DE LOS PREDIOS POSTULADOS A LOS DIFERENTES PROGRAMAS DE MEJORAMIENTO DE VIVIENDA  COMO TAMBIÉN  BRINDAR SOPORTE TÉCNICO A LOS MISMOS.</v>
          </cell>
          <cell r="F261">
            <v>60000000</v>
          </cell>
          <cell r="G261">
            <v>6</v>
          </cell>
          <cell r="H261" t="str">
            <v>MESES</v>
          </cell>
          <cell r="I261">
            <v>0</v>
          </cell>
          <cell r="J261" t="str">
            <v/>
          </cell>
          <cell r="K261" t="str">
            <v>2022-01-23 00:00:00</v>
          </cell>
          <cell r="L261" t="str">
            <v>2022-01-25 00:00:00</v>
          </cell>
          <cell r="M261" t="str">
            <v>2022-07-24 00:00:00</v>
          </cell>
          <cell r="N261" t="str">
            <v>CVP-PS-262-2022</v>
          </cell>
          <cell r="O261" t="str">
            <v>CONTRATACIÓN DIRECTA</v>
          </cell>
          <cell r="P261" t="str">
            <v>CONTRATO DE PRESTACIÓN SERVICIOS PROFESIONALES</v>
          </cell>
          <cell r="Q261" t="str">
            <v>DIRECCIÓN DE MEJORAMIENTO DE VIVIENDA</v>
          </cell>
          <cell r="R261" t="str">
            <v>DIRECCIÓN DE MEJORAMIENTO DE VIVIENDA</v>
          </cell>
          <cell r="S261">
            <v>60000000</v>
          </cell>
          <cell r="T261">
            <v>180</v>
          </cell>
          <cell r="U261">
            <v>6</v>
          </cell>
          <cell r="V261" t="str">
            <v>79646925</v>
          </cell>
          <cell r="W261">
            <v>8</v>
          </cell>
          <cell r="Y261" t="str">
            <v>https://community.secop.gov.co/Public/Tendering/OpportunityDetail/Index?noticeUID=CO1.NTC.2659421&amp;isFromPublicArea=True&amp;isModal=true&amp;asPopupView=true</v>
          </cell>
        </row>
        <row r="262">
          <cell r="A262" t="str">
            <v>DAVID FERNANDO LOPEZ VARGAS</v>
          </cell>
          <cell r="B262">
            <v>263</v>
          </cell>
          <cell r="C262">
            <v>2022</v>
          </cell>
          <cell r="D262" t="str">
            <v>INICIAL</v>
          </cell>
          <cell r="E262" t="str">
            <v>PRESTAR LOS SERVICIOS COMO DEPENDIENTE JUDICIAL  ADELANTANDO LAS ACTUACIONES ADMINISTRATIVAS Y DE APOYO JURÍDICO QUE REQUIERA LA DIRECCIÓN JURÍDICA.</v>
          </cell>
          <cell r="F262">
            <v>24173254</v>
          </cell>
          <cell r="G262">
            <v>7</v>
          </cell>
          <cell r="H262" t="str">
            <v>MESES</v>
          </cell>
          <cell r="I262">
            <v>0</v>
          </cell>
          <cell r="J262" t="str">
            <v/>
          </cell>
          <cell r="K262" t="str">
            <v>2022-01-18 00:00:00</v>
          </cell>
          <cell r="L262" t="str">
            <v>2022-01-24 00:00:00</v>
          </cell>
          <cell r="M262" t="str">
            <v>2022-08-23 00:00:00</v>
          </cell>
          <cell r="N262" t="str">
            <v>CVP-PS-263-2022</v>
          </cell>
          <cell r="O262" t="str">
            <v>CONTRATACIÓN DIRECTA</v>
          </cell>
          <cell r="P262" t="str">
            <v>CONTRATO DE PRESTACIÓN SERVICIOS DE APOYO A LA GESTIÓN</v>
          </cell>
          <cell r="Q262" t="str">
            <v>DIRECCIÓN DE GESTIÓN CORPORATIVA Y CID</v>
          </cell>
          <cell r="R262" t="str">
            <v>DIRECCIÓN JURÍDICA</v>
          </cell>
          <cell r="S262">
            <v>24173254</v>
          </cell>
          <cell r="T262">
            <v>210</v>
          </cell>
          <cell r="U262">
            <v>7</v>
          </cell>
          <cell r="V262" t="str">
            <v>1026252676</v>
          </cell>
          <cell r="W262">
            <v>5</v>
          </cell>
          <cell r="Y262" t="str">
            <v>https://community.secop.gov.co/Public/Tendering/OpportunityDetail/Index?noticeUID=CO1.NTC.2586249&amp;isFromPublicArea=True&amp;isModal=true&amp;asPopupView=true</v>
          </cell>
        </row>
        <row r="263">
          <cell r="A263" t="str">
            <v>HENRY ANDRES CUESTA SANCHEZ</v>
          </cell>
          <cell r="B263">
            <v>264</v>
          </cell>
          <cell r="C263">
            <v>2022</v>
          </cell>
          <cell r="D263" t="str">
            <v>INICIAL</v>
          </cell>
          <cell r="E263" t="str">
            <v>PRESTAR SERVICIOS PROFESIONALES COMO ABOGADO  EN EL APOYO Y ACOMPAÑAMIENTO EN LAS GESTIONES JURÍDICAS EN MATERIA PENAL Y DE DERECHO PÚBLICO  EN DEFENSA DE LOS INTERESES DE LA CAJA DE LA VIVIENDA POPULAR</v>
          </cell>
          <cell r="F263">
            <v>36596000</v>
          </cell>
          <cell r="G263">
            <v>7</v>
          </cell>
          <cell r="H263" t="str">
            <v>MESES</v>
          </cell>
          <cell r="I263">
            <v>0</v>
          </cell>
          <cell r="J263" t="str">
            <v/>
          </cell>
          <cell r="K263" t="str">
            <v>2022-01-21 00:00:00</v>
          </cell>
          <cell r="L263" t="str">
            <v>2022-01-25 00:00:00</v>
          </cell>
          <cell r="M263" t="str">
            <v>2022-08-24 00:00:00</v>
          </cell>
          <cell r="N263" t="str">
            <v>CVP-PS-264-2022</v>
          </cell>
          <cell r="O263" t="str">
            <v>CONTRATACIÓN DIRECTA</v>
          </cell>
          <cell r="P263" t="str">
            <v>CONTRATO DE PRESTACIÓN SERVICIOS PROFESIONALES</v>
          </cell>
          <cell r="Q263" t="str">
            <v>DIRECCIÓN DE GESTIÓN CORPORATIVA Y CID</v>
          </cell>
          <cell r="R263" t="str">
            <v>DIRECCIÓN JURÍDICA</v>
          </cell>
          <cell r="S263">
            <v>36596000</v>
          </cell>
          <cell r="T263">
            <v>210</v>
          </cell>
          <cell r="U263">
            <v>7</v>
          </cell>
          <cell r="V263" t="str">
            <v>1013659598</v>
          </cell>
          <cell r="W263">
            <v>1</v>
          </cell>
          <cell r="Y263" t="str">
            <v>https://community.secop.gov.co/Public/Tendering/OpportunityDetail/Index?noticeUID=CO1.NTC.2616098&amp;isFromPublicArea=True&amp;isModal=true&amp;asPopupView=true</v>
          </cell>
        </row>
        <row r="264">
          <cell r="A264" t="str">
            <v>ANDREA CAROLINA BETANCOURT QUIROGA</v>
          </cell>
          <cell r="B264">
            <v>265</v>
          </cell>
          <cell r="C264">
            <v>2022</v>
          </cell>
          <cell r="D264" t="str">
            <v>INICIAL</v>
          </cell>
          <cell r="E264"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F264">
            <v>31368570</v>
          </cell>
          <cell r="G264">
            <v>6</v>
          </cell>
          <cell r="H264" t="str">
            <v>MESES</v>
          </cell>
          <cell r="I264">
            <v>0</v>
          </cell>
          <cell r="J264" t="str">
            <v/>
          </cell>
          <cell r="K264" t="str">
            <v>2022-01-18 00:00:00</v>
          </cell>
          <cell r="L264" t="str">
            <v>2022-01-19 00:00:00</v>
          </cell>
          <cell r="M264" t="str">
            <v>2022-07-18 00:00:00</v>
          </cell>
          <cell r="N264" t="str">
            <v>CVP-PS-265-2022</v>
          </cell>
          <cell r="O264" t="str">
            <v>CONTRATACIÓN DIRECTA</v>
          </cell>
          <cell r="P264" t="str">
            <v>CONTRATO DE PRESTACIÓN SERVICIOS PROFESIONALES</v>
          </cell>
          <cell r="Q264" t="str">
            <v>DIRECCIÓN DE GESTIÓN CORPORATIVA Y CID</v>
          </cell>
          <cell r="R264" t="str">
            <v>DIRECCIÓN JURÍDICA</v>
          </cell>
          <cell r="S264">
            <v>31368570</v>
          </cell>
          <cell r="T264">
            <v>180</v>
          </cell>
          <cell r="U264">
            <v>6</v>
          </cell>
          <cell r="V264" t="str">
            <v>1022425433</v>
          </cell>
          <cell r="W264">
            <v>1</v>
          </cell>
          <cell r="Y264" t="str">
            <v>https://community.secop.gov.co/Public/Tendering/OpportunityDetail/Index?noticeUID=CO1.NTC.2593848&amp;isFromPublicArea=True&amp;isModal=true&amp;asPopupView=true</v>
          </cell>
        </row>
        <row r="265">
          <cell r="A265" t="str">
            <v>FREDDY HUMBERTO PARADA CUBILLOS</v>
          </cell>
          <cell r="B265">
            <v>266</v>
          </cell>
          <cell r="C265">
            <v>2022</v>
          </cell>
          <cell r="D265" t="str">
            <v>INICIAL</v>
          </cell>
          <cell r="E265" t="str">
            <v>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v>
          </cell>
          <cell r="F265">
            <v>59850000</v>
          </cell>
          <cell r="G265">
            <v>7</v>
          </cell>
          <cell r="H265" t="str">
            <v>MESES</v>
          </cell>
          <cell r="I265">
            <v>0</v>
          </cell>
          <cell r="J265" t="str">
            <v/>
          </cell>
          <cell r="K265" t="str">
            <v>2022-01-20 00:00:00</v>
          </cell>
          <cell r="L265" t="str">
            <v>2022-01-25 00:00:00</v>
          </cell>
          <cell r="M265" t="str">
            <v>2022-08-24 00:00:00</v>
          </cell>
          <cell r="N265" t="str">
            <v>CVP-PS-266-2022</v>
          </cell>
          <cell r="O265" t="str">
            <v>CONTRATACIÓN DIRECTA</v>
          </cell>
          <cell r="P265" t="str">
            <v>CONTRATO DE PRESTACIÓN SERVICIOS PROFESIONALES</v>
          </cell>
          <cell r="Q265" t="str">
            <v>DIRECCIÓN DE URBANIZACIONES Y TITULACIÓN</v>
          </cell>
          <cell r="R265" t="str">
            <v>DIRECCIÓN DE URBANIZACIONES Y TITULACIÓN</v>
          </cell>
          <cell r="S265">
            <v>59850000</v>
          </cell>
          <cell r="T265">
            <v>210</v>
          </cell>
          <cell r="U265">
            <v>7</v>
          </cell>
          <cell r="V265" t="str">
            <v>79624685</v>
          </cell>
          <cell r="W265">
            <v>0</v>
          </cell>
          <cell r="Y265" t="str">
            <v>https://community.secop.gov.co/Public/Tendering/OpportunityDetail/Index?noticeUID=CO1.NTC.2595514&amp;isFromPublicArea=True&amp;isModal=true&amp;asPopupView=true</v>
          </cell>
        </row>
        <row r="266">
          <cell r="A266" t="str">
            <v>LAURA MARCELA HERNANDEZ DUARTE</v>
          </cell>
          <cell r="B266">
            <v>267</v>
          </cell>
          <cell r="C266">
            <v>2022</v>
          </cell>
          <cell r="D266" t="str">
            <v>INICIAL</v>
          </cell>
          <cell r="E266" t="str">
            <v>PRESTAR SERVICIOS PROFESIONALES ESPECIALIZADOS EN LA ASESORÍA  ASISTENCIA  ACOMPAÑAMIENTO Y SEGUIMIENTO DESDE LA DIRECCIÓN GENERAL EN TODO LO RELACIONADO AL CUMPLIMIENTO DE METAS DE LOS PROGRAMAS MISIONALES DE LA CAJA DE LA VIVIENDA POPULAR</v>
          </cell>
          <cell r="F266">
            <v>68000000</v>
          </cell>
          <cell r="G266">
            <v>8</v>
          </cell>
          <cell r="H266" t="str">
            <v>MESES</v>
          </cell>
          <cell r="I266">
            <v>0</v>
          </cell>
          <cell r="J266" t="str">
            <v/>
          </cell>
          <cell r="K266" t="str">
            <v>2022-01-17 00:00:00</v>
          </cell>
          <cell r="L266" t="str">
            <v>2022-01-17 00:00:00</v>
          </cell>
          <cell r="M266" t="str">
            <v>2022-09-24 00:00:00</v>
          </cell>
          <cell r="N266" t="str">
            <v>CVP-PS-267-2022</v>
          </cell>
          <cell r="O266" t="str">
            <v>CONTRATACIÓN DIRECTA</v>
          </cell>
          <cell r="P266" t="str">
            <v>CONTRATO DE PRESTACIÓN SERVICIOS PROFESIONALES</v>
          </cell>
          <cell r="Q266" t="str">
            <v>DIRECCIÓN GENERAL</v>
          </cell>
          <cell r="R266" t="str">
            <v>DIRECCIÓN GENERAL</v>
          </cell>
          <cell r="S266">
            <v>68000000</v>
          </cell>
          <cell r="T266">
            <v>240</v>
          </cell>
          <cell r="U266">
            <v>8</v>
          </cell>
          <cell r="V266" t="str">
            <v>52966289</v>
          </cell>
          <cell r="W266">
            <v>6</v>
          </cell>
          <cell r="Y266" t="str">
            <v>https://community.secop.gov.co/Public/Tendering/OpportunityDetail/Index?noticeUID=CO1.NTC.2568016&amp;isFromPublicArea=True&amp;isModal=true&amp;asPopupView=true</v>
          </cell>
        </row>
        <row r="267">
          <cell r="A267" t="str">
            <v>PAOLA ANDREA MARTINEZ RODRIGUEZ</v>
          </cell>
          <cell r="B267">
            <v>268</v>
          </cell>
          <cell r="C267">
            <v>2022</v>
          </cell>
          <cell r="D267" t="str">
            <v>INICIAL</v>
          </cell>
          <cell r="E267" t="str">
            <v>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v>
          </cell>
          <cell r="F267">
            <v>34212480</v>
          </cell>
          <cell r="G267">
            <v>8</v>
          </cell>
          <cell r="H267" t="str">
            <v>MESES</v>
          </cell>
          <cell r="I267">
            <v>0</v>
          </cell>
          <cell r="J267" t="str">
            <v/>
          </cell>
          <cell r="K267" t="str">
            <v>2022-01-17 00:00:00</v>
          </cell>
          <cell r="L267" t="str">
            <v>2022-01-20 00:00:00</v>
          </cell>
          <cell r="M267" t="str">
            <v>2022-09-19 00:00:00</v>
          </cell>
          <cell r="N267" t="str">
            <v>CVP-PS-268-2022</v>
          </cell>
          <cell r="O267" t="str">
            <v>CONTRATACIÓN DIRECTA</v>
          </cell>
          <cell r="P267" t="str">
            <v>CONTRATO DE PRESTACIÓN SERVICIOS PROFESIONALES</v>
          </cell>
          <cell r="Q267" t="str">
            <v>DIRECCIÓN DE REASENTAMIENTOS</v>
          </cell>
          <cell r="R267" t="str">
            <v>DIRECCIÓN DE REASENTAMIENTOS</v>
          </cell>
          <cell r="S267">
            <v>34212480</v>
          </cell>
          <cell r="T267">
            <v>240</v>
          </cell>
          <cell r="U267">
            <v>8</v>
          </cell>
          <cell r="V267" t="str">
            <v>1018462259</v>
          </cell>
          <cell r="W267">
            <v>9</v>
          </cell>
          <cell r="Y267" t="str">
            <v>https://community.secop.gov.co/Public/Tendering/OpportunityDetail/Index?noticeUID=CO1.NTC.2563776&amp;isFromPublicArea=True&amp;isModal=true&amp;asPopupView=true</v>
          </cell>
        </row>
        <row r="268">
          <cell r="A268" t="str">
            <v>FRANKLIN RAFAEL LUQUE DI RUGGIERO</v>
          </cell>
          <cell r="B268">
            <v>269</v>
          </cell>
          <cell r="C268">
            <v>2022</v>
          </cell>
          <cell r="D268" t="str">
            <v>INICIAL</v>
          </cell>
          <cell r="E268"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268">
            <v>29508264</v>
          </cell>
          <cell r="G268">
            <v>8</v>
          </cell>
          <cell r="H268" t="str">
            <v>MESES</v>
          </cell>
          <cell r="I268">
            <v>0</v>
          </cell>
          <cell r="J268" t="str">
            <v/>
          </cell>
          <cell r="K268" t="str">
            <v>2022-01-18 00:00:00</v>
          </cell>
          <cell r="L268" t="str">
            <v>2022-01-20 00:00:00</v>
          </cell>
          <cell r="M268" t="str">
            <v>2022-09-19 00:00:00</v>
          </cell>
          <cell r="N268" t="str">
            <v>CVP-PS-269-2022</v>
          </cell>
          <cell r="O268" t="str">
            <v>CONTRATACIÓN DIRECTA</v>
          </cell>
          <cell r="P268" t="str">
            <v>CONTRATO DE PRESTACIÓN SERVICIOS PROFESIONALES</v>
          </cell>
          <cell r="Q268" t="str">
            <v>DIRECCIÓN DE REASENTAMIENTOS</v>
          </cell>
          <cell r="R268" t="str">
            <v>DIRECCIÓN DE REASENTAMIENTOS</v>
          </cell>
          <cell r="S268">
            <v>29508264</v>
          </cell>
          <cell r="T268">
            <v>240</v>
          </cell>
          <cell r="U268">
            <v>8</v>
          </cell>
          <cell r="V268" t="str">
            <v>1030620799</v>
          </cell>
          <cell r="W268">
            <v>6</v>
          </cell>
          <cell r="Y268" t="str">
            <v>https://community.secop.gov.co/Public/Tendering/OpportunityDetail/Index?noticeUID=CO1.NTC.2585346&amp;isFromPublicArea=True&amp;isModal=true&amp;asPopupView=true</v>
          </cell>
        </row>
        <row r="269">
          <cell r="A269" t="str">
            <v>CESAR ALBERTO CARDENAS CERON</v>
          </cell>
          <cell r="B269">
            <v>270</v>
          </cell>
          <cell r="C269">
            <v>2022</v>
          </cell>
          <cell r="D269" t="str">
            <v>INICIAL</v>
          </cell>
          <cell r="E269" t="str">
            <v>PRESTACIÓN DE SERVICIOS PROFESIONALES A LA DIRECCIÓN DE URBANIZACIONES Y TITULACIÓN EN LO RELACIONADO CON EL ÁREA JURÍDICA DE LOS PROYECTOS CONSTRUCTIVOS DE URBANIZACIÓN DE VIVIENDA NUEVA  EN SUS ETAPAS DE PROYECCIÓN  ESTRUCTURACIÓN  EJECUCIÓN Y LIQUIDACIÓN CONTRACTUAL</v>
          </cell>
          <cell r="F269">
            <v>44870000</v>
          </cell>
          <cell r="G269">
            <v>7</v>
          </cell>
          <cell r="H269" t="str">
            <v>MESES</v>
          </cell>
          <cell r="I269">
            <v>0</v>
          </cell>
          <cell r="J269" t="str">
            <v/>
          </cell>
          <cell r="K269" t="str">
            <v>2022-01-18 00:00:00</v>
          </cell>
          <cell r="L269" t="str">
            <v>2022-01-19 00:00:00</v>
          </cell>
          <cell r="M269" t="str">
            <v>2022-08-18 00:00:00</v>
          </cell>
          <cell r="N269" t="str">
            <v>CVP-PS-270-2022</v>
          </cell>
          <cell r="O269" t="str">
            <v>CONTRATACIÓN DIRECTA</v>
          </cell>
          <cell r="P269" t="str">
            <v>CONTRATO DE PRESTACIÓN SERVICIOS PROFESIONALES</v>
          </cell>
          <cell r="Q269" t="str">
            <v>DIRECCIÓN DE URBANIZACIONES Y TITULACIÓN</v>
          </cell>
          <cell r="R269" t="str">
            <v>DIRECCIÓN DE URBANIZACIONES Y TITULACIÓN</v>
          </cell>
          <cell r="S269">
            <v>44870000</v>
          </cell>
          <cell r="T269">
            <v>210</v>
          </cell>
          <cell r="U269">
            <v>7</v>
          </cell>
          <cell r="V269" t="str">
            <v>80774438</v>
          </cell>
          <cell r="W269">
            <v>4</v>
          </cell>
          <cell r="Y269" t="str">
            <v>https://community.secop.gov.co/Public/Tendering/OpportunityDetail/Index?noticeUID=CO1.NTC.2583652&amp;isFromPublicArea=True&amp;isModal=true&amp;asPopupView=true</v>
          </cell>
        </row>
        <row r="270">
          <cell r="A270" t="str">
            <v xml:space="preserve">DIEGO MAURICIO BARON RINCON </v>
          </cell>
          <cell r="B270">
            <v>271</v>
          </cell>
          <cell r="C270">
            <v>2022</v>
          </cell>
          <cell r="D270" t="str">
            <v>INICIAL</v>
          </cell>
          <cell r="E270" t="str">
            <v>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v>
          </cell>
          <cell r="F270">
            <v>51318720</v>
          </cell>
          <cell r="G270">
            <v>8</v>
          </cell>
          <cell r="H270" t="str">
            <v>MESES</v>
          </cell>
          <cell r="I270">
            <v>0</v>
          </cell>
          <cell r="J270" t="str">
            <v/>
          </cell>
          <cell r="K270" t="str">
            <v>2022-01-18 00:00:00</v>
          </cell>
          <cell r="L270" t="str">
            <v>2022-01-20 00:00:00</v>
          </cell>
          <cell r="M270" t="str">
            <v>2022-09-19 00:00:00</v>
          </cell>
          <cell r="N270" t="str">
            <v>CVP-PS-271-2022</v>
          </cell>
          <cell r="O270" t="str">
            <v>CONTRATACIÓN DIRECTA</v>
          </cell>
          <cell r="P270" t="str">
            <v>CONTRATO DE PRESTACIÓN SERVICIOS PROFESIONALES</v>
          </cell>
          <cell r="Q270" t="str">
            <v>DIRECCIÓN DE REASENTAMIENTOS</v>
          </cell>
          <cell r="R270" t="str">
            <v>DIRECCIÓN DE REASENTAMIENTOS</v>
          </cell>
          <cell r="S270">
            <v>51318720</v>
          </cell>
          <cell r="T270">
            <v>240</v>
          </cell>
          <cell r="U270">
            <v>8</v>
          </cell>
          <cell r="V270" t="str">
            <v>1115856312</v>
          </cell>
          <cell r="W270">
            <v>5</v>
          </cell>
          <cell r="Y270" t="str">
            <v>https://community.secop.gov.co/Public/Tendering/OpportunityDetail/Index?noticeUID=CO1.NTC.2584083&amp;isFromPublicArea=True&amp;isModal=true&amp;asPopupView=true</v>
          </cell>
        </row>
        <row r="271">
          <cell r="A271" t="str">
            <v>ANA MARCELA SILVA PENAGOS</v>
          </cell>
          <cell r="B271">
            <v>272</v>
          </cell>
          <cell r="C271">
            <v>2022</v>
          </cell>
          <cell r="D271" t="str">
            <v>INICIAL</v>
          </cell>
          <cell r="E271" t="str">
            <v>PRESTAR LOS SERVICIOS PROFESIONALES PARA EL ANÁLISIS Y EL SOPORTE JURÍDICO REQUERIDO EN EL DESARROLLO DE LOS TRAMITES RADICADOS EN LA CURADURÍA PUBLICA SOCIAL  ASÍ MISMO EN EL DESARROLLO DEL PROCESO DE APOYO TÉCNICO EN EL MARCO DEL PLAN TERRAZAS</v>
          </cell>
          <cell r="F271">
            <v>28225296</v>
          </cell>
          <cell r="G271">
            <v>6</v>
          </cell>
          <cell r="H271" t="str">
            <v>MESES</v>
          </cell>
          <cell r="I271">
            <v>0</v>
          </cell>
          <cell r="J271" t="str">
            <v/>
          </cell>
          <cell r="K271" t="str">
            <v>2022-01-20 00:00:00</v>
          </cell>
          <cell r="L271" t="str">
            <v>2022-01-25 00:00:00</v>
          </cell>
          <cell r="M271" t="str">
            <v>2022-07-24 00:00:00</v>
          </cell>
          <cell r="N271" t="str">
            <v>CVP-PS-272-2022</v>
          </cell>
          <cell r="O271" t="str">
            <v>CONTRATACIÓN DIRECTA</v>
          </cell>
          <cell r="P271" t="str">
            <v>CONTRATO DE PRESTACIÓN SERVICIOS PROFESIONALES</v>
          </cell>
          <cell r="Q271" t="str">
            <v>DIRECCIÓN DE MEJORAMIENTO DE VIVIENDA</v>
          </cell>
          <cell r="R271" t="str">
            <v>DIRECCIÓN DE MEJORAMIENTO DE VIVIENDA</v>
          </cell>
          <cell r="S271">
            <v>28225296</v>
          </cell>
          <cell r="T271">
            <v>180</v>
          </cell>
          <cell r="U271">
            <v>6</v>
          </cell>
          <cell r="V271" t="str">
            <v>52535698</v>
          </cell>
          <cell r="W271">
            <v>6</v>
          </cell>
          <cell r="Y271" t="str">
            <v>https://community.secop.gov.co/Public/Tendering/OpportunityDetail/Index?noticeUID=CO1.NTC.2584461&amp;isFromPublicArea=True&amp;isModal=true&amp;asPopupView=true</v>
          </cell>
        </row>
        <row r="272">
          <cell r="A272" t="str">
            <v>YENY ALEXANDRA RODRIGUEZ SOSSA</v>
          </cell>
          <cell r="B272">
            <v>273</v>
          </cell>
          <cell r="C272">
            <v>2022</v>
          </cell>
          <cell r="D272" t="str">
            <v>INICIAL</v>
          </cell>
          <cell r="E272" t="str">
            <v>PRESTACIÓN DE SERVICIOS PROFESIONALES ESPECIALIZADOS DE CARÁCTER TÉCNICO PARA APOYAR EL PROCESO DE ESTRUCTURACIÓN  EJECUCIÓN Y LIQUIDACIÓN DE LOS CONTRATOS SUSCRITOS EN EL MARCO DE LOS PROYECTOS DE VIVIENDA ADELANTADOS POR LA CAJA DE LA VIVIENDA POPULAR</v>
          </cell>
          <cell r="F272">
            <v>52360000</v>
          </cell>
          <cell r="G272">
            <v>7</v>
          </cell>
          <cell r="H272" t="str">
            <v>MESES</v>
          </cell>
          <cell r="I272">
            <v>0</v>
          </cell>
          <cell r="J272" t="str">
            <v/>
          </cell>
          <cell r="K272" t="str">
            <v>2022-01-18 00:00:00</v>
          </cell>
          <cell r="L272" t="str">
            <v>2022-01-19 00:00:00</v>
          </cell>
          <cell r="M272" t="str">
            <v>2022-08-18 00:00:00</v>
          </cell>
          <cell r="N272" t="str">
            <v>CVP-PS-273-2022</v>
          </cell>
          <cell r="O272" t="str">
            <v>CONTRATACIÓN DIRECTA</v>
          </cell>
          <cell r="P272" t="str">
            <v>CONTRATO DE PRESTACIÓN SERVICIOS PROFESIONALES</v>
          </cell>
          <cell r="Q272" t="str">
            <v>DIRECCIÓN DE URBANIZACIONES Y TITULACIÓN</v>
          </cell>
          <cell r="R272" t="str">
            <v>DIRECCIÓN DE URBANIZACIONES Y TITULACIÓN</v>
          </cell>
          <cell r="S272">
            <v>52360000</v>
          </cell>
          <cell r="T272">
            <v>210</v>
          </cell>
          <cell r="U272">
            <v>7</v>
          </cell>
          <cell r="V272" t="str">
            <v>52322329</v>
          </cell>
          <cell r="W272">
            <v>9</v>
          </cell>
          <cell r="Y272" t="str">
            <v>https://community.secop.gov.co/Public/Tendering/OpportunityDetail/Index?noticeUID=CO1.NTC.2585302&amp;isFromPublicArea=True&amp;isModal=true&amp;asPopupView=true</v>
          </cell>
        </row>
        <row r="273">
          <cell r="A273" t="str">
            <v>ANDRES FELIPE PINTO BERMUDEZ</v>
          </cell>
          <cell r="B273">
            <v>274</v>
          </cell>
          <cell r="C273">
            <v>2022</v>
          </cell>
          <cell r="D273" t="str">
            <v>INICIAL</v>
          </cell>
          <cell r="E273" t="str">
            <v>PRESTAR SERVICIOS PARA APOYAR EN LAS ACTIVIDADES ADMINISTRATIVAS Y OPERATIVAS DE LA DIRECCIÓN DE GESTIÓN CORPORATIVA Y CID</v>
          </cell>
          <cell r="F273">
            <v>14540304</v>
          </cell>
          <cell r="G273">
            <v>8</v>
          </cell>
          <cell r="H273" t="str">
            <v>MESES</v>
          </cell>
          <cell r="I273">
            <v>0</v>
          </cell>
          <cell r="J273" t="str">
            <v/>
          </cell>
          <cell r="K273" t="str">
            <v>2022-01-17 00:00:00</v>
          </cell>
          <cell r="L273" t="str">
            <v>2022-01-19 00:00:00</v>
          </cell>
          <cell r="M273" t="str">
            <v>2022-09-18 00:00:00</v>
          </cell>
          <cell r="N273" t="str">
            <v>CVP-PS-274-2022</v>
          </cell>
          <cell r="O273" t="str">
            <v>CONTRATACIÓN DIRECTA</v>
          </cell>
          <cell r="P273" t="str">
            <v>CONTRATO DE PRESTACIÓN SERVICIOS DE APOYO A LA GESTIÓN</v>
          </cell>
          <cell r="Q273" t="str">
            <v>DIRECCIÓN DE GESTIÓN CORPORATIVA Y CID</v>
          </cell>
          <cell r="R273" t="str">
            <v>DIRECCIÓN DE GESTIÓN CORPORATIVA Y CID</v>
          </cell>
          <cell r="S273">
            <v>14540304</v>
          </cell>
          <cell r="T273">
            <v>240</v>
          </cell>
          <cell r="U273">
            <v>8</v>
          </cell>
          <cell r="V273" t="str">
            <v>1016044987</v>
          </cell>
          <cell r="W273">
            <v>2</v>
          </cell>
          <cell r="Y273" t="str">
            <v>https://community.secop.gov.co/Public/Tendering/OpportunityDetail/Index?noticeUID=CO1.NTC.2581504&amp;isFromPublicArea=True&amp;isModal=true&amp;asPopupView=true</v>
          </cell>
        </row>
        <row r="274">
          <cell r="A274" t="str">
            <v>NATHALY JULIETH RUIZ HERNANDEZ</v>
          </cell>
          <cell r="B274">
            <v>275</v>
          </cell>
          <cell r="C274">
            <v>2022</v>
          </cell>
          <cell r="D274" t="str">
            <v>INICIAL</v>
          </cell>
          <cell r="E274" t="str">
            <v>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v>
          </cell>
          <cell r="F274">
            <v>44903880</v>
          </cell>
          <cell r="G274">
            <v>6</v>
          </cell>
          <cell r="H274" t="str">
            <v>MESES</v>
          </cell>
          <cell r="I274">
            <v>0</v>
          </cell>
          <cell r="J274" t="str">
            <v/>
          </cell>
          <cell r="K274" t="str">
            <v>2022-01-18 00:00:00</v>
          </cell>
          <cell r="L274" t="str">
            <v>2022-01-19 00:00:00</v>
          </cell>
          <cell r="M274" t="str">
            <v>2022-07-18 00:00:00</v>
          </cell>
          <cell r="N274" t="str">
            <v>CVP-PS-275-2022</v>
          </cell>
          <cell r="O274" t="str">
            <v>CONTRATACIÓN DIRECTA</v>
          </cell>
          <cell r="P274" t="str">
            <v>CONTRATO DE PRESTACIÓN SERVICIOS PROFESIONALES</v>
          </cell>
          <cell r="Q274" t="str">
            <v>DIRECCIÓN DE MEJORAMIENTO DE VIVIENDA</v>
          </cell>
          <cell r="R274" t="str">
            <v>DIRECCIÓN DE MEJORAMIENTO DE VIVIENDA</v>
          </cell>
          <cell r="S274">
            <v>44903880</v>
          </cell>
          <cell r="T274">
            <v>180</v>
          </cell>
          <cell r="U274">
            <v>6</v>
          </cell>
          <cell r="V274" t="str">
            <v>53040293</v>
          </cell>
          <cell r="W274">
            <v>5</v>
          </cell>
          <cell r="Y274" t="str">
            <v>https://community.secop.gov.co/Public/Tendering/OpportunityDetail/Index?noticeUID=CO1.NTC.2592875&amp;isFromPublicArea=True&amp;isModal=true&amp;asPopupView=true</v>
          </cell>
        </row>
        <row r="275">
          <cell r="A275" t="str">
            <v>YASMINA GRACIELA ARAUJO RODRIGUEZ</v>
          </cell>
          <cell r="B275">
            <v>276</v>
          </cell>
          <cell r="C275">
            <v>2022</v>
          </cell>
          <cell r="D275" t="str">
            <v>INICIAL</v>
          </cell>
          <cell r="E275"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275">
            <v>55595280</v>
          </cell>
          <cell r="G275">
            <v>8</v>
          </cell>
          <cell r="H275" t="str">
            <v>MESES</v>
          </cell>
          <cell r="I275">
            <v>0</v>
          </cell>
          <cell r="J275" t="str">
            <v/>
          </cell>
          <cell r="K275" t="str">
            <v>2022-01-16 00:00:00</v>
          </cell>
          <cell r="L275" t="str">
            <v>2022-01-24 00:00:00</v>
          </cell>
          <cell r="M275" t="str">
            <v>2022-09-26 00:00:00</v>
          </cell>
          <cell r="N275" t="str">
            <v>CVP-PS-276-2022</v>
          </cell>
          <cell r="O275" t="str">
            <v>CONTRATACIÓN DIRECTA</v>
          </cell>
          <cell r="P275" t="str">
            <v>CONTRATO DE PRESTACIÓN SERVICIOS PROFESIONALES</v>
          </cell>
          <cell r="Q275" t="str">
            <v>DIRECCIÓN DE GESTIÓN CORPORATIVA Y CID</v>
          </cell>
          <cell r="R275" t="str">
            <v>DIRECCIÓN DE GESTIÓN CORPORATIVA Y CID</v>
          </cell>
          <cell r="S275">
            <v>55595280</v>
          </cell>
          <cell r="T275">
            <v>240</v>
          </cell>
          <cell r="U275">
            <v>8</v>
          </cell>
          <cell r="V275" t="str">
            <v>51552857</v>
          </cell>
          <cell r="W275">
            <v>9</v>
          </cell>
          <cell r="Y275" t="str">
            <v>https://community.secop.gov.co/Public/Tendering/OpportunityDetail/Index?noticeUID=CO1.NTC.2571764&amp;isFromPublicArea=True&amp;isModal=true&amp;asPopupView=true</v>
          </cell>
        </row>
        <row r="276">
          <cell r="A276" t="str">
            <v>WILLIAM ANTONIO ZAPATA PAEZ</v>
          </cell>
          <cell r="B276">
            <v>277</v>
          </cell>
          <cell r="C276">
            <v>2022</v>
          </cell>
          <cell r="D276" t="str">
            <v>INICIAL</v>
          </cell>
          <cell r="E276" t="str">
            <v>PRESTAR SERVICIOS PROFESIONALES A LA DIRECCIÓN DE URBANIZACIONES Y TITULACIÓN PARA EFECTUAR EL SEGUIMIENTO TÉCNICO Y ADMINISTRATIVO EN LA EJECUCIÓN DE LOS PROYECTOS DE VIVIENDA DESARROLLADOS POR LA CVP.</v>
          </cell>
          <cell r="F276">
            <v>52360000</v>
          </cell>
          <cell r="G276">
            <v>7</v>
          </cell>
          <cell r="H276" t="str">
            <v>MESES</v>
          </cell>
          <cell r="I276">
            <v>0</v>
          </cell>
          <cell r="J276" t="str">
            <v/>
          </cell>
          <cell r="K276" t="str">
            <v>2022-01-17 00:00:00</v>
          </cell>
          <cell r="L276" t="str">
            <v>2022-01-19 00:00:00</v>
          </cell>
          <cell r="M276" t="str">
            <v>2022-08-18 00:00:00</v>
          </cell>
          <cell r="N276" t="str">
            <v>CVP-PS-277-2022</v>
          </cell>
          <cell r="O276" t="str">
            <v>CONTRATACIÓN DIRECTA</v>
          </cell>
          <cell r="P276" t="str">
            <v>CONTRATO DE PRESTACIÓN SERVICIOS PROFESIONALES</v>
          </cell>
          <cell r="Q276" t="str">
            <v>DIRECCIÓN DE URBANIZACIONES Y TITULACIÓN</v>
          </cell>
          <cell r="R276" t="str">
            <v>DIRECCIÓN DE URBANIZACIONES Y TITULACIÓN</v>
          </cell>
          <cell r="S276">
            <v>52360000</v>
          </cell>
          <cell r="T276">
            <v>210</v>
          </cell>
          <cell r="U276">
            <v>7</v>
          </cell>
          <cell r="V276" t="str">
            <v>79341056</v>
          </cell>
          <cell r="W276">
            <v>2</v>
          </cell>
          <cell r="Y276" t="str">
            <v>https://community.secop.gov.co/Public/Tendering/OpportunityDetail/Index?noticeUID=CO1.NTC.2573106&amp;isFromPublicArea=True&amp;isModal=true&amp;asPopupView=true</v>
          </cell>
        </row>
        <row r="277">
          <cell r="A277" t="str">
            <v>JAIRO ALBERTO NIÑO BARBOSA</v>
          </cell>
          <cell r="B277">
            <v>278</v>
          </cell>
          <cell r="C277">
            <v>2022</v>
          </cell>
          <cell r="D277" t="str">
            <v>INICIAL</v>
          </cell>
          <cell r="E277" t="str">
            <v>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v>
          </cell>
          <cell r="F277">
            <v>66500000</v>
          </cell>
          <cell r="G277">
            <v>7</v>
          </cell>
          <cell r="H277" t="str">
            <v>MESES</v>
          </cell>
          <cell r="I277">
            <v>0</v>
          </cell>
          <cell r="J277" t="str">
            <v/>
          </cell>
          <cell r="K277" t="str">
            <v>2022-01-20 00:00:00</v>
          </cell>
          <cell r="L277" t="str">
            <v>2022-01-26 00:00:00</v>
          </cell>
          <cell r="M277" t="str">
            <v>2022-08-25 00:00:00</v>
          </cell>
          <cell r="N277" t="str">
            <v>CVP-PS-278-2022</v>
          </cell>
          <cell r="O277" t="str">
            <v>CONTRATACIÓN DIRECTA</v>
          </cell>
          <cell r="P277" t="str">
            <v>CONTRATO DE PRESTACIÓN SERVICIOS PROFESIONALES</v>
          </cell>
          <cell r="Q277" t="str">
            <v>DIRECCIÓN DE URBANIZACIONES Y TITULACIÓN</v>
          </cell>
          <cell r="R277" t="str">
            <v>DIRECCIÓN DE URBANIZACIONES Y TITULACIÓN</v>
          </cell>
          <cell r="S277">
            <v>66500000</v>
          </cell>
          <cell r="T277">
            <v>210</v>
          </cell>
          <cell r="U277">
            <v>7</v>
          </cell>
          <cell r="V277" t="str">
            <v>79718251</v>
          </cell>
          <cell r="W277">
            <v>2</v>
          </cell>
          <cell r="Y277" t="str">
            <v>https://community.secop.gov.co/Public/Tendering/OpportunityDetail/Index?noticeUID=CO1.NTC.2601945&amp;isFromPublicArea=True&amp;isModal=true&amp;asPopupView=true</v>
          </cell>
        </row>
        <row r="278">
          <cell r="A278" t="str">
            <v>DIANA VANESSA ACOSTA RAMOS</v>
          </cell>
          <cell r="B278">
            <v>279</v>
          </cell>
          <cell r="C278">
            <v>2022</v>
          </cell>
          <cell r="D278" t="str">
            <v>INICIAL</v>
          </cell>
          <cell r="E278" t="str">
            <v>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v>
          </cell>
          <cell r="F278">
            <v>52387860</v>
          </cell>
          <cell r="G278">
            <v>7</v>
          </cell>
          <cell r="H278" t="str">
            <v>MESES</v>
          </cell>
          <cell r="I278">
            <v>0</v>
          </cell>
          <cell r="J278" t="str">
            <v/>
          </cell>
          <cell r="K278" t="str">
            <v>2022-01-16 00:00:00</v>
          </cell>
          <cell r="L278" t="str">
            <v>2022-01-17 00:00:00</v>
          </cell>
          <cell r="M278" t="str">
            <v>2022-12-01 00:00:00</v>
          </cell>
          <cell r="N278" t="str">
            <v>CVP-PS-279-2022</v>
          </cell>
          <cell r="O278" t="str">
            <v>CONTRATACIÓN DIRECTA</v>
          </cell>
          <cell r="P278" t="str">
            <v>CONTRATO DE PRESTACIÓN SERVICIOS PROFESIONALES</v>
          </cell>
          <cell r="Q278" t="str">
            <v>DIRECCIÓN DE MEJORAMIENTOS DE BARRIOS</v>
          </cell>
          <cell r="R278" t="str">
            <v>DIRECCIÓN DE MEJORAMIENTOS DE BARRIOS</v>
          </cell>
          <cell r="S278">
            <v>78581790</v>
          </cell>
          <cell r="T278">
            <v>315</v>
          </cell>
          <cell r="U278">
            <v>10.5</v>
          </cell>
          <cell r="V278" t="str">
            <v>1010185027</v>
          </cell>
          <cell r="W278">
            <v>1</v>
          </cell>
          <cell r="Y278" t="str">
            <v>https://community.secop.gov.co/Public/Tendering/OpportunityDetail/Index?noticeUID=CO1.NTC.2571663&amp;isFromPublicArea=True&amp;isModal=true&amp;asPopupView=true</v>
          </cell>
        </row>
        <row r="279">
          <cell r="A279" t="str">
            <v>LEIDY VANESSA MARTINEZ MONROY</v>
          </cell>
          <cell r="B279">
            <v>280</v>
          </cell>
          <cell r="C279">
            <v>2022</v>
          </cell>
          <cell r="D279" t="str">
            <v>INICIAL</v>
          </cell>
          <cell r="E279"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279">
            <v>22131198</v>
          </cell>
          <cell r="G279">
            <v>6</v>
          </cell>
          <cell r="H279" t="str">
            <v>MESES</v>
          </cell>
          <cell r="I279">
            <v>0</v>
          </cell>
          <cell r="J279" t="str">
            <v/>
          </cell>
          <cell r="K279" t="str">
            <v>2022-01-18 00:00:00</v>
          </cell>
          <cell r="L279" t="str">
            <v>2022-01-20 00:00:00</v>
          </cell>
          <cell r="M279" t="str">
            <v>2022-07-19 00:00:00</v>
          </cell>
          <cell r="N279" t="str">
            <v>CVP-PS-280-2022</v>
          </cell>
          <cell r="O279" t="str">
            <v>CONTRATACIÓN DIRECTA</v>
          </cell>
          <cell r="P279" t="str">
            <v>CONTRATO DE PRESTACIÓN SERVICIOS PROFESIONALES</v>
          </cell>
          <cell r="Q279" t="str">
            <v>DIRECCIÓN DE MEJORAMIENTO DE VIVIENDA</v>
          </cell>
          <cell r="R279" t="str">
            <v>DIRECCIÓN DE MEJORAMIENTO DE VIVIENDA</v>
          </cell>
          <cell r="S279">
            <v>22131198</v>
          </cell>
          <cell r="T279">
            <v>180</v>
          </cell>
          <cell r="U279">
            <v>6</v>
          </cell>
          <cell r="V279" t="str">
            <v>1010199758</v>
          </cell>
          <cell r="W279">
            <v>6</v>
          </cell>
          <cell r="Y279" t="str">
            <v>https://community.secop.gov.co/Public/Tendering/OpportunityDetail/Index?noticeUID=CO1.NTC.2589614&amp;isFromPublicArea=True&amp;isModal=true&amp;asPopupView=true</v>
          </cell>
        </row>
        <row r="280">
          <cell r="A280" t="str">
            <v>NIKOLAY SUAREZ KOZOV</v>
          </cell>
          <cell r="B280">
            <v>281</v>
          </cell>
          <cell r="C280">
            <v>2022</v>
          </cell>
          <cell r="D280" t="str">
            <v>INICIAL</v>
          </cell>
          <cell r="E280" t="str">
            <v>PRESTAR LOS SERVICIOS TÉCNICOS PROFESIONALES EN MATERIA DE INGENIERÍA CIVIL A LA DIRECCIÓN DE MEJORAMIENTO DE BARRIOS DE LA CAJA DE VIVIENDA POPULAR EN EL MARCO DEL PROYECTO DE INVERSIÓN 7703  MEJORAMIENTO INTEGRAL DE BARRIOS CON PARTICIPACIÓN CIUDADANA  ZONA NORTE.</v>
          </cell>
          <cell r="F280">
            <v>32929512</v>
          </cell>
          <cell r="G280">
            <v>7</v>
          </cell>
          <cell r="H280" t="str">
            <v>MESES</v>
          </cell>
          <cell r="I280">
            <v>0</v>
          </cell>
          <cell r="J280" t="str">
            <v/>
          </cell>
          <cell r="K280" t="str">
            <v>2022-01-18 00:00:00</v>
          </cell>
          <cell r="L280" t="str">
            <v>2022-01-25 00:00:00</v>
          </cell>
          <cell r="M280" t="str">
            <v>2022-12-09 00:00:00</v>
          </cell>
          <cell r="N280" t="str">
            <v>CVP-PS-281-2022</v>
          </cell>
          <cell r="O280" t="str">
            <v>CONTRATACIÓN DIRECTA</v>
          </cell>
          <cell r="P280" t="str">
            <v>CONTRATO DE PRESTACIÓN SERVICIOS PROFESIONALES</v>
          </cell>
          <cell r="Q280" t="str">
            <v>DIRECCIÓN DE MEJORAMIENTOS DE BARRIOS</v>
          </cell>
          <cell r="R280" t="str">
            <v>DIRECCIÓN DE MEJORAMIENTOS DE BARRIOS</v>
          </cell>
          <cell r="S280">
            <v>49394268</v>
          </cell>
          <cell r="T280">
            <v>315</v>
          </cell>
          <cell r="U280">
            <v>10.5</v>
          </cell>
          <cell r="V280" t="str">
            <v>1032460659</v>
          </cell>
          <cell r="W280">
            <v>3</v>
          </cell>
          <cell r="Y280" t="str">
            <v>https://community.secop.gov.co/Public/Tendering/OpportunityDetail/Index?noticeUID=CO1.NTC.2590582&amp;isFromPublicArea=True&amp;isModal=true&amp;asPopupView=true</v>
          </cell>
        </row>
        <row r="281">
          <cell r="A281" t="str">
            <v>GUILLERMO ANDRES MURILLO HOYOS</v>
          </cell>
          <cell r="B281">
            <v>282</v>
          </cell>
          <cell r="C281">
            <v>2022</v>
          </cell>
          <cell r="D281" t="str">
            <v>INICIAL</v>
          </cell>
          <cell r="E281" t="str">
            <v>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v>
          </cell>
          <cell r="F281">
            <v>25760000</v>
          </cell>
          <cell r="G281">
            <v>7</v>
          </cell>
          <cell r="H281" t="str">
            <v>MESES</v>
          </cell>
          <cell r="I281">
            <v>0</v>
          </cell>
          <cell r="J281" t="str">
            <v/>
          </cell>
          <cell r="K281" t="str">
            <v>2022-01-18 00:00:00</v>
          </cell>
          <cell r="L281" t="str">
            <v>2022-01-20 00:00:00</v>
          </cell>
          <cell r="M281" t="str">
            <v>2022-12-04 00:00:00</v>
          </cell>
          <cell r="N281" t="str">
            <v>CVP-PS-282-2022</v>
          </cell>
          <cell r="O281" t="str">
            <v>CONTRATACIÓN DIRECTA</v>
          </cell>
          <cell r="P281" t="str">
            <v>CONTRATO DE PRESTACIÓN SERVICIOS PROFESIONALES</v>
          </cell>
          <cell r="Q281" t="str">
            <v>DIRECCIÓN DE URBANIZACIONES Y TITULACIÓN</v>
          </cell>
          <cell r="R281" t="str">
            <v>DIRECCIÓN DE URBANIZACIONES Y TITULACIÓN</v>
          </cell>
          <cell r="S281">
            <v>38640000</v>
          </cell>
          <cell r="T281">
            <v>315</v>
          </cell>
          <cell r="U281">
            <v>10.5</v>
          </cell>
          <cell r="V281" t="str">
            <v>1018479348</v>
          </cell>
          <cell r="W281">
            <v>0</v>
          </cell>
          <cell r="Y281" t="str">
            <v>https://community.secop.gov.co/Public/Tendering/OpportunityDetail/Index?noticeUID=CO1.NTC.2590543&amp;isFromPublicArea=True&amp;isModal=true&amp;asPopupView=true</v>
          </cell>
        </row>
        <row r="282">
          <cell r="A282" t="str">
            <v>ANA ALEXANDRA BUITRAGO GOMEZ</v>
          </cell>
          <cell r="B282">
            <v>283</v>
          </cell>
          <cell r="C282">
            <v>2022</v>
          </cell>
          <cell r="D282" t="str">
            <v>INICIAL</v>
          </cell>
          <cell r="E282" t="str">
            <v>PRESTAR LOS SERVICIOS PROFESIONALES ESPECIALIZADOS EN DERECHO A LA DIRECCIÓN JURÍDICA EN EL DESARROLLO Y SEGUIMIENTO DE LAS ACTIVIDADES JURÍDICAS EN MATERIA CIVIL  ADMINISTRATIVA Y COMERCIAL QUE SE REQUIERAN EN EL ÁREA.</v>
          </cell>
          <cell r="F282">
            <v>68000000</v>
          </cell>
          <cell r="G282">
            <v>8</v>
          </cell>
          <cell r="H282" t="str">
            <v>MESES</v>
          </cell>
          <cell r="I282">
            <v>0</v>
          </cell>
          <cell r="J282" t="str">
            <v/>
          </cell>
          <cell r="K282" t="str">
            <v>2022-01-18 00:00:00</v>
          </cell>
          <cell r="L282" t="str">
            <v>2022-01-24 00:00:00</v>
          </cell>
          <cell r="M282" t="str">
            <v>2022-09-23 00:00:00</v>
          </cell>
          <cell r="N282" t="str">
            <v>CVP-PS-283-2022</v>
          </cell>
          <cell r="O282" t="str">
            <v>CONTRATACIÓN DIRECTA</v>
          </cell>
          <cell r="P282" t="str">
            <v>CONTRATO DE PRESTACIÓN SERVICIOS PROFESIONALES</v>
          </cell>
          <cell r="Q282" t="str">
            <v>DIRECCIÓN DE GESTIÓN CORPORATIVA Y CID</v>
          </cell>
          <cell r="R282" t="str">
            <v>DIRECCIÓN JURÍDICA</v>
          </cell>
          <cell r="S282">
            <v>68000000</v>
          </cell>
          <cell r="T282">
            <v>240</v>
          </cell>
          <cell r="U282">
            <v>8</v>
          </cell>
          <cell r="V282" t="str">
            <v>1018408495</v>
          </cell>
          <cell r="W282">
            <v>1</v>
          </cell>
          <cell r="Y282" t="str">
            <v>https://community.secop.gov.co/Public/Tendering/OpportunityDetail/Index?noticeUID=CO1.NTC.2590843&amp;isFromPublicArea=True&amp;isModal=true&amp;asPopupView=true</v>
          </cell>
        </row>
        <row r="283">
          <cell r="A283" t="str">
            <v>MILADIS  PADILLA BOLAÑOS</v>
          </cell>
          <cell r="B283">
            <v>284</v>
          </cell>
          <cell r="C283">
            <v>2022</v>
          </cell>
          <cell r="D283" t="str">
            <v>INICIAL</v>
          </cell>
          <cell r="E283" t="str">
            <v>PRESTAR SERVICIOS PROFESIONALES A LA DUT PARA DAR SOPORTE DESDE EL ENFOQUE SOCIAL A LOS PROCESOS Y PROCEDIMIENTOS ESTABLECIDOS PARA LA EJECUCIÓN DE LAS FUNCIONES DE TITULACIÓN  MANEJOS DE LAS ZONAS DE CESIÓN Y DE ATENCIÓN AL CIUDADANO QUE SON ADELANTADOS POR LA DEPENDENCIA</v>
          </cell>
          <cell r="F283">
            <v>38150000</v>
          </cell>
          <cell r="G283">
            <v>7</v>
          </cell>
          <cell r="H283" t="str">
            <v>MESES</v>
          </cell>
          <cell r="I283">
            <v>0</v>
          </cell>
          <cell r="J283" t="str">
            <v/>
          </cell>
          <cell r="K283" t="str">
            <v>2022-01-17 00:00:00</v>
          </cell>
          <cell r="L283" t="str">
            <v>2022-01-19 00:00:00</v>
          </cell>
          <cell r="M283" t="str">
            <v>2022-12-03 00:00:00</v>
          </cell>
          <cell r="N283" t="str">
            <v>CVP-PS-284-2022</v>
          </cell>
          <cell r="O283" t="str">
            <v>CONTRATACIÓN DIRECTA</v>
          </cell>
          <cell r="P283" t="str">
            <v>CONTRATO DE PRESTACIÓN SERVICIOS PROFESIONALES</v>
          </cell>
          <cell r="Q283" t="str">
            <v>DIRECCIÓN DE URBANIZACIONES Y TITULACIÓN</v>
          </cell>
          <cell r="R283" t="str">
            <v>DIRECCIÓN DE URBANIZACIONES Y TITULACIÓN</v>
          </cell>
          <cell r="S283">
            <v>57225000</v>
          </cell>
          <cell r="T283">
            <v>315</v>
          </cell>
          <cell r="U283">
            <v>10.5</v>
          </cell>
          <cell r="V283" t="str">
            <v>22789760</v>
          </cell>
          <cell r="W283">
            <v>6</v>
          </cell>
          <cell r="Y283" t="str">
            <v>https://community.secop.gov.co/Public/Tendering/OpportunityDetail/Index?noticeUID=CO1.NTC.2582417&amp;isFromPublicArea=True&amp;isModal=true&amp;asPopupView=true</v>
          </cell>
        </row>
        <row r="284">
          <cell r="A284" t="str">
            <v>PEDRO ALEJANDRO GONZALEZ CARREÑO</v>
          </cell>
          <cell r="B284">
            <v>285</v>
          </cell>
          <cell r="C284">
            <v>2022</v>
          </cell>
          <cell r="D284" t="str">
            <v>INICIAL</v>
          </cell>
          <cell r="E284" t="str">
            <v>PRESTACIÓN DE SERVICIOS PROFESIONALES PARA EL SOPORTE Y MESA DE AYUDA EN EL MARCO DE LA IMPLEMENTACIÓN Y GESTIÓN DEL DOCUMENTO ELECTRÓNICO.</v>
          </cell>
          <cell r="F284">
            <v>24710000</v>
          </cell>
          <cell r="G284">
            <v>7</v>
          </cell>
          <cell r="H284" t="str">
            <v>MESES</v>
          </cell>
          <cell r="I284">
            <v>0</v>
          </cell>
          <cell r="J284" t="str">
            <v/>
          </cell>
          <cell r="K284" t="str">
            <v>2022-01-18 00:00:00</v>
          </cell>
          <cell r="L284" t="str">
            <v>2022-01-20 00:00:00</v>
          </cell>
          <cell r="M284" t="str">
            <v>2022-08-19 00:00:00</v>
          </cell>
          <cell r="N284" t="str">
            <v>CVP-PS-285-2022</v>
          </cell>
          <cell r="O284" t="str">
            <v>CONTRATACIÓN DIRECTA</v>
          </cell>
          <cell r="P284" t="str">
            <v>CONTRATO DE PRESTACIÓN SERVICIOS PROFESIONALES</v>
          </cell>
          <cell r="Q284" t="str">
            <v>DIRECCIÓN DE GESTIÓN CORPORATIVA Y CID</v>
          </cell>
          <cell r="R284" t="str">
            <v>SUBDIRECCIÓN ADMINISTRATIVA</v>
          </cell>
          <cell r="S284">
            <v>24710000</v>
          </cell>
          <cell r="T284">
            <v>210</v>
          </cell>
          <cell r="U284">
            <v>7</v>
          </cell>
          <cell r="V284" t="str">
            <v>1022412574</v>
          </cell>
          <cell r="W284">
            <v>5</v>
          </cell>
          <cell r="Y284" t="str">
            <v>https://community.secop.gov.co/Public/Tendering/OpportunityDetail/Index?noticeUID=CO1.NTC.2597871&amp;isFromPublicArea=True&amp;isModal=true&amp;asPopupView=true</v>
          </cell>
        </row>
        <row r="285">
          <cell r="A285" t="str">
            <v>MARIA JOSE MATEUS HERRAN</v>
          </cell>
          <cell r="B285">
            <v>286</v>
          </cell>
          <cell r="C285">
            <v>2022</v>
          </cell>
          <cell r="D285" t="str">
            <v>INICIAL</v>
          </cell>
          <cell r="E285" t="str">
            <v>PRESTACIÓN DE SERVICIOS DE APOYO A LA GESTIÓN DOCUMENTAL PARA EL FORTALECIMIENTO DEL PROCESO DE GESTIÓN DOCUMENTAL Y ADMINISTRACIÓN DE ARCHIVO DE LA SUBDIRECCIÓN ADMINISTRATIVA.</v>
          </cell>
          <cell r="F285">
            <v>9622260</v>
          </cell>
          <cell r="G285">
            <v>6</v>
          </cell>
          <cell r="H285" t="str">
            <v>MESES</v>
          </cell>
          <cell r="I285">
            <v>0</v>
          </cell>
          <cell r="J285" t="str">
            <v/>
          </cell>
          <cell r="K285" t="str">
            <v>2022-01-18 00:00:00</v>
          </cell>
          <cell r="L285" t="str">
            <v>2022-01-20 00:00:00</v>
          </cell>
          <cell r="M285" t="str">
            <v>2022-07-19 00:00:00</v>
          </cell>
          <cell r="N285" t="str">
            <v>CVP-PS-286-2022</v>
          </cell>
          <cell r="O285" t="str">
            <v>CONTRATACIÓN DIRECTA</v>
          </cell>
          <cell r="P285" t="str">
            <v>CONTRATO DE PRESTACIÓN SERVICIOS DE APOYO A LA GESTIÓN</v>
          </cell>
          <cell r="Q285" t="str">
            <v>DIRECCIÓN DE GESTIÓN CORPORATIVA Y CID</v>
          </cell>
          <cell r="R285" t="str">
            <v>SUBDIRECCIÓN ADMINISTRATIVA</v>
          </cell>
          <cell r="S285">
            <v>9622260</v>
          </cell>
          <cell r="T285">
            <v>180</v>
          </cell>
          <cell r="U285">
            <v>6</v>
          </cell>
          <cell r="V285" t="str">
            <v>1110599430</v>
          </cell>
          <cell r="W285">
            <v>5</v>
          </cell>
          <cell r="Y285" t="str">
            <v>https://community.secop.gov.co/Public/Tendering/OpportunityDetail/Index?noticeUID=CO1.NTC.2590561&amp;isFromPublicArea=True&amp;isModal=true&amp;asPopupView=true</v>
          </cell>
        </row>
        <row r="286">
          <cell r="A286" t="str">
            <v>ANDREA TATIANA ORTEGON ORTEGON</v>
          </cell>
          <cell r="B286">
            <v>287</v>
          </cell>
          <cell r="C286">
            <v>2022</v>
          </cell>
          <cell r="D286" t="str">
            <v>INICIAL</v>
          </cell>
          <cell r="E286" t="str">
            <v>PRESTAR SERVICIOS PROFESIONALES ESPECIALIZADOS A LA DUT EN EL SEGUIMIENTO Y APOYO TÉCNICO A LA ESTRUCTURACIÓN  EJECUCIÓN  LIQUIDACIÓN Y ENTREGA DE LOS PROYECTOS DE URBANIZACIONES NUEVAS REALIZADOS POR LA CVP</v>
          </cell>
          <cell r="F286">
            <v>65100000</v>
          </cell>
          <cell r="G286">
            <v>7</v>
          </cell>
          <cell r="H286" t="str">
            <v>MESES</v>
          </cell>
          <cell r="I286">
            <v>0</v>
          </cell>
          <cell r="J286" t="str">
            <v/>
          </cell>
          <cell r="K286" t="str">
            <v>2022-01-20 00:00:00</v>
          </cell>
          <cell r="L286" t="str">
            <v>2022-01-24 00:00:00</v>
          </cell>
          <cell r="M286" t="str">
            <v>2022-08-23 00:00:00</v>
          </cell>
          <cell r="N286" t="str">
            <v>CVP-PS-287-2022</v>
          </cell>
          <cell r="O286" t="str">
            <v>CONTRATACIÓN DIRECTA</v>
          </cell>
          <cell r="P286" t="str">
            <v>CONTRATO DE PRESTACIÓN SERVICIOS PROFESIONALES</v>
          </cell>
          <cell r="Q286" t="str">
            <v>DIRECCIÓN DE URBANIZACIONES Y TITULACIÓN</v>
          </cell>
          <cell r="R286" t="str">
            <v>DIRECCIÓN DE URBANIZACIONES Y TITULACIÓN</v>
          </cell>
          <cell r="S286">
            <v>65100000</v>
          </cell>
          <cell r="T286">
            <v>210</v>
          </cell>
          <cell r="U286">
            <v>7</v>
          </cell>
          <cell r="V286" t="str">
            <v>52733360</v>
          </cell>
          <cell r="W286">
            <v>1</v>
          </cell>
          <cell r="Y286" t="str">
            <v>https://community.secop.gov.co/Public/Tendering/OpportunityDetail/Index?noticeUID=CO1.NTC.2600101&amp;isFromPublicArea=True&amp;isModal=true&amp;asPopupView=true</v>
          </cell>
        </row>
        <row r="287">
          <cell r="A287" t="str">
            <v>MARIA DALILA MUÑOZ BURBANO</v>
          </cell>
          <cell r="B287">
            <v>288</v>
          </cell>
          <cell r="C287">
            <v>2022</v>
          </cell>
          <cell r="D287" t="str">
            <v>INICIAL</v>
          </cell>
          <cell r="E287"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87">
            <v>51318720</v>
          </cell>
          <cell r="G287">
            <v>8</v>
          </cell>
          <cell r="H287" t="str">
            <v>MESES</v>
          </cell>
          <cell r="I287">
            <v>0</v>
          </cell>
          <cell r="J287" t="str">
            <v/>
          </cell>
          <cell r="K287" t="str">
            <v>2022-01-17 00:00:00</v>
          </cell>
          <cell r="L287" t="str">
            <v>2022-01-25 00:00:00</v>
          </cell>
          <cell r="M287" t="str">
            <v>2022-09-24 00:00:00</v>
          </cell>
          <cell r="N287" t="str">
            <v>CVP-PS-288-2022</v>
          </cell>
          <cell r="O287" t="str">
            <v>CONTRATACIÓN DIRECTA</v>
          </cell>
          <cell r="P287" t="str">
            <v>CONTRATO DE PRESTACIÓN SERVICIOS PROFESIONALES</v>
          </cell>
          <cell r="Q287" t="str">
            <v>DIRECCIÓN DE REASENTAMIENTOS</v>
          </cell>
          <cell r="R287" t="str">
            <v>DIRECCIÓN DE REASENTAMIENTOS</v>
          </cell>
          <cell r="S287">
            <v>51318720</v>
          </cell>
          <cell r="T287">
            <v>240</v>
          </cell>
          <cell r="U287">
            <v>8</v>
          </cell>
          <cell r="V287" t="str">
            <v>51854747</v>
          </cell>
          <cell r="W287">
            <v>3</v>
          </cell>
          <cell r="Y287" t="str">
            <v>https://community.secop.gov.co/Public/Tendering/OpportunityDetail/Index?noticeUID=CO1.NTC.2586565&amp;isFromPublicArea=True&amp;isModal=true&amp;asPopupView=true</v>
          </cell>
        </row>
        <row r="288">
          <cell r="A288" t="str">
            <v>YESID BAZURTO BARRAGAN</v>
          </cell>
          <cell r="B288">
            <v>289</v>
          </cell>
          <cell r="C288">
            <v>2022</v>
          </cell>
          <cell r="D288" t="str">
            <v>INICIAL</v>
          </cell>
          <cell r="E288" t="str">
            <v xml:space="preserve">PRESTAR LOS SERVICIOS PROFESIONALES RELACIONADOS CON LA REPRESENTACIÓN JUDICIAL Y ADMINISTRATIVA EN QUERELLAS POLICIVAS EN LAS CUALES HACE PARTE LA CAJA DE LA VIVIENDA POPULAR.  </v>
          </cell>
          <cell r="F288">
            <v>67999600</v>
          </cell>
          <cell r="G288">
            <v>7</v>
          </cell>
          <cell r="H288" t="str">
            <v>MESES</v>
          </cell>
          <cell r="I288">
            <v>25</v>
          </cell>
          <cell r="J288" t="str">
            <v>DIAS CALENDARIOS</v>
          </cell>
          <cell r="K288" t="str">
            <v>2022-01-18 00:00:00</v>
          </cell>
          <cell r="L288" t="str">
            <v>2022-01-26 00:00:00</v>
          </cell>
          <cell r="M288" t="str">
            <v>2022-09-19 00:00:00</v>
          </cell>
          <cell r="N288" t="str">
            <v>CVP-PS-289-2022</v>
          </cell>
          <cell r="O288" t="str">
            <v>CONTRATACIÓN DIRECTA</v>
          </cell>
          <cell r="P288" t="str">
            <v>CONTRATO DE PRESTACIÓN SERVICIOS PROFESIONALES</v>
          </cell>
          <cell r="Q288" t="str">
            <v>DIRECCIÓN DE GESTIÓN CORPORATIVA Y CID</v>
          </cell>
          <cell r="R288" t="str">
            <v>DIRECCIÓN JURÍDICA</v>
          </cell>
          <cell r="S288">
            <v>67999600</v>
          </cell>
          <cell r="T288">
            <v>235</v>
          </cell>
          <cell r="U288">
            <v>7.8333000000000004</v>
          </cell>
          <cell r="V288" t="str">
            <v>12124311</v>
          </cell>
          <cell r="W288">
            <v>2</v>
          </cell>
          <cell r="Y288" t="str">
            <v>https://community.secop.gov.co/Public/Tendering/OpportunityDetail/Index?noticeUID=CO1.NTC.2590770&amp;isFromPublicArea=True&amp;isModal=true&amp;asPopupView=true</v>
          </cell>
        </row>
        <row r="289">
          <cell r="A289" t="str">
            <v>SONIA ESPERANZA AREVALO SILVA</v>
          </cell>
          <cell r="B289">
            <v>290</v>
          </cell>
          <cell r="C289">
            <v>2022</v>
          </cell>
          <cell r="D289" t="str">
            <v>INICIAL</v>
          </cell>
          <cell r="E289" t="str">
            <v>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v>
          </cell>
          <cell r="F289">
            <v>52360000</v>
          </cell>
          <cell r="G289">
            <v>7</v>
          </cell>
          <cell r="H289" t="str">
            <v>MESES</v>
          </cell>
          <cell r="I289">
            <v>0</v>
          </cell>
          <cell r="J289" t="str">
            <v/>
          </cell>
          <cell r="K289" t="str">
            <v>2022-01-18 00:00:00</v>
          </cell>
          <cell r="L289" t="str">
            <v>2022-01-24 00:00:00</v>
          </cell>
          <cell r="M289" t="str">
            <v>2022-08-23 00:00:00</v>
          </cell>
          <cell r="N289" t="str">
            <v>CVP-PS-290-2022</v>
          </cell>
          <cell r="O289" t="str">
            <v>CONTRATACIÓN DIRECTA</v>
          </cell>
          <cell r="P289" t="str">
            <v>CONTRATO DE PRESTACIÓN SERVICIOS PROFESIONALES</v>
          </cell>
          <cell r="Q289" t="str">
            <v>DIRECCIÓN DE URBANIZACIONES Y TITULACIÓN</v>
          </cell>
          <cell r="R289" t="str">
            <v>DIRECCIÓN DE URBANIZACIONES Y TITULACIÓN</v>
          </cell>
          <cell r="S289">
            <v>52360000</v>
          </cell>
          <cell r="T289">
            <v>210</v>
          </cell>
          <cell r="U289">
            <v>7</v>
          </cell>
          <cell r="V289" t="str">
            <v>52151335</v>
          </cell>
          <cell r="W289">
            <v>9</v>
          </cell>
          <cell r="Y289" t="str">
            <v>https://community.secop.gov.co/Public/Tendering/OpportunityDetail/Index?noticeUID=CO1.NTC.2592074&amp;isFromPublicArea=True&amp;isModal=true&amp;asPopupView=true</v>
          </cell>
        </row>
        <row r="290">
          <cell r="A290" t="str">
            <v>ADRIANA PATRICIA GARCIA HENAO</v>
          </cell>
          <cell r="B290">
            <v>291</v>
          </cell>
          <cell r="C290">
            <v>2022</v>
          </cell>
          <cell r="D290" t="str">
            <v>INICIAL</v>
          </cell>
          <cell r="E290" t="str">
            <v>PRESTAR LOS SERVICIOS PROFESIONALES PARA REALIZAR ACTIVIDADES DE APOYO EN EL SOPORTE EN LA OPERACIÓN E INDUCCIÓN DEL SISTEMA MISIONAL QUE APOYA EL PLAN TERRAZAS DE LA ENTIDAD</v>
          </cell>
          <cell r="F290">
            <v>44903880</v>
          </cell>
          <cell r="G290">
            <v>6</v>
          </cell>
          <cell r="H290" t="str">
            <v>MESES</v>
          </cell>
          <cell r="I290">
            <v>0</v>
          </cell>
          <cell r="J290" t="str">
            <v/>
          </cell>
          <cell r="K290" t="str">
            <v>2022-01-20 00:00:00</v>
          </cell>
          <cell r="L290" t="str">
            <v>2022-01-24 00:00:00</v>
          </cell>
          <cell r="M290" t="str">
            <v>2022-07-23 00:00:00</v>
          </cell>
          <cell r="N290" t="str">
            <v>CVP-PS-291-2022</v>
          </cell>
          <cell r="O290" t="str">
            <v>CONTRATACIÓN DIRECTA</v>
          </cell>
          <cell r="P290" t="str">
            <v>CONTRATO DE PRESTACIÓN SERVICIOS PROFESIONALES</v>
          </cell>
          <cell r="Q290" t="str">
            <v>DIRECCIÓN DE MEJORAMIENTO DE VIVIENDA</v>
          </cell>
          <cell r="R290" t="str">
            <v>DIRECCIÓN DE MEJORAMIENTO DE VIVIENDA</v>
          </cell>
          <cell r="S290">
            <v>44903880</v>
          </cell>
          <cell r="T290">
            <v>180</v>
          </cell>
          <cell r="U290">
            <v>6</v>
          </cell>
          <cell r="V290" t="str">
            <v>39565469</v>
          </cell>
          <cell r="W290">
            <v>7</v>
          </cell>
          <cell r="Y290" t="str">
            <v>https://community.secop.gov.co/Public/Tendering/OpportunityDetail/Index?noticeUID=CO1.NTC.2601406&amp;isFromPublicArea=True&amp;isModal=true&amp;asPopupView=true</v>
          </cell>
        </row>
        <row r="291">
          <cell r="A291" t="str">
            <v>JUAN JOSE LOPEZ SANTIAGO</v>
          </cell>
          <cell r="B291">
            <v>292</v>
          </cell>
          <cell r="C291">
            <v>2022</v>
          </cell>
          <cell r="D291" t="str">
            <v>INICIAL</v>
          </cell>
          <cell r="E291" t="str">
            <v>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v>
          </cell>
          <cell r="F291">
            <v>44492400</v>
          </cell>
          <cell r="G291">
            <v>5</v>
          </cell>
          <cell r="H291" t="str">
            <v>MESES</v>
          </cell>
          <cell r="I291">
            <v>27</v>
          </cell>
          <cell r="J291" t="str">
            <v>DIAS CALENDARIOS</v>
          </cell>
          <cell r="K291" t="str">
            <v>2022-01-20 00:00:00</v>
          </cell>
          <cell r="L291" t="str">
            <v>2022-01-21 00:00:00</v>
          </cell>
          <cell r="M291" t="str">
            <v>2022-07-17 00:00:00</v>
          </cell>
          <cell r="N291" t="str">
            <v>CVP-PS-292-2022</v>
          </cell>
          <cell r="O291" t="str">
            <v>CONTRATACIÓN DIRECTA</v>
          </cell>
          <cell r="P291" t="str">
            <v>CONTRATO DE PRESTACIÓN SERVICIOS PROFESIONALES</v>
          </cell>
          <cell r="Q291" t="str">
            <v>DIRECCIÓN DE MEJORAMIENTO DE VIVIENDA</v>
          </cell>
          <cell r="R291" t="str">
            <v>DIRECCIÓN DE MEJORAMIENTO DE VIVIENDA</v>
          </cell>
          <cell r="S291">
            <v>44492400</v>
          </cell>
          <cell r="T291">
            <v>177</v>
          </cell>
          <cell r="U291">
            <v>5.9</v>
          </cell>
          <cell r="V291" t="str">
            <v>94552732</v>
          </cell>
          <cell r="W291">
            <v>3</v>
          </cell>
          <cell r="Y291" t="str">
            <v>https://community.secop.gov.co/Public/Tendering/OpportunityDetail/Index?noticeUID=CO1.NTC.2602957&amp;isFromPublicArea=True&amp;isModal=true&amp;asPopupView=true</v>
          </cell>
        </row>
        <row r="292">
          <cell r="A292" t="str">
            <v>SANDRA STELLA PINEDO ARRIETA</v>
          </cell>
          <cell r="B292">
            <v>293</v>
          </cell>
          <cell r="C292">
            <v>2022</v>
          </cell>
          <cell r="D292" t="str">
            <v>INICIAL</v>
          </cell>
          <cell r="E292" t="str">
            <v>PRESTACIÓN DE SERVICIOS PROFESIONALES PARA APOYAR LA ESTRUCTURACIÓN  PLANEACIÓN Y SEGUIMIENTO DE POLÍTICAS RELACIONADAS CON RESPONSABILIDAD SOCIAL  DESARROLLO SOSTENIBLE Y SERVICIO AL CIUDADANO A CARGO DE LA CAJA DE LA VIVIENDA POPULAR.</v>
          </cell>
          <cell r="F292">
            <v>44903880</v>
          </cell>
          <cell r="G292">
            <v>7</v>
          </cell>
          <cell r="H292" t="str">
            <v>MESES</v>
          </cell>
          <cell r="I292">
            <v>0</v>
          </cell>
          <cell r="J292" t="str">
            <v/>
          </cell>
          <cell r="K292" t="str">
            <v>2022-01-20 00:00:00</v>
          </cell>
          <cell r="L292" t="str">
            <v>2022-01-21 00:00:00</v>
          </cell>
          <cell r="M292" t="str">
            <v>2022-08-20 00:00:00</v>
          </cell>
          <cell r="N292" t="str">
            <v>CVP-PS-293-2022</v>
          </cell>
          <cell r="O292" t="str">
            <v>CONTRATACIÓN DIRECTA</v>
          </cell>
          <cell r="P292" t="str">
            <v>CONTRATO DE PRESTACIÓN SERVICIOS PROFESIONALES</v>
          </cell>
          <cell r="Q292" t="str">
            <v>DIRECCIÓN DE GESTIÓN CORPORATIVA Y CID</v>
          </cell>
          <cell r="R292" t="str">
            <v>OFICINA ASESORA DE COMUNICACIONES</v>
          </cell>
          <cell r="S292">
            <v>44903880</v>
          </cell>
          <cell r="T292">
            <v>210</v>
          </cell>
          <cell r="U292">
            <v>7</v>
          </cell>
          <cell r="V292" t="str">
            <v>53095880</v>
          </cell>
          <cell r="W292">
            <v>5</v>
          </cell>
          <cell r="Y292" t="str">
            <v>https://community.secop.gov.co/Public/Tendering/OpportunityDetail/Index?noticeUID=CO1.NTC.2611988&amp;isFromPublicArea=True&amp;isModal=true&amp;asPopupView=true</v>
          </cell>
        </row>
        <row r="293">
          <cell r="A293" t="str">
            <v>MANUEL ALFONSO DURAN RIVERA</v>
          </cell>
          <cell r="B293">
            <v>294</v>
          </cell>
          <cell r="C293">
            <v>2022</v>
          </cell>
          <cell r="D293" t="str">
            <v>INICIAL</v>
          </cell>
          <cell r="E293" t="str">
            <v>PRESTACIÓN DE SERVICIOS DE APOYO COMO TECNÓLOGO EN COMUNICACIÓN SOCIAL Y PERIODISMO  PARA LA PRODUCCIÓN DE INFORMACIÓN EN CAMPO QUE SIRVA DE BASE PARA LA DIVULGACIÓN DE LAS POLÍTICAS Y PROGRAMAS DE LA CAJA DE LA VIVIENDA POPULAR HACIA LA COMUNIDAD.</v>
          </cell>
          <cell r="F293">
            <v>24173254</v>
          </cell>
          <cell r="G293">
            <v>7</v>
          </cell>
          <cell r="H293" t="str">
            <v>MESES</v>
          </cell>
          <cell r="I293">
            <v>0</v>
          </cell>
          <cell r="J293" t="str">
            <v/>
          </cell>
          <cell r="K293" t="str">
            <v>2022-01-19 00:00:00</v>
          </cell>
          <cell r="L293" t="str">
            <v>2022-01-28 00:00:00</v>
          </cell>
          <cell r="M293" t="str">
            <v>2022-12-12 00:00:00</v>
          </cell>
          <cell r="N293" t="str">
            <v>CVP-PS-294-2022</v>
          </cell>
          <cell r="O293" t="str">
            <v>CONTRATACIÓN DIRECTA</v>
          </cell>
          <cell r="P293" t="str">
            <v>CONTRATO DE PRESTACIÓN SERVICIOS DE APOYO A LA GESTIÓN</v>
          </cell>
          <cell r="Q293" t="str">
            <v>DIRECCIÓN DE GESTIÓN CORPORATIVA Y CID</v>
          </cell>
          <cell r="R293" t="str">
            <v>OFICINA ASESORA DE COMUNICACIONES</v>
          </cell>
          <cell r="S293">
            <v>36259881</v>
          </cell>
          <cell r="T293">
            <v>315</v>
          </cell>
          <cell r="U293">
            <v>10.5</v>
          </cell>
          <cell r="V293" t="str">
            <v>1118541943</v>
          </cell>
          <cell r="W293">
            <v>0</v>
          </cell>
          <cell r="Y293" t="str">
            <v>https://community.secop.gov.co/Public/Tendering/OpportunityDetail/Index?noticeUID=CO1.NTC.2610545&amp;isFromPublicArea=True&amp;isModal=true&amp;asPopupView=true</v>
          </cell>
        </row>
        <row r="294">
          <cell r="A294" t="str">
            <v>DIANA CAROLINA SANCHEZ ARDILA</v>
          </cell>
          <cell r="B294">
            <v>295</v>
          </cell>
          <cell r="C294">
            <v>2022</v>
          </cell>
          <cell r="D294" t="str">
            <v>INICIAL</v>
          </cell>
          <cell r="E294"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v>
          </cell>
          <cell r="F294">
            <v>41824760</v>
          </cell>
          <cell r="G294">
            <v>8</v>
          </cell>
          <cell r="H294" t="str">
            <v>MESES</v>
          </cell>
          <cell r="I294">
            <v>0</v>
          </cell>
          <cell r="J294" t="str">
            <v/>
          </cell>
          <cell r="K294" t="str">
            <v>2022-01-20 00:00:00</v>
          </cell>
          <cell r="L294" t="str">
            <v>2022-01-26 00:00:00</v>
          </cell>
          <cell r="M294" t="str">
            <v>2022-09-25 00:00:00</v>
          </cell>
          <cell r="N294" t="str">
            <v>CVP-PS-295-2022</v>
          </cell>
          <cell r="O294" t="str">
            <v>CONTRATACIÓN DIRECTA</v>
          </cell>
          <cell r="P294" t="str">
            <v>CONTRATO DE PRESTACIÓN SERVICIOS PROFESIONALES</v>
          </cell>
          <cell r="Q294" t="str">
            <v>DIRECCIÓN DE REASENTAMIENTOS</v>
          </cell>
          <cell r="R294" t="str">
            <v>DIRECCIÓN DE REASENTAMIENTOS</v>
          </cell>
          <cell r="S294">
            <v>41824760</v>
          </cell>
          <cell r="T294">
            <v>240</v>
          </cell>
          <cell r="U294">
            <v>8</v>
          </cell>
          <cell r="V294" t="str">
            <v>1026268862</v>
          </cell>
          <cell r="W294">
            <v>9</v>
          </cell>
          <cell r="Y294" t="str">
            <v>https://community.secop.gov.co/Public/Tendering/OpportunityDetail/Index?noticeUID=CO1.NTC.2602366&amp;isFromPublicArea=True&amp;isModal=true&amp;asPopupView=true</v>
          </cell>
        </row>
        <row r="295">
          <cell r="A295" t="str">
            <v>MYRIAM SILDANA ESPITIA CASTELLANOS</v>
          </cell>
          <cell r="B295">
            <v>296</v>
          </cell>
          <cell r="C295">
            <v>2022</v>
          </cell>
          <cell r="D295" t="str">
            <v>INICIAL</v>
          </cell>
          <cell r="E295"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v>
          </cell>
          <cell r="F295">
            <v>24173100</v>
          </cell>
          <cell r="G295">
            <v>7</v>
          </cell>
          <cell r="H295" t="str">
            <v>MESES</v>
          </cell>
          <cell r="I295">
            <v>0</v>
          </cell>
          <cell r="J295" t="str">
            <v/>
          </cell>
          <cell r="K295" t="str">
            <v>2022-01-20 00:00:00</v>
          </cell>
          <cell r="L295" t="str">
            <v>2022-01-24 00:00:00</v>
          </cell>
          <cell r="M295" t="str">
            <v>2022-08-23 00:00:00</v>
          </cell>
          <cell r="N295" t="str">
            <v>CVP-PS-296-2022</v>
          </cell>
          <cell r="O295" t="str">
            <v>CONTRATACIÓN DIRECTA</v>
          </cell>
          <cell r="P295" t="str">
            <v>CONTRATO DE PRESTACIÓN SERVICIOS DE APOYO A LA GESTIÓN</v>
          </cell>
          <cell r="Q295" t="str">
            <v>DIRECCIÓN DE REASENTAMIENTOS</v>
          </cell>
          <cell r="R295" t="str">
            <v>DIRECCIÓN DE REASENTAMIENTOS</v>
          </cell>
          <cell r="S295">
            <v>24173100</v>
          </cell>
          <cell r="T295">
            <v>210</v>
          </cell>
          <cell r="U295">
            <v>7</v>
          </cell>
          <cell r="V295" t="str">
            <v>52031750</v>
          </cell>
          <cell r="W295">
            <v>8</v>
          </cell>
          <cell r="Y295" t="str">
            <v>https://community.secop.gov.co/Public/Tendering/OpportunityDetail/Index?noticeUID=CO1.NTC.2602057&amp;isFromPublicArea=True&amp;isModal=true&amp;asPopupView=true</v>
          </cell>
        </row>
        <row r="296">
          <cell r="A296" t="str">
            <v>NICOLAS GARZON CAMACHO</v>
          </cell>
          <cell r="B296">
            <v>297</v>
          </cell>
          <cell r="C296">
            <v>2022</v>
          </cell>
          <cell r="D296" t="str">
            <v>INICIAL</v>
          </cell>
          <cell r="E296"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296">
            <v>14540160</v>
          </cell>
          <cell r="G296">
            <v>8</v>
          </cell>
          <cell r="H296" t="str">
            <v>MESES</v>
          </cell>
          <cell r="I296">
            <v>0</v>
          </cell>
          <cell r="J296" t="str">
            <v/>
          </cell>
          <cell r="K296" t="str">
            <v>2022-01-20 00:00:00</v>
          </cell>
          <cell r="L296" t="str">
            <v>2022-01-24 00:00:00</v>
          </cell>
          <cell r="M296" t="str">
            <v>2022-09-23 00:00:00</v>
          </cell>
          <cell r="N296" t="str">
            <v>CVP-PS-297-2022</v>
          </cell>
          <cell r="O296" t="str">
            <v>CONTRATACIÓN DIRECTA</v>
          </cell>
          <cell r="P296" t="str">
            <v>CONTRATO DE PRESTACIÓN SERVICIOS DE APOYO A LA GESTIÓN</v>
          </cell>
          <cell r="Q296" t="str">
            <v>DIRECCIÓN DE REASENTAMIENTOS</v>
          </cell>
          <cell r="R296" t="str">
            <v>DIRECCIÓN DE REASENTAMIENTOS</v>
          </cell>
          <cell r="S296">
            <v>14540160</v>
          </cell>
          <cell r="T296">
            <v>240</v>
          </cell>
          <cell r="U296">
            <v>8</v>
          </cell>
          <cell r="V296" t="str">
            <v>80093481</v>
          </cell>
          <cell r="W296">
            <v>9</v>
          </cell>
          <cell r="Y296" t="str">
            <v>https://community.secop.gov.co/Public/Tendering/OpportunityDetail/Index?noticeUID=CO1.NTC.2610479&amp;isFromPublicArea=True&amp;isModal=true&amp;asPopupView=true</v>
          </cell>
        </row>
        <row r="297">
          <cell r="A297" t="str">
            <v>SERGIO ALFONSO RODRIGUEZ GUERRERO</v>
          </cell>
          <cell r="B297">
            <v>298</v>
          </cell>
          <cell r="C297">
            <v>2022</v>
          </cell>
          <cell r="D297" t="str">
            <v>INICIAL</v>
          </cell>
          <cell r="E297" t="str">
            <v>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v>
          </cell>
          <cell r="F297">
            <v>66400000</v>
          </cell>
          <cell r="G297">
            <v>8</v>
          </cell>
          <cell r="H297" t="str">
            <v>MESES</v>
          </cell>
          <cell r="I297">
            <v>0</v>
          </cell>
          <cell r="J297" t="str">
            <v/>
          </cell>
          <cell r="K297" t="str">
            <v>2022-01-19 00:00:00</v>
          </cell>
          <cell r="L297" t="str">
            <v>2022-01-21 00:00:00</v>
          </cell>
          <cell r="M297" t="str">
            <v>2022-09-20 00:00:00</v>
          </cell>
          <cell r="N297" t="str">
            <v>CVP-PS-298-2022</v>
          </cell>
          <cell r="O297" t="str">
            <v>CONTRATACIÓN DIRECTA</v>
          </cell>
          <cell r="P297" t="str">
            <v>CONTRATO DE PRESTACIÓN SERVICIOS PROFESIONALES</v>
          </cell>
          <cell r="Q297" t="str">
            <v>DIRECCIÓN DE GESTIÓN CORPORATIVA Y CID</v>
          </cell>
          <cell r="R297" t="str">
            <v>OFICINA DE LAS TECNOLOGÍAS DE LA INFORMACIÓN Y LAS COMUNICACIONES</v>
          </cell>
          <cell r="S297">
            <v>66400000</v>
          </cell>
          <cell r="T297">
            <v>240</v>
          </cell>
          <cell r="U297">
            <v>8</v>
          </cell>
          <cell r="V297" t="str">
            <v>13171587</v>
          </cell>
          <cell r="W297">
            <v>1</v>
          </cell>
          <cell r="Y297" t="str">
            <v>https://community.secop.gov.co/Public/Tendering/OpportunityDetail/Index?noticeUID=CO1.NTC.2610924&amp;isFromPublicArea=True&amp;isModal=true&amp;asPopupView=true</v>
          </cell>
        </row>
        <row r="298">
          <cell r="A298" t="str">
            <v>DANIEL MEDINA REYES</v>
          </cell>
          <cell r="B298">
            <v>299</v>
          </cell>
          <cell r="C298">
            <v>2022</v>
          </cell>
          <cell r="D298" t="str">
            <v>INICIAL</v>
          </cell>
          <cell r="E298" t="str">
            <v>PRESTAR LOS SERVICIOS DE APOYO TÉCNICO PARA EL DESARROLLO DE LA GESTIÓN DE LA OFICINA TIC DE LA CAJA DE LA VIVIENDA POPULAR.</v>
          </cell>
          <cell r="F298">
            <v>20719932</v>
          </cell>
          <cell r="G298">
            <v>6</v>
          </cell>
          <cell r="H298" t="str">
            <v>MESES</v>
          </cell>
          <cell r="I298">
            <v>0</v>
          </cell>
          <cell r="J298" t="str">
            <v/>
          </cell>
          <cell r="K298" t="str">
            <v>2022-01-22 00:00:00</v>
          </cell>
          <cell r="L298" t="str">
            <v>2022-01-25 00:00:00</v>
          </cell>
          <cell r="M298" t="str">
            <v>2022-07-24 00:00:00</v>
          </cell>
          <cell r="N298" t="str">
            <v>CVP-PS-299-2022</v>
          </cell>
          <cell r="O298" t="str">
            <v>CONTRATACIÓN DIRECTA</v>
          </cell>
          <cell r="P298" t="str">
            <v>CONTRATO DE PRESTACIÓN SERVICIOS DE APOYO A LA GESTIÓN</v>
          </cell>
          <cell r="Q298" t="str">
            <v>DIRECCIÓN DE GESTIÓN CORPORATIVA Y CID</v>
          </cell>
          <cell r="R298" t="str">
            <v>OFICINA DE LAS TECNOLOGÍAS DE LA INFORMACIÓN Y LAS COMUNICACIONES</v>
          </cell>
          <cell r="S298">
            <v>20719932</v>
          </cell>
          <cell r="T298">
            <v>180</v>
          </cell>
          <cell r="U298">
            <v>6</v>
          </cell>
          <cell r="V298" t="str">
            <v>1010165758</v>
          </cell>
          <cell r="W298">
            <v>1</v>
          </cell>
          <cell r="Y298" t="str">
            <v>https://community.secop.gov.co/Public/Tendering/OpportunityDetail/Index?noticeUID=CO1.NTC.2644848&amp;isFromPublicArea=True&amp;isModal=true&amp;asPopupView=true</v>
          </cell>
        </row>
        <row r="299">
          <cell r="A299" t="str">
            <v>HERNAN MAURICIO RINCON BEDOYA</v>
          </cell>
          <cell r="B299">
            <v>300</v>
          </cell>
          <cell r="C299">
            <v>2022</v>
          </cell>
          <cell r="D299" t="str">
            <v>INICIAL</v>
          </cell>
          <cell r="E299" t="str">
            <v>PRESTAR LOS SERVICIOS PROFESIONALES PARA ORIENTAR Y REALIZAR ACTIVIDADES DE DESARROLLO  ADMINISTRACIÓN Y MONITOREO DE LOS COMPONENTES DE LOS APLICATIVOS MISIONALES Y DE APOYO DE PROPIEDAD DE LA CAJA DE LA VIVIENDA POPULAR.</v>
          </cell>
          <cell r="F299">
            <v>59864000</v>
          </cell>
          <cell r="G299">
            <v>8</v>
          </cell>
          <cell r="H299" t="str">
            <v>MESES</v>
          </cell>
          <cell r="I299">
            <v>0</v>
          </cell>
          <cell r="J299" t="str">
            <v/>
          </cell>
          <cell r="K299" t="str">
            <v>2022-01-21 00:00:00</v>
          </cell>
          <cell r="L299" t="str">
            <v>2022-01-26 00:00:00</v>
          </cell>
          <cell r="M299" t="str">
            <v>2022-09-25 00:00:00</v>
          </cell>
          <cell r="N299" t="str">
            <v>CVP-PS-300-2022</v>
          </cell>
          <cell r="O299" t="str">
            <v>CONTRATACIÓN DIRECTA</v>
          </cell>
          <cell r="P299" t="str">
            <v>CONTRATO DE PRESTACIÓN SERVICIOS PROFESIONALES</v>
          </cell>
          <cell r="Q299" t="str">
            <v>DIRECCIÓN DE GESTIÓN CORPORATIVA Y CID</v>
          </cell>
          <cell r="R299" t="str">
            <v>OFICINA DE LAS TECNOLOGÍAS DE LA INFORMACIÓN Y LAS COMUNICACIONES</v>
          </cell>
          <cell r="S299">
            <v>59864000</v>
          </cell>
          <cell r="T299">
            <v>240</v>
          </cell>
          <cell r="U299">
            <v>8</v>
          </cell>
          <cell r="V299" t="str">
            <v>80027926</v>
          </cell>
          <cell r="W299">
            <v>3</v>
          </cell>
          <cell r="Y299" t="str">
            <v>https://community.secop.gov.co/Public/Tendering/OpportunityDetail/Index?noticeUID=CO1.NTC.2644608&amp;isFromPublicArea=True&amp;isModal=true&amp;asPopupView=true</v>
          </cell>
        </row>
        <row r="300">
          <cell r="A300" t="str">
            <v>BELIA FERNANDA DOUSDEBE AGUDELO</v>
          </cell>
          <cell r="B300">
            <v>301</v>
          </cell>
          <cell r="C300">
            <v>2022</v>
          </cell>
          <cell r="D300" t="str">
            <v>INICIAL</v>
          </cell>
          <cell r="E300" t="str">
            <v>PRESTAR SERVICIOS PROFESIONALES  PARA LA REVISIÓN  ELABORACIÓN  CONTROL Y ARTICULACIÓN EN RELACIÓN CON LOS PROCESOS A CARGO DE LA DIRECCIÓN DE GESTIÓN CORPORATIVA Y CONTROL INTERNO DISCIPLINARIO.</v>
          </cell>
          <cell r="F300">
            <v>51318720</v>
          </cell>
          <cell r="G300">
            <v>8</v>
          </cell>
          <cell r="H300" t="str">
            <v>MESES</v>
          </cell>
          <cell r="I300">
            <v>0</v>
          </cell>
          <cell r="J300" t="str">
            <v/>
          </cell>
          <cell r="K300" t="str">
            <v>2022-01-22 00:00:00</v>
          </cell>
          <cell r="L300" t="str">
            <v>2022-01-26 00:00:00</v>
          </cell>
          <cell r="M300" t="str">
            <v>2022-09-25 00:00:00</v>
          </cell>
          <cell r="N300" t="str">
            <v>CVP-PS-301-2022</v>
          </cell>
          <cell r="O300" t="str">
            <v>CONTRATACIÓN DIRECTA</v>
          </cell>
          <cell r="P300" t="str">
            <v>CONTRATO DE PRESTACIÓN SERVICIOS PROFESIONALES</v>
          </cell>
          <cell r="Q300" t="str">
            <v>DIRECCIÓN DE GESTIÓN CORPORATIVA Y CID</v>
          </cell>
          <cell r="R300" t="str">
            <v>DIRECCIÓN DE GESTIÓN CORPORATIVA Y CID</v>
          </cell>
          <cell r="S300">
            <v>51318720</v>
          </cell>
          <cell r="T300">
            <v>240</v>
          </cell>
          <cell r="U300">
            <v>8</v>
          </cell>
          <cell r="V300" t="str">
            <v>51562914</v>
          </cell>
          <cell r="W300">
            <v>3</v>
          </cell>
          <cell r="Y300" t="str">
            <v>https://community.secop.gov.co/Public/Tendering/OpportunityDetail/Index?noticeUID=CO1.NTC.2657075&amp;isFromPublicArea=True&amp;isModal=true&amp;asPopupView=true</v>
          </cell>
        </row>
        <row r="301">
          <cell r="A301" t="str">
            <v>MAURICIO  PEDRAZA CANO</v>
          </cell>
          <cell r="B301">
            <v>302</v>
          </cell>
          <cell r="C301">
            <v>2022</v>
          </cell>
          <cell r="D301" t="str">
            <v>INICIAL</v>
          </cell>
          <cell r="E301" t="str">
            <v>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v>
          </cell>
          <cell r="F301">
            <v>42000000</v>
          </cell>
          <cell r="G301">
            <v>6</v>
          </cell>
          <cell r="H301" t="str">
            <v>MESES</v>
          </cell>
          <cell r="I301">
            <v>0</v>
          </cell>
          <cell r="J301" t="str">
            <v/>
          </cell>
          <cell r="K301" t="str">
            <v>2022-01-22 00:00:00</v>
          </cell>
          <cell r="L301" t="str">
            <v>2022-02-01 00:00:00</v>
          </cell>
          <cell r="M301" t="str">
            <v>2022-07-31 00:00:00</v>
          </cell>
          <cell r="N301" t="str">
            <v>CVP-PS-302-2022</v>
          </cell>
          <cell r="O301" t="str">
            <v>CONTRATACIÓN DIRECTA</v>
          </cell>
          <cell r="P301" t="str">
            <v>CONTRATO DE PRESTACIÓN SERVICIOS PROFESIONALES</v>
          </cell>
          <cell r="Q301" t="str">
            <v>DIRECCIÓN DE REASENTAMIENTOS</v>
          </cell>
          <cell r="R301" t="str">
            <v>DIRECCIÓN DE REASENTAMIENTOS</v>
          </cell>
          <cell r="S301">
            <v>42000000</v>
          </cell>
          <cell r="T301">
            <v>180</v>
          </cell>
          <cell r="U301">
            <v>6</v>
          </cell>
          <cell r="V301" t="str">
            <v>19461124</v>
          </cell>
          <cell r="W301">
            <v>1</v>
          </cell>
          <cell r="Y301" t="str">
            <v>https://community.secop.gov.co/Public/Tendering/OpportunityDetail/Index?noticeUID=CO1.NTC.2660344&amp;isFromPublicArea=True&amp;isModal=true&amp;asPopupView=true</v>
          </cell>
        </row>
        <row r="302">
          <cell r="A302" t="str">
            <v>OSCAR HUMBERTO PAVA</v>
          </cell>
          <cell r="B302">
            <v>303</v>
          </cell>
          <cell r="C302">
            <v>2022</v>
          </cell>
          <cell r="D302" t="str">
            <v>INICIAL</v>
          </cell>
          <cell r="E302" t="str">
            <v>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v>
          </cell>
          <cell r="F302">
            <v>21800000</v>
          </cell>
          <cell r="G302">
            <v>4</v>
          </cell>
          <cell r="H302" t="str">
            <v>MESES</v>
          </cell>
          <cell r="I302">
            <v>0</v>
          </cell>
          <cell r="J302" t="str">
            <v/>
          </cell>
          <cell r="K302" t="str">
            <v>2022-01-22 00:00:00</v>
          </cell>
          <cell r="L302" t="str">
            <v>2022-01-28 00:00:00</v>
          </cell>
          <cell r="M302" t="str">
            <v>2022-05-27 00:00:00</v>
          </cell>
          <cell r="N302" t="str">
            <v>CVP-PS-303-2022</v>
          </cell>
          <cell r="O302" t="str">
            <v>CONTRATACIÓN DIRECTA</v>
          </cell>
          <cell r="P302" t="str">
            <v>CONTRATO DE PRESTACIÓN SERVICIOS DE APOYO A LA GESTIÓN</v>
          </cell>
          <cell r="Q302" t="str">
            <v>DIRECCIÓN DE URBANIZACIONES Y TITULACIÓN</v>
          </cell>
          <cell r="R302" t="str">
            <v>DIRECCIÓN DE URBANIZACIONES Y TITULACIÓN</v>
          </cell>
          <cell r="S302">
            <v>21800000</v>
          </cell>
          <cell r="T302">
            <v>120</v>
          </cell>
          <cell r="U302">
            <v>4</v>
          </cell>
          <cell r="V302" t="str">
            <v>79447510</v>
          </cell>
          <cell r="W302">
            <v>1</v>
          </cell>
          <cell r="Y302" t="str">
            <v>https://community.secop.gov.co/Public/Tendering/OpportunityDetail/Index?noticeUID=CO1.NTC.2661885&amp;isFromPublicArea=True&amp;isModal=true&amp;asPopupView=true</v>
          </cell>
        </row>
        <row r="303">
          <cell r="A303" t="str">
            <v>ANDRES ALBERTO UNIGARRO VILLOTA</v>
          </cell>
          <cell r="B303">
            <v>304</v>
          </cell>
          <cell r="C303">
            <v>2022</v>
          </cell>
          <cell r="D303" t="str">
            <v>INICIAL</v>
          </cell>
          <cell r="E303" t="str">
            <v>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v>
          </cell>
          <cell r="F303">
            <v>44903880</v>
          </cell>
          <cell r="G303">
            <v>6</v>
          </cell>
          <cell r="H303" t="str">
            <v>MESES</v>
          </cell>
          <cell r="I303">
            <v>0</v>
          </cell>
          <cell r="J303" t="str">
            <v/>
          </cell>
          <cell r="K303" t="str">
            <v>2022-01-22 00:00:00</v>
          </cell>
          <cell r="L303" t="str">
            <v>2022-01-25 00:00:00</v>
          </cell>
          <cell r="M303" t="str">
            <v>2022-07-24 00:00:00</v>
          </cell>
          <cell r="N303" t="str">
            <v>CVP-PS-304-2022</v>
          </cell>
          <cell r="O303" t="str">
            <v>CONTRATACIÓN DIRECTA</v>
          </cell>
          <cell r="P303" t="str">
            <v>CONTRATO DE PRESTACIÓN SERVICIOS PROFESIONALES</v>
          </cell>
          <cell r="Q303" t="str">
            <v>DIRECCIÓN DE REASENTAMIENTOS</v>
          </cell>
          <cell r="R303" t="str">
            <v>DIRECCIÓN DE REASENTAMIENTOS</v>
          </cell>
          <cell r="S303">
            <v>44903880</v>
          </cell>
          <cell r="T303">
            <v>180</v>
          </cell>
          <cell r="U303">
            <v>6</v>
          </cell>
          <cell r="V303" t="str">
            <v>1010202808</v>
          </cell>
          <cell r="W303">
            <v>9</v>
          </cell>
          <cell r="Y303" t="str">
            <v>https://community.secop.gov.co/Public/Tendering/OpportunityDetail/Index?noticeUID=CO1.NTC.2648115&amp;isFromPublicArea=True&amp;isModal=true&amp;asPopupView=true</v>
          </cell>
        </row>
        <row r="304">
          <cell r="A304" t="str">
            <v>LAURA PRISCILA SALAZAR SAENZ</v>
          </cell>
          <cell r="B304">
            <v>305</v>
          </cell>
          <cell r="C304">
            <v>2022</v>
          </cell>
          <cell r="D304" t="str">
            <v>INICIAL</v>
          </cell>
          <cell r="E304" t="str">
            <v>PRESTAR SERVICIOS DE APOYO A LA GESTIÓN OPERATIVA DEL COMPONENTE TÉCNICO Y DE INVENTARIO INMUEBLE PARA LA APLICACIÓN DEL PROGRAMA DE REASENTAMIENTOS.</v>
          </cell>
          <cell r="F304">
            <v>15395616</v>
          </cell>
          <cell r="G304">
            <v>6</v>
          </cell>
          <cell r="H304" t="str">
            <v>MESES</v>
          </cell>
          <cell r="I304">
            <v>0</v>
          </cell>
          <cell r="J304" t="str">
            <v/>
          </cell>
          <cell r="K304" t="str">
            <v>2022-01-24 00:00:00</v>
          </cell>
          <cell r="L304" t="str">
            <v>2022-02-01 00:00:00</v>
          </cell>
          <cell r="M304" t="str">
            <v>2022-07-31 00:00:00</v>
          </cell>
          <cell r="N304" t="str">
            <v>CVP-PS-305-2022</v>
          </cell>
          <cell r="O304" t="str">
            <v>CONTRATACIÓN DIRECTA</v>
          </cell>
          <cell r="P304" t="str">
            <v>CONTRATO DE PRESTACIÓN SERVICIOS DE APOYO A LA GESTIÓN</v>
          </cell>
          <cell r="Q304" t="str">
            <v>DIRECCIÓN DE REASENTAMIENTOS</v>
          </cell>
          <cell r="R304" t="str">
            <v>DIRECCIÓN DE REASENTAMIENTOS</v>
          </cell>
          <cell r="S304">
            <v>15395616</v>
          </cell>
          <cell r="T304">
            <v>180</v>
          </cell>
          <cell r="U304">
            <v>6</v>
          </cell>
          <cell r="V304" t="str">
            <v>1023896968</v>
          </cell>
          <cell r="W304">
            <v>3</v>
          </cell>
          <cell r="Y304" t="str">
            <v>https://community.secop.gov.co/Public/Tendering/OpportunityDetail/Index?noticeUID=CO1.NTC.2680824&amp;isFromPublicArea=True&amp;isModal=true&amp;asPopupView=true</v>
          </cell>
        </row>
        <row r="305">
          <cell r="A305" t="str">
            <v>CRISTIAN ARTURO GALEANO MAHECHA</v>
          </cell>
          <cell r="B305">
            <v>306</v>
          </cell>
          <cell r="C305">
            <v>2022</v>
          </cell>
          <cell r="D305" t="str">
            <v>INICIAL</v>
          </cell>
          <cell r="E305"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v>
          </cell>
          <cell r="F305">
            <v>22131198</v>
          </cell>
          <cell r="G305">
            <v>6</v>
          </cell>
          <cell r="H305" t="str">
            <v>MESES</v>
          </cell>
          <cell r="I305">
            <v>0</v>
          </cell>
          <cell r="J305" t="str">
            <v/>
          </cell>
          <cell r="K305" t="str">
            <v>2022-01-22 00:00:00</v>
          </cell>
          <cell r="L305" t="str">
            <v>2022-01-25 00:00:00</v>
          </cell>
          <cell r="M305" t="str">
            <v>2022-07-24 00:00:00</v>
          </cell>
          <cell r="N305" t="str">
            <v>CVP-PS-306-2022</v>
          </cell>
          <cell r="O305" t="str">
            <v>CONTRATACIÓN DIRECTA</v>
          </cell>
          <cell r="P305" t="str">
            <v>CONTRATO DE PRESTACIÓN SERVICIOS PROFESIONALES</v>
          </cell>
          <cell r="Q305" t="str">
            <v>DIRECCIÓN DE REASENTAMIENTOS</v>
          </cell>
          <cell r="R305" t="str">
            <v>DIRECCIÓN DE REASENTAMIENTOS</v>
          </cell>
          <cell r="S305">
            <v>22131198</v>
          </cell>
          <cell r="T305">
            <v>180</v>
          </cell>
          <cell r="U305">
            <v>6</v>
          </cell>
          <cell r="V305" t="str">
            <v>1022395781</v>
          </cell>
          <cell r="W305">
            <v>1</v>
          </cell>
          <cell r="Y305" t="str">
            <v>https://community.secop.gov.co/Public/Tendering/OpportunityDetail/Index?noticeUID=CO1.NTC.2643170&amp;isFromPublicArea=True&amp;isModal=true&amp;asPopupView=true</v>
          </cell>
        </row>
        <row r="306">
          <cell r="A306" t="str">
            <v>NATALIA MARÍA BOCANEGRA TOVAR</v>
          </cell>
          <cell r="B306">
            <v>307</v>
          </cell>
          <cell r="C306">
            <v>2022</v>
          </cell>
          <cell r="D306" t="str">
            <v>INICIAL</v>
          </cell>
          <cell r="E306" t="str">
            <v>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v>
          </cell>
          <cell r="F306">
            <v>24697134</v>
          </cell>
          <cell r="G306">
            <v>7</v>
          </cell>
          <cell r="H306" t="str">
            <v>MESES</v>
          </cell>
          <cell r="I306">
            <v>0</v>
          </cell>
          <cell r="J306" t="str">
            <v/>
          </cell>
          <cell r="K306" t="str">
            <v>2022-01-22 00:00:00</v>
          </cell>
          <cell r="L306" t="str">
            <v>2022-01-26 00:00:00</v>
          </cell>
          <cell r="M306" t="str">
            <v>2022-12-10 00:00:00</v>
          </cell>
          <cell r="N306" t="str">
            <v>CVP-PS-307-2022</v>
          </cell>
          <cell r="O306" t="str">
            <v>CONTRATACIÓN DIRECTA</v>
          </cell>
          <cell r="P306" t="str">
            <v>CONTRATO DE PRESTACIÓN SERVICIOS PROFESIONALES</v>
          </cell>
          <cell r="Q306" t="str">
            <v>DIRECCIÓN DE MEJORAMIENTOS DE BARRIOS</v>
          </cell>
          <cell r="R306" t="str">
            <v>DIRECCIÓN DE MEJORAMIENTOS DE BARRIOS</v>
          </cell>
          <cell r="S306">
            <v>37045701</v>
          </cell>
          <cell r="T306">
            <v>315</v>
          </cell>
          <cell r="U306">
            <v>10.5</v>
          </cell>
          <cell r="V306" t="str">
            <v>1020753180</v>
          </cell>
          <cell r="W306">
            <v>2</v>
          </cell>
          <cell r="Y306" t="str">
            <v>https://community.secop.gov.co/Public/Tendering/OpportunityDetail/Index?noticeUID=CO1.NTC.2650810&amp;isFromPublicArea=True&amp;isModal=true&amp;asPopupView=true</v>
          </cell>
        </row>
        <row r="307">
          <cell r="A307" t="str">
            <v>ANDRY MICHELL RUIZ CANDELA</v>
          </cell>
          <cell r="B307">
            <v>308</v>
          </cell>
          <cell r="C307">
            <v>2022</v>
          </cell>
          <cell r="D307" t="str">
            <v>INICIAL</v>
          </cell>
          <cell r="E307" t="str">
            <v>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v>
          </cell>
          <cell r="F307">
            <v>25659360</v>
          </cell>
          <cell r="G307">
            <v>6</v>
          </cell>
          <cell r="H307" t="str">
            <v>MESES</v>
          </cell>
          <cell r="I307">
            <v>0</v>
          </cell>
          <cell r="J307" t="str">
            <v/>
          </cell>
          <cell r="K307" t="str">
            <v>2022-01-22 00:00:00</v>
          </cell>
          <cell r="L307" t="str">
            <v>2022-01-26 00:00:00</v>
          </cell>
          <cell r="M307" t="str">
            <v>2022-07-25 00:00:00</v>
          </cell>
          <cell r="N307" t="str">
            <v>CVP-PS-308-2022</v>
          </cell>
          <cell r="O307" t="str">
            <v>CONTRATACIÓN DIRECTA</v>
          </cell>
          <cell r="P307" t="str">
            <v>CONTRATO DE PRESTACIÓN SERVICIOS PROFESIONALES</v>
          </cell>
          <cell r="Q307" t="str">
            <v>DIRECCIÓN DE REASENTAMIENTOS</v>
          </cell>
          <cell r="R307" t="str">
            <v>DIRECCIÓN DE REASENTAMIENTOS</v>
          </cell>
          <cell r="S307">
            <v>25659360</v>
          </cell>
          <cell r="T307">
            <v>180</v>
          </cell>
          <cell r="U307">
            <v>6</v>
          </cell>
          <cell r="V307" t="str">
            <v>1007333791</v>
          </cell>
          <cell r="W307">
            <v>3</v>
          </cell>
          <cell r="Y307" t="str">
            <v>https://community.secop.gov.co/Public/Tendering/OpportunityDetail/Index?noticeUID=CO1.NTC.2651193&amp;isFromPublicArea=True&amp;isModal=true&amp;asPopupView=true</v>
          </cell>
        </row>
        <row r="308">
          <cell r="A308" t="str">
            <v>DIANA CAROLINA GUEVARA TRIANA</v>
          </cell>
          <cell r="B308">
            <v>309</v>
          </cell>
          <cell r="C308">
            <v>2022</v>
          </cell>
          <cell r="D308" t="str">
            <v>INICIAL</v>
          </cell>
          <cell r="E308"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08">
            <v>38489040</v>
          </cell>
          <cell r="G308">
            <v>6</v>
          </cell>
          <cell r="H308" t="str">
            <v>MESES</v>
          </cell>
          <cell r="I308">
            <v>0</v>
          </cell>
          <cell r="J308" t="str">
            <v/>
          </cell>
          <cell r="K308" t="str">
            <v>2022-01-22 00:00:00</v>
          </cell>
          <cell r="L308" t="str">
            <v>2022-02-03 00:00:00</v>
          </cell>
          <cell r="M308" t="str">
            <v>2022-08-02 00:00:00</v>
          </cell>
          <cell r="N308" t="str">
            <v>CVP-PS-309-2022</v>
          </cell>
          <cell r="O308" t="str">
            <v>CONTRATACIÓN DIRECTA</v>
          </cell>
          <cell r="P308" t="str">
            <v>CONTRATO DE PRESTACIÓN SERVICIOS PROFESIONALES</v>
          </cell>
          <cell r="Q308" t="str">
            <v>DIRECCIÓN DE REASENTAMIENTOS</v>
          </cell>
          <cell r="R308" t="str">
            <v>DIRECCIÓN DE REASENTAMIENTOS</v>
          </cell>
          <cell r="S308">
            <v>38489040</v>
          </cell>
          <cell r="T308">
            <v>180</v>
          </cell>
          <cell r="U308">
            <v>6</v>
          </cell>
          <cell r="V308" t="str">
            <v>46667486</v>
          </cell>
          <cell r="W308">
            <v>6</v>
          </cell>
          <cell r="Y308" t="str">
            <v>https://community.secop.gov.co/Public/Tendering/OpportunityDetail/Index?noticeUID=CO1.NTC.2657242&amp;isFromPublicArea=True&amp;isModal=true&amp;asPopupView=true</v>
          </cell>
        </row>
        <row r="309">
          <cell r="A309" t="str">
            <v>WILBER HERNANDO ABRIL SAAVEDRA</v>
          </cell>
          <cell r="B309">
            <v>310</v>
          </cell>
          <cell r="C309">
            <v>2022</v>
          </cell>
          <cell r="D309" t="str">
            <v>INICIAL</v>
          </cell>
          <cell r="E309"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309">
            <v>38489040</v>
          </cell>
          <cell r="G309">
            <v>6</v>
          </cell>
          <cell r="H309" t="str">
            <v>MESES</v>
          </cell>
          <cell r="I309">
            <v>0</v>
          </cell>
          <cell r="J309" t="str">
            <v/>
          </cell>
          <cell r="K309" t="str">
            <v>2022-01-22 00:00:00</v>
          </cell>
          <cell r="L309" t="str">
            <v>2022-01-25 00:00:00</v>
          </cell>
          <cell r="M309" t="str">
            <v>2022-07-24 00:00:00</v>
          </cell>
          <cell r="N309" t="str">
            <v>CVP-PS-310-2022</v>
          </cell>
          <cell r="O309" t="str">
            <v>CONTRATACIÓN DIRECTA</v>
          </cell>
          <cell r="P309" t="str">
            <v>CONTRATO DE PRESTACIÓN SERVICIOS PROFESIONALES</v>
          </cell>
          <cell r="Q309" t="str">
            <v>DIRECCIÓN DE REASENTAMIENTOS</v>
          </cell>
          <cell r="R309" t="str">
            <v>DIRECCIÓN DE REASENTAMIENTOS</v>
          </cell>
          <cell r="S309">
            <v>38489040</v>
          </cell>
          <cell r="T309">
            <v>180</v>
          </cell>
          <cell r="U309">
            <v>6</v>
          </cell>
          <cell r="V309" t="str">
            <v>74243052</v>
          </cell>
          <cell r="W309">
            <v>5</v>
          </cell>
          <cell r="Y309" t="str">
            <v>https://community.secop.gov.co/Public/Tendering/OpportunityDetail/Index?noticeUID=CO1.NTC.2651766&amp;isFromPublicArea=True&amp;isModal=true&amp;asPopupView=true</v>
          </cell>
        </row>
        <row r="310">
          <cell r="A310" t="str">
            <v>CAMILO ESTEBAN MOLINA ESPINOSA</v>
          </cell>
          <cell r="B310">
            <v>311</v>
          </cell>
          <cell r="C310">
            <v>2022</v>
          </cell>
          <cell r="D310" t="str">
            <v>INICIAL</v>
          </cell>
          <cell r="E310"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310">
            <v>51318720</v>
          </cell>
          <cell r="G310">
            <v>6</v>
          </cell>
          <cell r="H310" t="str">
            <v>MESES</v>
          </cell>
          <cell r="I310">
            <v>0</v>
          </cell>
          <cell r="J310" t="str">
            <v/>
          </cell>
          <cell r="K310" t="str">
            <v>2022-01-22 00:00:00</v>
          </cell>
          <cell r="L310" t="str">
            <v>2022-01-26 00:00:00</v>
          </cell>
          <cell r="M310" t="str">
            <v>2022-07-25 00:00:00</v>
          </cell>
          <cell r="N310" t="str">
            <v>CVP-PS-311-2022</v>
          </cell>
          <cell r="O310" t="str">
            <v>CONTRATACIÓN DIRECTA</v>
          </cell>
          <cell r="P310" t="str">
            <v>CONTRATO DE PRESTACIÓN SERVICIOS PROFESIONALES</v>
          </cell>
          <cell r="Q310" t="str">
            <v>DIRECCIÓN DE MEJORAMIENTO DE VIVIENDA</v>
          </cell>
          <cell r="R310" t="str">
            <v>DIRECCIÓN DE MEJORAMIENTO DE VIVIENDA</v>
          </cell>
          <cell r="S310">
            <v>51318720</v>
          </cell>
          <cell r="T310">
            <v>180</v>
          </cell>
          <cell r="U310">
            <v>6</v>
          </cell>
          <cell r="V310" t="str">
            <v>1049628408</v>
          </cell>
          <cell r="W310">
            <v>7</v>
          </cell>
          <cell r="Y310" t="str">
            <v>https://community.secop.gov.co/Public/Tendering/OpportunityDetail/Index?noticeUID=CO1.NTC.2663368&amp;isFromPublicArea=True&amp;isModal=true&amp;asPopupView=true</v>
          </cell>
        </row>
        <row r="311">
          <cell r="A311" t="str">
            <v>MARTHA JANETH CASTRO MENDOZA</v>
          </cell>
          <cell r="B311">
            <v>312</v>
          </cell>
          <cell r="C311">
            <v>2022</v>
          </cell>
          <cell r="D311" t="str">
            <v>INICIAL</v>
          </cell>
          <cell r="E311"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311">
            <v>20719800</v>
          </cell>
          <cell r="G311">
            <v>6</v>
          </cell>
          <cell r="H311" t="str">
            <v>MESES</v>
          </cell>
          <cell r="I311">
            <v>0</v>
          </cell>
          <cell r="J311" t="str">
            <v/>
          </cell>
          <cell r="K311" t="str">
            <v>2022-01-22 00:00:00</v>
          </cell>
          <cell r="L311" t="str">
            <v>2022-02-01 00:00:00</v>
          </cell>
          <cell r="M311" t="str">
            <v>2022-07-31 00:00:00</v>
          </cell>
          <cell r="N311" t="str">
            <v>CVP-PS-312-2022</v>
          </cell>
          <cell r="O311" t="str">
            <v>CONTRATACIÓN DIRECTA</v>
          </cell>
          <cell r="P311" t="str">
            <v>CONTRATO DE PRESTACIÓN SERVICIOS DE APOYO A LA GESTIÓN</v>
          </cell>
          <cell r="Q311" t="str">
            <v>DIRECCIÓN DE REASENTAMIENTOS</v>
          </cell>
          <cell r="R311" t="str">
            <v>DIRECCIÓN DE REASENTAMIENTOS</v>
          </cell>
          <cell r="S311">
            <v>20719800</v>
          </cell>
          <cell r="T311">
            <v>180</v>
          </cell>
          <cell r="U311">
            <v>6</v>
          </cell>
          <cell r="V311" t="str">
            <v>51749302</v>
          </cell>
          <cell r="W311">
            <v>0</v>
          </cell>
          <cell r="Y311" t="str">
            <v>https://community.secop.gov.co/Public/Tendering/OpportunityDetail/Index?noticeUID=CO1.NTC.2657205&amp;isFromPublicArea=True&amp;isModal=true&amp;asPopupView=true</v>
          </cell>
        </row>
        <row r="312">
          <cell r="A312" t="str">
            <v>MARIA CAMILA ESLAVA MONTOYA</v>
          </cell>
          <cell r="B312">
            <v>313</v>
          </cell>
          <cell r="C312">
            <v>2022</v>
          </cell>
          <cell r="D312" t="str">
            <v>INICIAL</v>
          </cell>
          <cell r="E312"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312">
            <v>10905120</v>
          </cell>
          <cell r="G312">
            <v>6</v>
          </cell>
          <cell r="H312" t="str">
            <v>MESES</v>
          </cell>
          <cell r="I312">
            <v>0</v>
          </cell>
          <cell r="J312" t="str">
            <v/>
          </cell>
          <cell r="K312" t="str">
            <v>2022-01-25 00:00:00</v>
          </cell>
          <cell r="L312" t="str">
            <v>2022-02-01 00:00:00</v>
          </cell>
          <cell r="M312" t="str">
            <v>2022-07-31 00:00:00</v>
          </cell>
          <cell r="N312" t="str">
            <v>CVP-PS-313-2022</v>
          </cell>
          <cell r="O312" t="str">
            <v>CONTRATACIÓN DIRECTA</v>
          </cell>
          <cell r="P312" t="str">
            <v>CONTRATO DE PRESTACIÓN SERVICIOS DE APOYO A LA GESTIÓN</v>
          </cell>
          <cell r="Q312" t="str">
            <v>DIRECCIÓN DE REASENTAMIENTOS</v>
          </cell>
          <cell r="R312" t="str">
            <v>DIRECCIÓN DE REASENTAMIENTOS</v>
          </cell>
          <cell r="S312">
            <v>10905120</v>
          </cell>
          <cell r="T312">
            <v>180</v>
          </cell>
          <cell r="U312">
            <v>6</v>
          </cell>
          <cell r="V312" t="str">
            <v>1013644361</v>
          </cell>
          <cell r="W312">
            <v>6</v>
          </cell>
          <cell r="Y312" t="str">
            <v>https://community.secop.gov.co/Public/Tendering/OpportunityDetail/Index?noticeUID=CO1.NTC.2669840&amp;isFromPublicArea=True&amp;isModal=true&amp;asPopupView=true</v>
          </cell>
        </row>
        <row r="313">
          <cell r="A313" t="str">
            <v>EDUARDO SIERRA ZAMORA</v>
          </cell>
          <cell r="B313">
            <v>314</v>
          </cell>
          <cell r="C313">
            <v>2022</v>
          </cell>
          <cell r="D313" t="str">
            <v>INICIAL</v>
          </cell>
          <cell r="E313"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313">
            <v>35281620</v>
          </cell>
          <cell r="G313">
            <v>6</v>
          </cell>
          <cell r="H313" t="str">
            <v>MESES</v>
          </cell>
          <cell r="I313">
            <v>0</v>
          </cell>
          <cell r="J313" t="str">
            <v/>
          </cell>
          <cell r="K313" t="str">
            <v>2022-01-24 00:00:00</v>
          </cell>
          <cell r="L313" t="str">
            <v>2022-02-02 00:00:00</v>
          </cell>
          <cell r="M313" t="str">
            <v>2022-08-01 00:00:00</v>
          </cell>
          <cell r="N313" t="str">
            <v>CVP-PS-314-2022</v>
          </cell>
          <cell r="O313" t="str">
            <v>CONTRATACIÓN DIRECTA</v>
          </cell>
          <cell r="P313" t="str">
            <v>CONTRATO DE PRESTACIÓN SERVICIOS PROFESIONALES</v>
          </cell>
          <cell r="Q313" t="str">
            <v>DIRECCIÓN DE REASENTAMIENTOS</v>
          </cell>
          <cell r="R313" t="str">
            <v>DIRECCIÓN DE REASENTAMIENTOS</v>
          </cell>
          <cell r="S313">
            <v>35281620</v>
          </cell>
          <cell r="T313">
            <v>180</v>
          </cell>
          <cell r="U313">
            <v>6</v>
          </cell>
          <cell r="V313" t="str">
            <v>79449096</v>
          </cell>
          <cell r="W313">
            <v>2</v>
          </cell>
          <cell r="Y313" t="str">
            <v>https://community.secop.gov.co/Public/Tendering/OpportunityDetail/Index?noticeUID=CO1.NTC.2669833&amp;isFromPublicArea=True&amp;isModal=true&amp;asPopupView=true</v>
          </cell>
        </row>
        <row r="314">
          <cell r="A314" t="str">
            <v>CLAUDIA BERENICE ROJAS RINCON</v>
          </cell>
          <cell r="B314">
            <v>315</v>
          </cell>
          <cell r="C314">
            <v>2022</v>
          </cell>
          <cell r="D314" t="str">
            <v>INICIAL</v>
          </cell>
          <cell r="E314" t="str">
            <v>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v>
          </cell>
          <cell r="F314">
            <v>35281620</v>
          </cell>
          <cell r="G314">
            <v>6</v>
          </cell>
          <cell r="H314" t="str">
            <v>MESES</v>
          </cell>
          <cell r="I314">
            <v>0</v>
          </cell>
          <cell r="J314" t="str">
            <v/>
          </cell>
          <cell r="K314" t="str">
            <v>2022-01-23 00:00:00</v>
          </cell>
          <cell r="L314" t="str">
            <v>2022-02-02 00:00:00</v>
          </cell>
          <cell r="M314" t="str">
            <v>2022-08-01 00:00:00</v>
          </cell>
          <cell r="N314" t="str">
            <v>CVP-PS-315-2022</v>
          </cell>
          <cell r="O314" t="str">
            <v>CONTRATACIÓN DIRECTA</v>
          </cell>
          <cell r="P314" t="str">
            <v>CONTRATO DE PRESTACIÓN SERVICIOS PROFESIONALES</v>
          </cell>
          <cell r="Q314" t="str">
            <v>DIRECCIÓN DE REASENTAMIENTOS</v>
          </cell>
          <cell r="R314" t="str">
            <v>DIRECCIÓN DE REASENTAMIENTOS</v>
          </cell>
          <cell r="S314">
            <v>35281620</v>
          </cell>
          <cell r="T314">
            <v>180</v>
          </cell>
          <cell r="U314">
            <v>6</v>
          </cell>
          <cell r="V314" t="str">
            <v>51993609</v>
          </cell>
          <cell r="W314">
            <v>0</v>
          </cell>
          <cell r="Y314" t="str">
            <v>https://community.secop.gov.co/Public/Tendering/OpportunityDetail/Index?noticeUID=CO1.NTC.2662659&amp;isFromPublicArea=True&amp;isModal=true&amp;asPopupView=true</v>
          </cell>
        </row>
        <row r="315">
          <cell r="A315" t="str">
            <v>LINA MARÍA MAYORGA BORJA</v>
          </cell>
          <cell r="B315">
            <v>316</v>
          </cell>
          <cell r="C315">
            <v>2022</v>
          </cell>
          <cell r="D315" t="str">
            <v>INICIAL</v>
          </cell>
          <cell r="E315"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F315">
            <v>21168972</v>
          </cell>
          <cell r="G315">
            <v>6</v>
          </cell>
          <cell r="H315" t="str">
            <v>MESES</v>
          </cell>
          <cell r="I315">
            <v>0</v>
          </cell>
          <cell r="J315" t="str">
            <v/>
          </cell>
          <cell r="K315" t="str">
            <v>2022-01-22 00:00:00</v>
          </cell>
          <cell r="L315" t="str">
            <v>2022-02-01 00:00:00</v>
          </cell>
          <cell r="M315" t="str">
            <v>2022-07-31 00:00:00</v>
          </cell>
          <cell r="N315" t="str">
            <v>CVP-PS-318-2022</v>
          </cell>
          <cell r="O315" t="str">
            <v>CONTRATACIÓN DIRECTA</v>
          </cell>
          <cell r="P315" t="str">
            <v>CONTRATO DE PRESTACIÓN SERVICIOS PROFESIONALES</v>
          </cell>
          <cell r="Q315" t="str">
            <v>DIRECCIÓN DE MEJORAMIENTO DE VIVIENDA</v>
          </cell>
          <cell r="R315" t="str">
            <v>DIRECCIÓN DE MEJORAMIENTO DE VIVIENDA</v>
          </cell>
          <cell r="S315">
            <v>21168972</v>
          </cell>
          <cell r="T315">
            <v>180</v>
          </cell>
          <cell r="U315">
            <v>6</v>
          </cell>
          <cell r="V315" t="str">
            <v>1019121600</v>
          </cell>
          <cell r="W315">
            <v>9</v>
          </cell>
          <cell r="Y315" t="str">
            <v>https://community.secop.gov.co/Public/Tendering/OpportunityDetail/Index?noticeUID=CO1.NTC.2660938&amp;isFromPublicArea=True&amp;isModal=true&amp;asPopupView=true</v>
          </cell>
        </row>
        <row r="316">
          <cell r="A316" t="str">
            <v>GLORIA YANNETH TORRES MANCIPE</v>
          </cell>
          <cell r="B316">
            <v>317</v>
          </cell>
          <cell r="C316">
            <v>2022</v>
          </cell>
          <cell r="D316" t="str">
            <v>INICIAL</v>
          </cell>
          <cell r="E316" t="str">
            <v>PRESTAR SERVICIOS PROFESIONALES ESPECIALIZADOS PARA ASESORAR EN DERECHO ADMINISTRATIVO Y CONTRATACIÓN ESTATAL A LA DIRECCIÓN DE MEJORAMIENTO DE VIVIENDA EN LO RELACIONADO CON LOS PROGRAMAS Y PROYECTOS A SU CARGO.</v>
          </cell>
          <cell r="F316">
            <v>49608096</v>
          </cell>
          <cell r="G316">
            <v>6</v>
          </cell>
          <cell r="H316" t="str">
            <v>MESES</v>
          </cell>
          <cell r="I316">
            <v>0</v>
          </cell>
          <cell r="J316" t="str">
            <v/>
          </cell>
          <cell r="K316" t="str">
            <v>2022-01-22 00:00:00</v>
          </cell>
          <cell r="L316" t="str">
            <v>2022-02-01 00:00:00</v>
          </cell>
          <cell r="M316" t="str">
            <v>2022-07-31 00:00:00</v>
          </cell>
          <cell r="N316" t="str">
            <v>CVP-PS-317-2022</v>
          </cell>
          <cell r="O316" t="str">
            <v>CONTRATACIÓN DIRECTA</v>
          </cell>
          <cell r="P316" t="str">
            <v>CONTRATO DE PRESTACIÓN SERVICIOS PROFESIONALES</v>
          </cell>
          <cell r="Q316" t="str">
            <v>DIRECCIÓN DE MEJORAMIENTO DE VIVIENDA</v>
          </cell>
          <cell r="R316" t="str">
            <v>DIRECCIÓN DE MEJORAMIENTO DE VIVIENDA</v>
          </cell>
          <cell r="S316">
            <v>49608096</v>
          </cell>
          <cell r="T316">
            <v>180</v>
          </cell>
          <cell r="U316">
            <v>6</v>
          </cell>
          <cell r="V316" t="str">
            <v>52310337</v>
          </cell>
          <cell r="W316">
            <v>6</v>
          </cell>
          <cell r="Y316" t="str">
            <v>https://community.secop.gov.co/Public/Tendering/OpportunityDetail/Index?noticeUID=CO1.NTC.2654010&amp;isFromPublicArea=True&amp;isModal=true&amp;asPopupView=true</v>
          </cell>
        </row>
        <row r="317">
          <cell r="A317" t="str">
            <v>CATALINA MARIA TAMAR TAFUR</v>
          </cell>
          <cell r="B317">
            <v>318</v>
          </cell>
          <cell r="C317">
            <v>2022</v>
          </cell>
          <cell r="D317" t="str">
            <v>INICIAL</v>
          </cell>
          <cell r="E317" t="str">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v>
          </cell>
          <cell r="F317">
            <v>22131198</v>
          </cell>
          <cell r="G317">
            <v>6</v>
          </cell>
          <cell r="H317" t="str">
            <v>MESES</v>
          </cell>
          <cell r="I317">
            <v>0</v>
          </cell>
          <cell r="J317" t="str">
            <v/>
          </cell>
          <cell r="K317" t="str">
            <v>2022-01-26 00:00:00</v>
          </cell>
          <cell r="L317" t="str">
            <v>2022-02-03 00:00:00</v>
          </cell>
          <cell r="M317" t="str">
            <v>2022-08-02 00:00:00</v>
          </cell>
          <cell r="N317" t="str">
            <v>CVP-PS-318-2022</v>
          </cell>
          <cell r="O317" t="str">
            <v>CONTRATACIÓN DIRECTA</v>
          </cell>
          <cell r="P317" t="str">
            <v>CONTRATO DE PRESTACIÓN SERVICIOS PROFESIONALES</v>
          </cell>
          <cell r="Q317" t="str">
            <v>DIRECCIÓN DE MEJORAMIENTO DE VIVIENDA</v>
          </cell>
          <cell r="R317" t="str">
            <v>DIRECCIÓN DE MEJORAMIENTO DE VIVIENDA</v>
          </cell>
          <cell r="S317">
            <v>22131198</v>
          </cell>
          <cell r="T317">
            <v>180</v>
          </cell>
          <cell r="U317">
            <v>6</v>
          </cell>
          <cell r="V317" t="str">
            <v>1018473607</v>
          </cell>
          <cell r="W317">
            <v>6</v>
          </cell>
          <cell r="Y317" t="str">
            <v>https://community.secop.gov.co/Public/Tendering/OpportunityDetail/Index?noticeUID=CO1.NTC.2690480&amp;isFromPublicArea=True&amp;isModal=true&amp;asPopupView=true</v>
          </cell>
        </row>
        <row r="318">
          <cell r="A318" t="str">
            <v>MARYSOL LEAL MURCIA</v>
          </cell>
          <cell r="B318">
            <v>319</v>
          </cell>
          <cell r="C318">
            <v>2022</v>
          </cell>
          <cell r="D318" t="str">
            <v>INICIAL</v>
          </cell>
          <cell r="E318" t="str">
            <v>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v>
          </cell>
          <cell r="F318">
            <v>21168972</v>
          </cell>
          <cell r="G318">
            <v>6</v>
          </cell>
          <cell r="H318" t="str">
            <v>MESES</v>
          </cell>
          <cell r="I318">
            <v>0</v>
          </cell>
          <cell r="J318" t="str">
            <v/>
          </cell>
          <cell r="K318" t="str">
            <v>2022-01-22 00:00:00</v>
          </cell>
          <cell r="L318" t="str">
            <v>2022-02-01 00:00:00</v>
          </cell>
          <cell r="M318" t="str">
            <v>2022-07-31 00:00:00</v>
          </cell>
          <cell r="N318" t="str">
            <v>CVP-PS-319-2022</v>
          </cell>
          <cell r="O318" t="str">
            <v>CONTRATACIÓN DIRECTA</v>
          </cell>
          <cell r="P318" t="str">
            <v>CONTRATO DE PRESTACIÓN SERVICIOS PROFESIONALES</v>
          </cell>
          <cell r="Q318" t="str">
            <v>DIRECCIÓN DE REASENTAMIENTOS</v>
          </cell>
          <cell r="R318" t="str">
            <v>DIRECCIÓN DE REASENTAMIENTOS</v>
          </cell>
          <cell r="S318">
            <v>21168972</v>
          </cell>
          <cell r="T318">
            <v>180</v>
          </cell>
          <cell r="U318">
            <v>6</v>
          </cell>
          <cell r="V318" t="str">
            <v>1022427790</v>
          </cell>
          <cell r="W318">
            <v>5</v>
          </cell>
          <cell r="Y318" t="str">
            <v>https://community.secop.gov.co/Public/Tendering/OpportunityDetail/Index?noticeUID=CO1.NTC.2657428&amp;isFromPublicArea=True&amp;isModal=true&amp;asPopupView=true</v>
          </cell>
        </row>
        <row r="319">
          <cell r="A319" t="str">
            <v>MARIA LUCY RODRIGUEZ TOBITO</v>
          </cell>
          <cell r="B319">
            <v>320</v>
          </cell>
          <cell r="C319">
            <v>2022</v>
          </cell>
          <cell r="D319" t="str">
            <v>INICIAL</v>
          </cell>
          <cell r="E319" t="str">
            <v>PRESTACIÓN DE SERVICIOS DE APOYO A LA GESTIÓN DOCUMENTAL PARA EL FORTALECIMIENTO DEL PROCESO DE GESTIÓN DOCUMENTAL Y ADMINISTRACIÓN DE ARCHIVO DE LA SUBDIRECCIÓN ADMINISTRATIVA.</v>
          </cell>
          <cell r="F319">
            <v>10902000</v>
          </cell>
          <cell r="G319">
            <v>6</v>
          </cell>
          <cell r="H319" t="str">
            <v>MESES</v>
          </cell>
          <cell r="I319">
            <v>0</v>
          </cell>
          <cell r="J319" t="str">
            <v/>
          </cell>
          <cell r="K319" t="str">
            <v>2022-01-22 00:00:00</v>
          </cell>
          <cell r="L319" t="str">
            <v>2022-01-26 00:00:00</v>
          </cell>
          <cell r="M319" t="str">
            <v>2022-07-25 00:00:00</v>
          </cell>
          <cell r="N319" t="str">
            <v>CVP-PS-320-2022</v>
          </cell>
          <cell r="O319" t="str">
            <v>CONTRATACIÓN DIRECTA</v>
          </cell>
          <cell r="P319" t="str">
            <v>CONTRATO DE PRESTACIÓN SERVICIOS DE APOYO A LA GESTIÓN</v>
          </cell>
          <cell r="Q319" t="str">
            <v>DIRECCIÓN DE GESTIÓN CORPORATIVA Y CID</v>
          </cell>
          <cell r="R319" t="str">
            <v>SUBDIRECCIÓN ADMINISTRATIVA</v>
          </cell>
          <cell r="S319">
            <v>10902000</v>
          </cell>
          <cell r="T319">
            <v>180</v>
          </cell>
          <cell r="U319">
            <v>6</v>
          </cell>
          <cell r="V319" t="str">
            <v>51914776</v>
          </cell>
          <cell r="W319">
            <v>5</v>
          </cell>
          <cell r="Y319" t="str">
            <v>https://community.secop.gov.co/Public/Tendering/OpportunityDetail/Index?noticeUID=CO1.NTC.2663812&amp;isFromPublicArea=True&amp;isModal=true&amp;asPopupView=true</v>
          </cell>
        </row>
        <row r="320">
          <cell r="A320" t="str">
            <v>KATHIA LILIANA RODRIGUEZ CAMARGO</v>
          </cell>
          <cell r="B320">
            <v>321</v>
          </cell>
          <cell r="C320">
            <v>2022</v>
          </cell>
          <cell r="D320" t="str">
            <v>INICIAL</v>
          </cell>
          <cell r="E32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20">
            <v>31368570</v>
          </cell>
          <cell r="G320">
            <v>6</v>
          </cell>
          <cell r="H320" t="str">
            <v>MESES</v>
          </cell>
          <cell r="I320">
            <v>0</v>
          </cell>
          <cell r="J320" t="str">
            <v/>
          </cell>
          <cell r="K320" t="str">
            <v>2022-01-22 00:00:00</v>
          </cell>
          <cell r="L320" t="str">
            <v>2022-01-27 00:00:00</v>
          </cell>
          <cell r="M320" t="str">
            <v>2022-07-26 00:00:00</v>
          </cell>
          <cell r="N320" t="str">
            <v>CVP-PS-321-2022</v>
          </cell>
          <cell r="O320" t="str">
            <v>CONTRATACIÓN DIRECTA</v>
          </cell>
          <cell r="P320" t="str">
            <v>CONTRATO DE PRESTACIÓN SERVICIOS PROFESIONALES</v>
          </cell>
          <cell r="Q320" t="str">
            <v>DIRECCIÓN DE REASENTAMIENTOS</v>
          </cell>
          <cell r="R320" t="str">
            <v>DIRECCIÓN DE REASENTAMIENTOS</v>
          </cell>
          <cell r="S320">
            <v>31368570</v>
          </cell>
          <cell r="T320">
            <v>180</v>
          </cell>
          <cell r="U320">
            <v>6</v>
          </cell>
          <cell r="V320" t="str">
            <v>52082262</v>
          </cell>
          <cell r="W320">
            <v>3</v>
          </cell>
          <cell r="Y320" t="str">
            <v>https://community.secop.gov.co/Public/Tendering/OpportunityDetail/Index?noticeUID=CO1.NTC.2663997&amp;isFromPublicArea=True&amp;isModal=true&amp;asPopupView=true</v>
          </cell>
        </row>
        <row r="321">
          <cell r="A321" t="str">
            <v>ADALIA SERRANO RODRIGUEZ</v>
          </cell>
          <cell r="B321">
            <v>322</v>
          </cell>
          <cell r="C321">
            <v>2022</v>
          </cell>
          <cell r="D321" t="str">
            <v>INICIAL</v>
          </cell>
          <cell r="E321" t="str">
            <v>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v>
          </cell>
          <cell r="F321">
            <v>36000000</v>
          </cell>
          <cell r="G321">
            <v>6</v>
          </cell>
          <cell r="H321" t="str">
            <v>MESES</v>
          </cell>
          <cell r="I321">
            <v>0</v>
          </cell>
          <cell r="J321" t="str">
            <v/>
          </cell>
          <cell r="K321" t="str">
            <v>2022-01-23 00:00:00</v>
          </cell>
          <cell r="L321" t="str">
            <v>2022-01-27 00:00:00</v>
          </cell>
          <cell r="M321" t="str">
            <v>2022-07-26 00:00:00</v>
          </cell>
          <cell r="N321" t="str">
            <v>CVP-PS-322-2022</v>
          </cell>
          <cell r="O321" t="str">
            <v>CONTRATACIÓN DIRECTA</v>
          </cell>
          <cell r="P321" t="str">
            <v>CONTRATO DE PRESTACIÓN SERVICIOS PROFESIONALES</v>
          </cell>
          <cell r="Q321" t="str">
            <v>DIRECCIÓN DE MEJORAMIENTO DE VIVIENDA</v>
          </cell>
          <cell r="R321" t="str">
            <v>DIRECCIÓN DE MEJORAMIENTO DE VIVIENDA</v>
          </cell>
          <cell r="S321">
            <v>36000000</v>
          </cell>
          <cell r="T321">
            <v>180</v>
          </cell>
          <cell r="U321">
            <v>6</v>
          </cell>
          <cell r="V321" t="str">
            <v>39552133</v>
          </cell>
          <cell r="W321">
            <v>1</v>
          </cell>
          <cell r="Y321" t="str">
            <v>https://community.secop.gov.co/Public/Tendering/OpportunityDetail/Index?noticeUID=CO1.NTC.2664447&amp;isFromPublicArea=True&amp;isModal=true&amp;asPopupView=true</v>
          </cell>
        </row>
        <row r="322">
          <cell r="A322" t="str">
            <v>LADY JOHANNA PANQUEVA ALARCON</v>
          </cell>
          <cell r="B322">
            <v>323</v>
          </cell>
          <cell r="C322">
            <v>2022</v>
          </cell>
          <cell r="D322" t="str">
            <v>INICIAL</v>
          </cell>
          <cell r="E322" t="str">
            <v>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v>
          </cell>
          <cell r="F322">
            <v>25659360</v>
          </cell>
          <cell r="G322">
            <v>6</v>
          </cell>
          <cell r="H322" t="str">
            <v>MESES</v>
          </cell>
          <cell r="I322">
            <v>0</v>
          </cell>
          <cell r="J322" t="str">
            <v/>
          </cell>
          <cell r="K322" t="str">
            <v>2022-01-22 00:00:00</v>
          </cell>
          <cell r="L322" t="str">
            <v>2022-01-26 00:00:00</v>
          </cell>
          <cell r="M322" t="str">
            <v>2022-07-25 00:00:00</v>
          </cell>
          <cell r="N322" t="str">
            <v>CVP-PS-323-2022</v>
          </cell>
          <cell r="O322" t="str">
            <v>CONTRATACIÓN DIRECTA</v>
          </cell>
          <cell r="P322" t="str">
            <v>CONTRATO DE PRESTACIÓN SERVICIOS PROFESIONALES</v>
          </cell>
          <cell r="Q322" t="str">
            <v>DIRECCIÓN DE REASENTAMIENTOS</v>
          </cell>
          <cell r="R322" t="str">
            <v>DIRECCIÓN DE REASENTAMIENTOS</v>
          </cell>
          <cell r="S322">
            <v>25659360</v>
          </cell>
          <cell r="T322">
            <v>180</v>
          </cell>
          <cell r="U322">
            <v>6</v>
          </cell>
          <cell r="V322" t="str">
            <v>53030532</v>
          </cell>
          <cell r="W322">
            <v>8</v>
          </cell>
          <cell r="Y322" t="str">
            <v>https://community.secop.gov.co/Public/Tendering/OpportunityDetail/Index?noticeUID=CO1.NTC.2666181&amp;isFromPublicArea=True&amp;isModal=true&amp;asPopupView=true</v>
          </cell>
        </row>
        <row r="323">
          <cell r="A323" t="str">
            <v>CLAUDIA FRANCO DIAZ</v>
          </cell>
          <cell r="B323">
            <v>324</v>
          </cell>
          <cell r="C323">
            <v>2022</v>
          </cell>
          <cell r="D323" t="str">
            <v>INICIAL</v>
          </cell>
          <cell r="E323" t="str">
            <v>PRESTAR SERVICIOS PROFESIONALES ESPECIALIZADOS PARA LA PLANEACIÓN  REPORTE Y SEGUIMIENTO DE INFORMACIÓN ASOCIADAS A LOS DIFERENTES PROCESOS DE RESPONSABILIDAD DE LA SUBDIRECCIÓN ADMINISTRATIVA.</v>
          </cell>
          <cell r="F323">
            <v>48000000</v>
          </cell>
          <cell r="G323">
            <v>6</v>
          </cell>
          <cell r="H323" t="str">
            <v>MESES</v>
          </cell>
          <cell r="I323">
            <v>0</v>
          </cell>
          <cell r="J323" t="str">
            <v/>
          </cell>
          <cell r="K323" t="str">
            <v>2022-01-22 00:00:00</v>
          </cell>
          <cell r="L323" t="str">
            <v>2022-01-25 00:00:00</v>
          </cell>
          <cell r="M323" t="str">
            <v>2022-07-24 00:00:00</v>
          </cell>
          <cell r="N323" t="str">
            <v>CVP-PS-324-2022</v>
          </cell>
          <cell r="O323" t="str">
            <v>CONTRATACIÓN DIRECTA</v>
          </cell>
          <cell r="P323" t="str">
            <v>CONTRATO DE PRESTACIÓN SERVICIOS PROFESIONALES</v>
          </cell>
          <cell r="Q323" t="str">
            <v>DIRECCIÓN DE GESTIÓN CORPORATIVA Y CID</v>
          </cell>
          <cell r="R323" t="str">
            <v>SUBDIRECCIÓN ADMINISTRATIVA</v>
          </cell>
          <cell r="S323">
            <v>48000000</v>
          </cell>
          <cell r="T323">
            <v>180</v>
          </cell>
          <cell r="U323">
            <v>6</v>
          </cell>
          <cell r="V323" t="str">
            <v>51854769</v>
          </cell>
          <cell r="W323">
            <v>5</v>
          </cell>
          <cell r="Y323" t="str">
            <v>https://community.secop.gov.co/Public/Tendering/OpportunityDetail/Index?noticeUID=CO1.NTC.2666461&amp;isFromPublicArea=True&amp;isModal=true&amp;asPopupView=true</v>
          </cell>
        </row>
        <row r="324">
          <cell r="A324" t="str">
            <v>EDGAR ANDRES PASTRAN CHAUX</v>
          </cell>
          <cell r="B324">
            <v>325</v>
          </cell>
          <cell r="C324">
            <v>2022</v>
          </cell>
          <cell r="D324" t="str">
            <v>INICIAL</v>
          </cell>
          <cell r="E324"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v>
          </cell>
          <cell r="F324">
            <v>38489040</v>
          </cell>
          <cell r="G324">
            <v>6</v>
          </cell>
          <cell r="H324" t="str">
            <v>MESES</v>
          </cell>
          <cell r="I324">
            <v>0</v>
          </cell>
          <cell r="J324" t="str">
            <v/>
          </cell>
          <cell r="K324" t="str">
            <v>2022-01-23 00:00:00</v>
          </cell>
          <cell r="L324" t="str">
            <v>2022-01-26 00:00:00</v>
          </cell>
          <cell r="M324" t="str">
            <v>2022-07-25 00:00:00</v>
          </cell>
          <cell r="N324" t="str">
            <v>CVP-PS-325-2022</v>
          </cell>
          <cell r="O324" t="str">
            <v>CONTRATACIÓN DIRECTA</v>
          </cell>
          <cell r="P324" t="str">
            <v>CONTRATO DE PRESTACIÓN SERVICIOS PROFESIONALES</v>
          </cell>
          <cell r="Q324" t="str">
            <v>DIRECCIÓN DE MEJORAMIENTO DE VIVIENDA</v>
          </cell>
          <cell r="R324" t="str">
            <v>DIRECCIÓN DE MEJORAMIENTO DE VIVIENDA</v>
          </cell>
          <cell r="S324">
            <v>38489040</v>
          </cell>
          <cell r="T324">
            <v>180</v>
          </cell>
          <cell r="U324">
            <v>6</v>
          </cell>
          <cell r="V324" t="str">
            <v>1018413708</v>
          </cell>
          <cell r="W324">
            <v>5</v>
          </cell>
          <cell r="Y324" t="str">
            <v>https://community.secop.gov.co/Public/Tendering/OpportunityDetail/Index?noticeUID=CO1.NTC.2663490&amp;isFromPublicArea=True&amp;isModal=true&amp;asPopupView=true</v>
          </cell>
        </row>
        <row r="325">
          <cell r="A325" t="str">
            <v>LUIS ENRIQUE BONILLA HERNANDEZ</v>
          </cell>
          <cell r="B325">
            <v>326</v>
          </cell>
          <cell r="C325">
            <v>2022</v>
          </cell>
          <cell r="D325" t="str">
            <v>INICIAL</v>
          </cell>
          <cell r="E325" t="str">
            <v>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v>
          </cell>
          <cell r="F325">
            <v>49608096</v>
          </cell>
          <cell r="G325">
            <v>6</v>
          </cell>
          <cell r="H325" t="str">
            <v>MESES</v>
          </cell>
          <cell r="I325">
            <v>0</v>
          </cell>
          <cell r="J325" t="str">
            <v/>
          </cell>
          <cell r="K325" t="str">
            <v>2022-01-24 00:00:00</v>
          </cell>
          <cell r="L325" t="str">
            <v>2022-02-01 00:00:00</v>
          </cell>
          <cell r="M325" t="str">
            <v>2022-07-31 00:00:00</v>
          </cell>
          <cell r="N325" t="str">
            <v>CVP-PS-326-2022</v>
          </cell>
          <cell r="O325" t="str">
            <v>CONTRATACIÓN DIRECTA</v>
          </cell>
          <cell r="P325" t="str">
            <v>CONTRATO DE PRESTACIÓN SERVICIOS PROFESIONALES</v>
          </cell>
          <cell r="Q325" t="str">
            <v>DIRECCIÓN DE MEJORAMIENTO DE VIVIENDA</v>
          </cell>
          <cell r="R325" t="str">
            <v>DIRECCIÓN DE MEJORAMIENTO DE VIVIENDA</v>
          </cell>
          <cell r="S325">
            <v>49608096</v>
          </cell>
          <cell r="T325">
            <v>180</v>
          </cell>
          <cell r="U325">
            <v>6</v>
          </cell>
          <cell r="V325" t="str">
            <v>80074783</v>
          </cell>
          <cell r="W325">
            <v>7</v>
          </cell>
          <cell r="Y325" t="str">
            <v>https://community.secop.gov.co/Public/Tendering/OpportunityDetail/Index?noticeUID=CO1.NTC.2662250&amp;isFromPublicArea=True&amp;isModal=true&amp;asPopupView=true</v>
          </cell>
        </row>
        <row r="326">
          <cell r="A326" t="str">
            <v>BIENES RAICES ECA LTDA</v>
          </cell>
          <cell r="B326">
            <v>327</v>
          </cell>
          <cell r="C326">
            <v>2022</v>
          </cell>
          <cell r="D326" t="str">
            <v>INICIAL</v>
          </cell>
          <cell r="E326" t="str">
            <v>CONTRATAR EL ARRENDAMIENTO DE UNA BODEGA PARA EL ARCHIVO DE GESTIÓN DOCUMENTAL DE LA CVP  SEGÚN ACUERDO NO 049 DE 2000 DEL AGN</v>
          </cell>
          <cell r="F326">
            <v>69836316</v>
          </cell>
          <cell r="G326">
            <v>11</v>
          </cell>
          <cell r="H326" t="str">
            <v>MESES</v>
          </cell>
          <cell r="I326">
            <v>0</v>
          </cell>
          <cell r="J326" t="str">
            <v/>
          </cell>
          <cell r="K326" t="str">
            <v>2022-01-26 00:00:00</v>
          </cell>
          <cell r="L326" t="str">
            <v>2022-02-01 00:00:00</v>
          </cell>
          <cell r="M326" t="str">
            <v>2022-12-31 00:00:00</v>
          </cell>
          <cell r="N326" t="str">
            <v>CVP-DIR-001-2022</v>
          </cell>
          <cell r="O326" t="str">
            <v>CONTRATACIÓN DIRECTA</v>
          </cell>
          <cell r="P326" t="str">
            <v>CONTRATO DE ARRENDAMIENTO</v>
          </cell>
          <cell r="Q326" t="str">
            <v>DIRECCIÓN DE GESTIÓN CORPORATIVA Y CID</v>
          </cell>
          <cell r="R326" t="str">
            <v>SUBDIRECCIÓN ADMINISTRATIVA</v>
          </cell>
          <cell r="S326">
            <v>69836316</v>
          </cell>
          <cell r="T326">
            <v>330</v>
          </cell>
          <cell r="U326">
            <v>11</v>
          </cell>
          <cell r="V326" t="str">
            <v>900298661</v>
          </cell>
          <cell r="W326">
            <v>2</v>
          </cell>
          <cell r="Y326" t="str">
            <v>https://community.secop.gov.co/Public/Tendering/OpportunityDetail/Index?noticeUID=CO1.NTC.2663303&amp;isFromPublicArea=True&amp;isModal=true&amp;asPopupView=true</v>
          </cell>
        </row>
        <row r="327">
          <cell r="A327" t="str">
            <v>MIGUEL ANGEL CEPEDA DUARTE</v>
          </cell>
          <cell r="B327">
            <v>329</v>
          </cell>
          <cell r="C327">
            <v>2022</v>
          </cell>
          <cell r="D327" t="str">
            <v>INICIAL</v>
          </cell>
          <cell r="E327" t="str">
            <v>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v>
          </cell>
          <cell r="F327">
            <v>38163300</v>
          </cell>
          <cell r="G327">
            <v>5</v>
          </cell>
          <cell r="H327" t="str">
            <v>MESES</v>
          </cell>
          <cell r="I327">
            <v>3</v>
          </cell>
          <cell r="J327" t="str">
            <v>DIAS CALENDARIOS</v>
          </cell>
          <cell r="K327" t="str">
            <v>2022-01-28 00:00:00</v>
          </cell>
          <cell r="L327" t="str">
            <v>2022-02-02 00:00:00</v>
          </cell>
          <cell r="M327" t="str">
            <v>2022-07-04 00:00:00</v>
          </cell>
          <cell r="N327" t="str">
            <v>CVP-PS-328-2022</v>
          </cell>
          <cell r="O327" t="str">
            <v>CONTRATACIÓN DIRECTA</v>
          </cell>
          <cell r="P327" t="str">
            <v>CONTRATO DE PRESTACIÓN SERVICIOS PROFESIONALES</v>
          </cell>
          <cell r="Q327" t="str">
            <v>DIRECCIÓN DE GESTIÓN CORPORATIVA Y CID</v>
          </cell>
          <cell r="R327" t="str">
            <v>OFICINA DE LAS TECNOLOGÍAS DE LA INFORMACIÓN Y LAS COMUNICACIONES</v>
          </cell>
          <cell r="S327">
            <v>38163300</v>
          </cell>
          <cell r="T327">
            <v>153</v>
          </cell>
          <cell r="U327">
            <v>5.0999999999999996</v>
          </cell>
          <cell r="V327" t="str">
            <v>80251617</v>
          </cell>
          <cell r="W327">
            <v>1</v>
          </cell>
          <cell r="Y327" t="str">
            <v>https://community.secop.gov.co/Public/Tendering/OpportunityDetail/Index?noticeUID=CO1.NTC.2732939&amp;isFromPublicArea=True&amp;isModal=true&amp;asPopupView=true</v>
          </cell>
        </row>
        <row r="328">
          <cell r="A328" t="str">
            <v>LUIS JAVIER GARCIA CERTUCHE</v>
          </cell>
          <cell r="B328">
            <v>330</v>
          </cell>
          <cell r="C328">
            <v>2022</v>
          </cell>
          <cell r="D328" t="str">
            <v>INICIAL</v>
          </cell>
          <cell r="E328" t="str">
            <v>PRESTAR SERVICIOS PROFESIONALES PARA DEFINIR  ANALIZAR  ESPECIFICAR  DOCUMENTAR  PROBAR LOS SISTEMAS DE INFORMACIÓN QUE APOYAN LOS PROCESOS MISIONALES  ESTRATÉGICOS Y DE APOYO DE LA CAJA DE LA VIVIENDA POPULAR</v>
          </cell>
          <cell r="F328">
            <v>32340000</v>
          </cell>
          <cell r="G328">
            <v>6</v>
          </cell>
          <cell r="H328" t="str">
            <v>MESES</v>
          </cell>
          <cell r="I328">
            <v>0</v>
          </cell>
          <cell r="J328" t="str">
            <v/>
          </cell>
          <cell r="K328" t="str">
            <v>2022-01-25 00:00:00</v>
          </cell>
          <cell r="L328" t="str">
            <v>2022-01-27 00:00:00</v>
          </cell>
          <cell r="M328" t="str">
            <v>2022-07-26 00:00:00</v>
          </cell>
          <cell r="N328" t="str">
            <v>CVP-PS-329-2022</v>
          </cell>
          <cell r="O328" t="str">
            <v>CONTRATACIÓN DIRECTA</v>
          </cell>
          <cell r="P328" t="str">
            <v>CONTRATO DE PRESTACIÓN SERVICIOS PROFESIONALES</v>
          </cell>
          <cell r="Q328" t="str">
            <v>DIRECCIÓN DE GESTIÓN CORPORATIVA Y CID</v>
          </cell>
          <cell r="R328" t="str">
            <v>OFICINA DE LAS TECNOLOGÍAS DE LA INFORMACIÓN Y LAS COMUNICACIONES</v>
          </cell>
          <cell r="S328">
            <v>32340000</v>
          </cell>
          <cell r="T328">
            <v>180</v>
          </cell>
          <cell r="U328">
            <v>6</v>
          </cell>
          <cell r="V328" t="str">
            <v>80101124</v>
          </cell>
          <cell r="W328">
            <v>1</v>
          </cell>
          <cell r="Y328" t="str">
            <v>https://community.secop.gov.co/Public/Tendering/OpportunityDetail/Index?noticeUID=CO1.NTC.2695253&amp;isFromPublicArea=True&amp;isModal=true&amp;asPopupView=true</v>
          </cell>
        </row>
        <row r="329">
          <cell r="A329" t="str">
            <v>MIGUEL DAVID PERDOMO DURAN</v>
          </cell>
          <cell r="B329">
            <v>332</v>
          </cell>
          <cell r="C329">
            <v>2022</v>
          </cell>
          <cell r="D329" t="str">
            <v>INICIAL</v>
          </cell>
          <cell r="E329" t="str">
            <v>PRESTAR LOS SERVICIOS PROFESIONALES JURÍDICOS EN LOS PROCESOS DE LA DIRECCIÓN DE GESTIÓN CORPORATIVA Y CID  EN ESPECIAL EN LOS PROCESOS DISCIPLINARIOS EN PRIMERA INSTANCIA.</v>
          </cell>
          <cell r="F329">
            <v>29935920</v>
          </cell>
          <cell r="G329">
            <v>4</v>
          </cell>
          <cell r="H329" t="str">
            <v>MESES</v>
          </cell>
          <cell r="I329">
            <v>0</v>
          </cell>
          <cell r="J329" t="str">
            <v/>
          </cell>
          <cell r="K329" t="str">
            <v>2022-01-26 00:00:00</v>
          </cell>
          <cell r="L329" t="str">
            <v>2022-02-01 00:00:00</v>
          </cell>
          <cell r="M329" t="str">
            <v>2022-06-30 00:00:00</v>
          </cell>
          <cell r="N329" t="str">
            <v>CVP-PS-331-2022</v>
          </cell>
          <cell r="O329" t="str">
            <v>CONTRATACIÓN DIRECTA</v>
          </cell>
          <cell r="P329" t="str">
            <v>CONTRATO DE PRESTACIÓN SERVICIOS PROFESIONALES</v>
          </cell>
          <cell r="Q329" t="str">
            <v>DIRECCIÓN DE GESTIÓN CORPORATIVA Y CID</v>
          </cell>
          <cell r="R329" t="str">
            <v>DIRECCIÓN DE GESTIÓN CORPORATIVA Y CID</v>
          </cell>
          <cell r="S329">
            <v>37419900</v>
          </cell>
          <cell r="T329">
            <v>150</v>
          </cell>
          <cell r="U329">
            <v>5</v>
          </cell>
          <cell r="V329" t="str">
            <v>1125680283</v>
          </cell>
          <cell r="W329">
            <v>9</v>
          </cell>
          <cell r="Y329" t="str">
            <v>https://community.secop.gov.co/Public/Tendering/OpportunityDetail/Index?noticeUID=CO1.NTC.2706658&amp;isFromPublicArea=True&amp;isModal=true&amp;asPopupView=true</v>
          </cell>
        </row>
        <row r="330">
          <cell r="A330" t="str">
            <v>LIGIA MERY LOPEZ DE GALLO</v>
          </cell>
          <cell r="B330">
            <v>333</v>
          </cell>
          <cell r="C330">
            <v>2022</v>
          </cell>
          <cell r="D330" t="str">
            <v>INICIAL</v>
          </cell>
          <cell r="E330" t="str">
            <v>CONTRATAR EL ARRENDAMIENTO DE UN INMUEBLE PARA LA ATENCIÓN OPORTUNA Y DE CALIDAD A LOS CIUDADANOS DE LA CAJA DELA VIVIENDA POPULAR.</v>
          </cell>
          <cell r="F330">
            <v>152082238</v>
          </cell>
          <cell r="G330">
            <v>11</v>
          </cell>
          <cell r="H330" t="str">
            <v>MESES</v>
          </cell>
          <cell r="I330">
            <v>0</v>
          </cell>
          <cell r="J330" t="str">
            <v/>
          </cell>
          <cell r="K330" t="str">
            <v>2022-01-26 00:00:00</v>
          </cell>
          <cell r="L330" t="str">
            <v>2022-02-01 00:00:00</v>
          </cell>
          <cell r="M330" t="str">
            <v>2022-12-31 00:00:00</v>
          </cell>
          <cell r="N330" t="str">
            <v>CVP-DIR-002-2022</v>
          </cell>
          <cell r="O330" t="str">
            <v>CONTRATACIÓN DIRECTA</v>
          </cell>
          <cell r="P330" t="str">
            <v>CONTRATO DE ARRENDAMIENTO</v>
          </cell>
          <cell r="Q330" t="str">
            <v>DIRECCIÓN DE GESTIÓN CORPORATIVA Y CID</v>
          </cell>
          <cell r="R330" t="str">
            <v>SUBDIRECCIÓN ADMINISTRATIVA</v>
          </cell>
          <cell r="S330">
            <v>152082238</v>
          </cell>
          <cell r="T330">
            <v>330</v>
          </cell>
          <cell r="U330">
            <v>11</v>
          </cell>
          <cell r="V330" t="str">
            <v>20249725</v>
          </cell>
          <cell r="W330">
            <v>4</v>
          </cell>
          <cell r="Y330" t="str">
            <v>https://community.secop.gov.co/Public/Tendering/OpportunityDetail/Index?noticeUID=CO1.NTC.2706550&amp;isFromPublicArea=True&amp;isModal=true&amp;asPopupView=true</v>
          </cell>
        </row>
        <row r="331">
          <cell r="A331" t="str">
            <v>FABIAN DAVID ROJAS CASTIBLANCO</v>
          </cell>
          <cell r="B331">
            <v>334</v>
          </cell>
          <cell r="C331">
            <v>2022</v>
          </cell>
          <cell r="D331" t="str">
            <v>INICIAL</v>
          </cell>
          <cell r="E331" t="str">
            <v>PRESTAR LOS SERVCICIOS PROFESIONALES PARA APOYAR LA DEFINICION DE LOS PROCESOS Y PROCEDIMIENTOS TÉCNICOS DE LA OFICINA TIC EN LA CAJA DE LA VIVIENDA POPULAR</v>
          </cell>
          <cell r="F331">
            <v>17993626</v>
          </cell>
          <cell r="G331">
            <v>5</v>
          </cell>
          <cell r="H331" t="str">
            <v>MESES</v>
          </cell>
          <cell r="I331">
            <v>3</v>
          </cell>
          <cell r="J331" t="str">
            <v>DIAS CALENDARIOS</v>
          </cell>
          <cell r="K331" t="str">
            <v>2022-01-25 00:00:00</v>
          </cell>
          <cell r="L331" t="str">
            <v>2022-01-27 00:00:00</v>
          </cell>
          <cell r="M331" t="str">
            <v>2022-06-29 00:00:00</v>
          </cell>
          <cell r="N331" t="str">
            <v>CVP-PS-332-2022</v>
          </cell>
          <cell r="O331" t="str">
            <v>CONTRATACIÓN DIRECTA</v>
          </cell>
          <cell r="P331" t="str">
            <v>CONTRATO DE PRESTACIÓN SERVICIOS PROFESIONALES</v>
          </cell>
          <cell r="Q331" t="str">
            <v>DIRECCIÓN DE GESTIÓN CORPORATIVA Y CID</v>
          </cell>
          <cell r="R331" t="str">
            <v>OFICINA DE LAS TECNOLOGÍAS DE LA INFORMACIÓN Y LAS COMUNICACIONES</v>
          </cell>
          <cell r="S331">
            <v>17993626</v>
          </cell>
          <cell r="T331">
            <v>153</v>
          </cell>
          <cell r="U331">
            <v>5.0999999999999996</v>
          </cell>
          <cell r="V331" t="str">
            <v>1026291696</v>
          </cell>
          <cell r="W331">
            <v>9</v>
          </cell>
          <cell r="Y331" t="str">
            <v>https://community.secop.gov.co/Public/Tendering/OpportunityDetail/Index?noticeUID=CO1.NTC.2694235&amp;isFromPublicArea=True&amp;isModal=true&amp;asPopupView=true</v>
          </cell>
        </row>
        <row r="332">
          <cell r="A332" t="str">
            <v>ALEJANDRA LORENA MARIÑO RONDEROS</v>
          </cell>
          <cell r="B332">
            <v>335</v>
          </cell>
          <cell r="C332">
            <v>2022</v>
          </cell>
          <cell r="D332" t="str">
            <v>INICIAL</v>
          </cell>
          <cell r="E332" t="str">
            <v>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v>
          </cell>
          <cell r="F332">
            <v>37633728</v>
          </cell>
          <cell r="G332">
            <v>8</v>
          </cell>
          <cell r="H332" t="str">
            <v>MESES</v>
          </cell>
          <cell r="I332">
            <v>0</v>
          </cell>
          <cell r="J332" t="str">
            <v/>
          </cell>
          <cell r="K332" t="str">
            <v>2022-01-26 00:00:00</v>
          </cell>
          <cell r="L332" t="str">
            <v>2022-01-27 00:00:00</v>
          </cell>
          <cell r="M332" t="str">
            <v>2022-11-06 00:00:00</v>
          </cell>
          <cell r="N332" t="str">
            <v>CVP-PS-333-2022</v>
          </cell>
          <cell r="O332" t="str">
            <v>CONTRATACIÓN DIRECTA</v>
          </cell>
          <cell r="P332" t="str">
            <v>CONTRATO DE PRESTACIÓN SERVICIOS PROFESIONALES</v>
          </cell>
          <cell r="Q332" t="str">
            <v>DIRECCIÓN GENERAL</v>
          </cell>
          <cell r="R332" t="str">
            <v>DIRECCIÓN GENERAL</v>
          </cell>
          <cell r="S332">
            <v>37633728</v>
          </cell>
          <cell r="T332">
            <v>240</v>
          </cell>
          <cell r="U332">
            <v>8</v>
          </cell>
          <cell r="V332" t="str">
            <v>1032462806</v>
          </cell>
          <cell r="W332">
            <v>9</v>
          </cell>
          <cell r="Y332" t="str">
            <v>https://community.secop.gov.co/Public/Tendering/OpportunityDetail/Index?noticeUID=CO1.NTC.2713744&amp;isFromPublicArea=True&amp;isModal=true&amp;asPopupView=true</v>
          </cell>
        </row>
        <row r="333">
          <cell r="A333" t="str">
            <v>LUIS ALEJANDRO OLIVEROS AYA</v>
          </cell>
          <cell r="B333">
            <v>336</v>
          </cell>
          <cell r="C333">
            <v>2022</v>
          </cell>
          <cell r="D333" t="str">
            <v>INICIAL</v>
          </cell>
          <cell r="E333" t="str">
            <v>PRESTAR SERVICIOS DE APOYO A LA GESTIÓN EN LA ADMINISTRACIÓN DEL SISTEMA DE GESTIÓN DE LA SEGURIDAD Y SALUD EN EL TRABAJO, ASÍ COMO EN EL DESARROLLO DE LAS ACTIVIDADES DEL PLAN ESTRATÉGICO DE TALENTO HUMANO.</v>
          </cell>
          <cell r="F333">
            <v>12722766</v>
          </cell>
          <cell r="G333">
            <v>7</v>
          </cell>
          <cell r="H333" t="str">
            <v>MESES</v>
          </cell>
          <cell r="I333">
            <v>0</v>
          </cell>
          <cell r="J333" t="str">
            <v/>
          </cell>
          <cell r="K333" t="str">
            <v>2022-01-26 00:00:00</v>
          </cell>
          <cell r="L333" t="str">
            <v>2022-02-01 00:00:00</v>
          </cell>
          <cell r="M333" t="str">
            <v>2022-08-31 00:00:00</v>
          </cell>
          <cell r="N333" t="str">
            <v>CVP-PS-334-2022</v>
          </cell>
          <cell r="O333" t="str">
            <v>CONTRATACIÓN DIRECTA</v>
          </cell>
          <cell r="P333" t="str">
            <v>CONTRATO DE PRESTACIÓN SERVICIOS DE APOYO A LA GESTIÓN</v>
          </cell>
          <cell r="Q333" t="str">
            <v>DIRECCIÓN DE GESTIÓN CORPORATIVA Y CID</v>
          </cell>
          <cell r="R333" t="str">
            <v>SUBDIRECCIÓN ADMINISTRATIVA</v>
          </cell>
          <cell r="S333">
            <v>12722766</v>
          </cell>
          <cell r="T333">
            <v>210</v>
          </cell>
          <cell r="U333">
            <v>7</v>
          </cell>
          <cell r="V333" t="str">
            <v>80759902</v>
          </cell>
          <cell r="W333">
            <v>8</v>
          </cell>
          <cell r="Y333" t="str">
            <v>https://community.secop.gov.co/Public/Tendering/OpportunityDetail/Index?noticeUID=CO1.NTC.2704356&amp;isFromPublicArea=True&amp;isModal=False</v>
          </cell>
        </row>
        <row r="334">
          <cell r="A334" t="str">
            <v>BLANCA CONSUELO SUAREZ OSPINO</v>
          </cell>
          <cell r="B334">
            <v>338</v>
          </cell>
          <cell r="C334">
            <v>2022</v>
          </cell>
          <cell r="D334" t="str">
            <v>INICIAL</v>
          </cell>
          <cell r="E334" t="str">
            <v>PRESTACIÓN DE SERVICIOS DE APOYO PARA DESARROLLAR ACTIVIDADES DE IMPLEMENTACIÓN DEL PLAN ESTRATÉGICO DE TALENTO HUMANO  PLAN DE CAPACITACIÓN Y BIENESTAR  EN EL MARCO DE LAS COMPETENCIAS DE LA SUBDIRECCIÓN ADMINISTRATIVA</v>
          </cell>
          <cell r="F334">
            <v>12722766</v>
          </cell>
          <cell r="G334">
            <v>7</v>
          </cell>
          <cell r="H334" t="str">
            <v>MESES</v>
          </cell>
          <cell r="I334">
            <v>0</v>
          </cell>
          <cell r="J334" t="str">
            <v/>
          </cell>
          <cell r="K334" t="str">
            <v>2022-01-25 00:00:00</v>
          </cell>
          <cell r="L334" t="str">
            <v>2022-01-27 00:00:00</v>
          </cell>
          <cell r="M334" t="str">
            <v>2022-08-26 00:00:00</v>
          </cell>
          <cell r="N334" t="str">
            <v>CVP-PS-336-2022</v>
          </cell>
          <cell r="O334" t="str">
            <v>CONTRATACIÓN DIRECTA</v>
          </cell>
          <cell r="P334" t="str">
            <v>CONTRATO DE PRESTACIÓN SERVICIOS DE APOYO A LA GESTIÓN</v>
          </cell>
          <cell r="Q334" t="str">
            <v>DIRECCIÓN DE GESTIÓN CORPORATIVA Y CID</v>
          </cell>
          <cell r="R334" t="str">
            <v>SUBDIRECCIÓN ADMINISTRATIVA</v>
          </cell>
          <cell r="S334">
            <v>12722766</v>
          </cell>
          <cell r="T334">
            <v>210</v>
          </cell>
          <cell r="U334">
            <v>7</v>
          </cell>
          <cell r="V334" t="str">
            <v>53107569</v>
          </cell>
          <cell r="W334">
            <v>2</v>
          </cell>
          <cell r="Y334" t="str">
            <v>https://community.secop.gov.co/Public/Tendering/OpportunityDetail/Index?noticeUID=CO1.NTC.2696819&amp;isFromPublicArea=True&amp;isModal=true&amp;asPopupView=true</v>
          </cell>
        </row>
        <row r="335">
          <cell r="A335" t="str">
            <v>VILMA SOFIA CASSAB APONTE</v>
          </cell>
          <cell r="B335">
            <v>339</v>
          </cell>
          <cell r="C335">
            <v>2022</v>
          </cell>
          <cell r="D335" t="str">
            <v>INICIAL</v>
          </cell>
          <cell r="E335"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335">
            <v>25659360</v>
          </cell>
          <cell r="G335">
            <v>6</v>
          </cell>
          <cell r="H335" t="str">
            <v>MESES</v>
          </cell>
          <cell r="I335">
            <v>0</v>
          </cell>
          <cell r="J335" t="str">
            <v/>
          </cell>
          <cell r="K335" t="str">
            <v>2022-01-26 00:00:00</v>
          </cell>
          <cell r="L335" t="str">
            <v>2022-02-01 00:00:00</v>
          </cell>
          <cell r="M335" t="str">
            <v>2022-07-31 00:00:00</v>
          </cell>
          <cell r="N335" t="str">
            <v>CVP-PS-337-2022</v>
          </cell>
          <cell r="O335" t="str">
            <v>CONTRATACIÓN DIRECTA</v>
          </cell>
          <cell r="P335" t="str">
            <v>CONTRATO DE PRESTACIÓN SERVICIOS PROFESIONALES</v>
          </cell>
          <cell r="Q335" t="str">
            <v>DIRECCIÓN DE REASENTAMIENTOS</v>
          </cell>
          <cell r="R335" t="str">
            <v>DIRECCIÓN DE REASENTAMIENTOS</v>
          </cell>
          <cell r="S335">
            <v>25659360</v>
          </cell>
          <cell r="T335">
            <v>180</v>
          </cell>
          <cell r="U335">
            <v>6</v>
          </cell>
          <cell r="V335" t="str">
            <v>51672906</v>
          </cell>
          <cell r="W335">
            <v>6</v>
          </cell>
          <cell r="Y335" t="str">
            <v>https://community.secop.gov.co/Public/Tendering/OpportunityDetail/Index?noticeUID=CO1.NTC.2704806&amp;isFromPublicArea=True&amp;isModal=true&amp;asPopupView=true</v>
          </cell>
        </row>
        <row r="336">
          <cell r="A336" t="str">
            <v>YEIMI NATHALIA ARIZA BUITRAGO</v>
          </cell>
          <cell r="B336">
            <v>340</v>
          </cell>
          <cell r="C336">
            <v>2022</v>
          </cell>
          <cell r="D336" t="str">
            <v>INICIAL</v>
          </cell>
          <cell r="E336" t="str">
            <v>PRESTAR LOS SERVICIOS PROFESIONALES JURÍDICOS ESPECIALIZADOS A LA DIRECCIÓN DE URBANIZACIONES Y TITULACIÓN PARA COADYUVAR EL CUMPLIMIENTO DE LAS METAS Y EL DESARROLLO DE LOS PROYECTOS Y PROCESOS A CARGO DE LA DEPENDENCIA</v>
          </cell>
          <cell r="F336">
            <v>52500000</v>
          </cell>
          <cell r="G336">
            <v>7</v>
          </cell>
          <cell r="H336" t="str">
            <v>MESES</v>
          </cell>
          <cell r="I336">
            <v>0</v>
          </cell>
          <cell r="J336" t="str">
            <v/>
          </cell>
          <cell r="K336" t="str">
            <v>2022-01-26 00:00:00</v>
          </cell>
          <cell r="L336" t="str">
            <v>2022-02-01 00:00:00</v>
          </cell>
          <cell r="M336" t="str">
            <v>2022-08-31 00:00:00</v>
          </cell>
          <cell r="N336" t="str">
            <v>CVP-PS-338-2022</v>
          </cell>
          <cell r="O336" t="str">
            <v>CONTRATACIÓN DIRECTA</v>
          </cell>
          <cell r="P336" t="str">
            <v>CONTRATO DE PRESTACIÓN SERVICIOS PROFESIONALES</v>
          </cell>
          <cell r="Q336" t="str">
            <v>DIRECCIÓN DE URBANIZACIONES Y TITULACIÓN</v>
          </cell>
          <cell r="R336" t="str">
            <v>DIRECCIÓN DE URBANIZACIONES Y TITULACIÓN</v>
          </cell>
          <cell r="S336">
            <v>52500000</v>
          </cell>
          <cell r="T336">
            <v>210</v>
          </cell>
          <cell r="U336">
            <v>7</v>
          </cell>
          <cell r="V336" t="str">
            <v>53040148</v>
          </cell>
          <cell r="W336">
            <v>5</v>
          </cell>
          <cell r="Y336" t="str">
            <v>https://community.secop.gov.co/Public/Tendering/OpportunityDetail/Index?noticeUID=CO1.NTC.2703598&amp;isFromPublicArea=True&amp;isModal=true&amp;asPopupView=true</v>
          </cell>
        </row>
        <row r="337">
          <cell r="A337" t="str">
            <v>MARIA ANGELICA QUINTERO QUINTANA</v>
          </cell>
          <cell r="B337">
            <v>341</v>
          </cell>
          <cell r="C337">
            <v>2022</v>
          </cell>
          <cell r="D337" t="str">
            <v>INICIAL</v>
          </cell>
          <cell r="E337" t="str">
            <v>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v>
          </cell>
          <cell r="F337">
            <v>51000000</v>
          </cell>
          <cell r="G337">
            <v>6</v>
          </cell>
          <cell r="H337" t="str">
            <v>MESES</v>
          </cell>
          <cell r="I337">
            <v>0</v>
          </cell>
          <cell r="J337" t="str">
            <v/>
          </cell>
          <cell r="K337" t="str">
            <v>2022-01-26 00:00:00</v>
          </cell>
          <cell r="L337" t="str">
            <v>2022-02-04 00:00:00</v>
          </cell>
          <cell r="M337" t="str">
            <v>2022-11-03 00:00:00</v>
          </cell>
          <cell r="N337" t="str">
            <v>CVP-PS-339-2022</v>
          </cell>
          <cell r="O337" t="str">
            <v>CONTRATACIÓN DIRECTA</v>
          </cell>
          <cell r="P337" t="str">
            <v>CONTRATO DE PRESTACIÓN SERVICIOS PROFESIONALES</v>
          </cell>
          <cell r="Q337" t="str">
            <v>DIRECCIÓN DE REASENTAMIENTOS</v>
          </cell>
          <cell r="R337" t="str">
            <v>DIRECCIÓN DE REASENTAMIENTOS</v>
          </cell>
          <cell r="S337">
            <v>76500000</v>
          </cell>
          <cell r="T337">
            <v>270</v>
          </cell>
          <cell r="U337">
            <v>9</v>
          </cell>
          <cell r="V337" t="str">
            <v>52964221</v>
          </cell>
          <cell r="W337">
            <v>7</v>
          </cell>
          <cell r="Y337" t="str">
            <v>https://community.secop.gov.co/Public/Tendering/OpportunityDetail/Index?noticeUID=CO1.NTC.2711831&amp;isFromPublicArea=True&amp;isModal=true&amp;asPopupView=true</v>
          </cell>
        </row>
        <row r="338">
          <cell r="A338" t="str">
            <v>CONSUELO NAVAS MARTINEZ</v>
          </cell>
          <cell r="B338">
            <v>342</v>
          </cell>
          <cell r="C338">
            <v>2022</v>
          </cell>
          <cell r="D338" t="str">
            <v>INICIAL</v>
          </cell>
          <cell r="E338"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338">
            <v>32715540</v>
          </cell>
          <cell r="G338">
            <v>6</v>
          </cell>
          <cell r="H338" t="str">
            <v>MESES</v>
          </cell>
          <cell r="I338">
            <v>0</v>
          </cell>
          <cell r="J338" t="str">
            <v/>
          </cell>
          <cell r="K338" t="str">
            <v>2022-01-26 00:00:00</v>
          </cell>
          <cell r="L338" t="str">
            <v>2022-02-01 00:00:00</v>
          </cell>
          <cell r="M338" t="str">
            <v>2022-07-31 00:00:00</v>
          </cell>
          <cell r="N338" t="str">
            <v>CVP-PS-340-2022</v>
          </cell>
          <cell r="O338" t="str">
            <v>CONTRATACIÓN DIRECTA</v>
          </cell>
          <cell r="P338" t="str">
            <v>CONTRATO DE PRESTACIÓN SERVICIOS PROFESIONALES</v>
          </cell>
          <cell r="Q338" t="str">
            <v>DIRECCIÓN DE REASENTAMIENTOS</v>
          </cell>
          <cell r="R338" t="str">
            <v>DIRECCIÓN DE REASENTAMIENTOS</v>
          </cell>
          <cell r="S338">
            <v>32715540</v>
          </cell>
          <cell r="T338">
            <v>180</v>
          </cell>
          <cell r="U338">
            <v>6</v>
          </cell>
          <cell r="V338" t="str">
            <v>39551436</v>
          </cell>
          <cell r="W338">
            <v>3</v>
          </cell>
          <cell r="Y338" t="str">
            <v>https://community.secop.gov.co/Public/Tendering/OpportunityDetail/Index?noticeUID=CO1.NTC.2724651&amp;isFromPublicArea=True&amp;isModal=true&amp;asPopupView=true</v>
          </cell>
        </row>
        <row r="339">
          <cell r="A339" t="str">
            <v>BRAULIO RAFAEL TORRES GARZÓN</v>
          </cell>
          <cell r="B339">
            <v>343</v>
          </cell>
          <cell r="C339">
            <v>2022</v>
          </cell>
          <cell r="D339" t="str">
            <v>INICIAL</v>
          </cell>
          <cell r="E339" t="str">
            <v>PRESTAR SERVICIOS PROFESIONALES PARA LA ARQUITECTURA  DESARROLLO Y MANTENIMIENTO DE LA HERRAMIENTA O HERRAMIENTAS NECESARIAS PARA EL SEGUIMIENTO Y CONTROL A LOS PROCESOS  PROCEDIMIENTOS Y PROYECTOS A CARGO DE LA DIRECCIÓN DE URBANIZACIONES Y TITULACIÓN</v>
          </cell>
          <cell r="F339">
            <v>44870000</v>
          </cell>
          <cell r="G339">
            <v>7</v>
          </cell>
          <cell r="H339" t="str">
            <v>MESES</v>
          </cell>
          <cell r="I339">
            <v>0</v>
          </cell>
          <cell r="J339" t="str">
            <v/>
          </cell>
          <cell r="K339" t="str">
            <v>2022-01-27 00:00:00</v>
          </cell>
          <cell r="L339" t="str">
            <v>2022-02-01 00:00:00</v>
          </cell>
          <cell r="M339" t="str">
            <v>2022-08-31 00:00:00</v>
          </cell>
          <cell r="N339" t="str">
            <v>CVP-PS-341-2022</v>
          </cell>
          <cell r="O339" t="str">
            <v>CONTRATACIÓN DIRECTA</v>
          </cell>
          <cell r="P339" t="str">
            <v>CONTRATO DE PRESTACIÓN SERVICIOS PROFESIONALES</v>
          </cell>
          <cell r="Q339" t="str">
            <v>DIRECCIÓN DE URBANIZACIONES Y TITULACIÓN</v>
          </cell>
          <cell r="R339" t="str">
            <v>DIRECCIÓN DE URBANIZACIONES Y TITULACIÓN</v>
          </cell>
          <cell r="S339">
            <v>44870000</v>
          </cell>
          <cell r="T339">
            <v>210</v>
          </cell>
          <cell r="U339">
            <v>7</v>
          </cell>
          <cell r="V339" t="str">
            <v>79708796</v>
          </cell>
          <cell r="W339">
            <v>1</v>
          </cell>
          <cell r="Y339" t="str">
            <v>https://community.secop.gov.co/Public/Tendering/OpportunityDetail/Index?noticeUID=CO1.NTC.2724365&amp;isFromPublicArea=True&amp;isModal=true&amp;asPopupView=true</v>
          </cell>
        </row>
        <row r="340">
          <cell r="A340" t="str">
            <v>LEIDY JOHANNA CASTIBLANCO HUERFANO</v>
          </cell>
          <cell r="B340">
            <v>344</v>
          </cell>
          <cell r="C340">
            <v>2022</v>
          </cell>
          <cell r="D340" t="str">
            <v>INICIAL</v>
          </cell>
          <cell r="E34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40">
            <v>24697134</v>
          </cell>
          <cell r="G340">
            <v>7</v>
          </cell>
          <cell r="H340" t="str">
            <v>MESES</v>
          </cell>
          <cell r="I340">
            <v>0</v>
          </cell>
          <cell r="J340" t="str">
            <v/>
          </cell>
          <cell r="K340" t="str">
            <v>2022-01-26 00:00:00</v>
          </cell>
          <cell r="L340" t="str">
            <v>2022-02-03 00:00:00</v>
          </cell>
          <cell r="M340" t="str">
            <v>2022-09-02 00:00:00</v>
          </cell>
          <cell r="N340" t="str">
            <v>CVP-PS-342-2022</v>
          </cell>
          <cell r="O340" t="str">
            <v>CONTRATACIÓN DIRECTA</v>
          </cell>
          <cell r="P340" t="str">
            <v>CONTRATO DE PRESTACIÓN SERVICIOS PROFESIONALES</v>
          </cell>
          <cell r="Q340" t="str">
            <v>DIRECCIÓN DE REASENTAMIENTOS</v>
          </cell>
          <cell r="R340" t="str">
            <v>DIRECCIÓN DE REASENTAMIENTOS</v>
          </cell>
          <cell r="S340">
            <v>24697134</v>
          </cell>
          <cell r="T340">
            <v>210</v>
          </cell>
          <cell r="U340">
            <v>7</v>
          </cell>
          <cell r="V340" t="str">
            <v>1031133322</v>
          </cell>
          <cell r="W340">
            <v>1</v>
          </cell>
          <cell r="Y340" t="str">
            <v>https://community.secop.gov.co/Public/Tendering/OpportunityDetail/Index?noticeUID=CO1.NTC.2705780&amp;isFromPublicArea=True&amp;isModal=true&amp;asPopupView=true</v>
          </cell>
        </row>
        <row r="341">
          <cell r="A341" t="str">
            <v>JULIO ANDRES MEDINA GUERRERO</v>
          </cell>
          <cell r="B341">
            <v>345</v>
          </cell>
          <cell r="C341">
            <v>2022</v>
          </cell>
          <cell r="D341" t="str">
            <v>INICIAL</v>
          </cell>
          <cell r="E341" t="str">
            <v>PRESTAR SERVICIOS PROFESIONALES PARA COORDINAR LA PLANEACIÓN  PUESTA EN PRÁCTICA Y SEGUIMIENTO DE PROYECTOS PARA EL DESARROLLO DE LOS SISTEMAS DE INFORMACIÓN Y PROYECTOS DE TECNOLOGÍA DE LA OFICINA TIC DE LA CAJA DE LA VIVIENDA POPULAR</v>
          </cell>
          <cell r="F341">
            <v>38163300</v>
          </cell>
          <cell r="G341">
            <v>5</v>
          </cell>
          <cell r="H341" t="str">
            <v>MESES</v>
          </cell>
          <cell r="I341">
            <v>3</v>
          </cell>
          <cell r="J341" t="str">
            <v>DIAS CALENDARIOS</v>
          </cell>
          <cell r="K341" t="str">
            <v>2022-01-27 00:00:00</v>
          </cell>
          <cell r="L341" t="str">
            <v>2022-02-02 00:00:00</v>
          </cell>
          <cell r="M341" t="str">
            <v>2022-07-04 00:00:00</v>
          </cell>
          <cell r="N341" t="str">
            <v>CVP-PS-343-2022</v>
          </cell>
          <cell r="O341" t="str">
            <v>CONTRATACIÓN DIRECTA</v>
          </cell>
          <cell r="P341" t="str">
            <v>CONTRATO DE PRESTACIÓN SERVICIOS PROFESIONALES</v>
          </cell>
          <cell r="Q341" t="str">
            <v>DIRECCIÓN DE GESTIÓN CORPORATIVA Y CID</v>
          </cell>
          <cell r="R341" t="str">
            <v>OFICINA DE LAS TECNOLOGÍAS DE LA INFORMACIÓN Y LAS COMUNICACIONES</v>
          </cell>
          <cell r="S341">
            <v>38163300</v>
          </cell>
          <cell r="T341">
            <v>153</v>
          </cell>
          <cell r="U341">
            <v>5.0999999999999996</v>
          </cell>
          <cell r="V341" t="str">
            <v>80066433</v>
          </cell>
          <cell r="W341">
            <v>0</v>
          </cell>
          <cell r="Y341" t="str">
            <v>https://community.secop.gov.co/Public/Tendering/OpportunityDetail/Index?noticeUID=CO1.NTC.2716498&amp;isFromPublicArea=True&amp;isModal=true&amp;asPopupView=true</v>
          </cell>
        </row>
        <row r="342">
          <cell r="A342" t="str">
            <v>MARIA MERCEDES CAÑON TACUMA</v>
          </cell>
          <cell r="B342">
            <v>346</v>
          </cell>
          <cell r="C342">
            <v>2022</v>
          </cell>
          <cell r="D342" t="str">
            <v>INICIAL</v>
          </cell>
          <cell r="E342" t="str">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v>
          </cell>
          <cell r="F342">
            <v>44903880</v>
          </cell>
          <cell r="G342">
            <v>6</v>
          </cell>
          <cell r="H342" t="str">
            <v>MESES</v>
          </cell>
          <cell r="I342">
            <v>0</v>
          </cell>
          <cell r="J342" t="str">
            <v/>
          </cell>
          <cell r="K342" t="str">
            <v>2022-01-26 00:00:00</v>
          </cell>
          <cell r="L342" t="str">
            <v>2022-02-04 00:00:00</v>
          </cell>
          <cell r="M342" t="str">
            <v>2022-08-03 00:00:00</v>
          </cell>
          <cell r="N342" t="str">
            <v>CVP-PS-344-2022</v>
          </cell>
          <cell r="O342" t="str">
            <v>CONTRATACIÓN DIRECTA</v>
          </cell>
          <cell r="P342" t="str">
            <v>CONTRATO DE PRESTACIÓN SERVICIOS PROFESIONALES</v>
          </cell>
          <cell r="Q342" t="str">
            <v>DIRECCIÓN DE MEJORAMIENTO DE VIVIENDA</v>
          </cell>
          <cell r="R342" t="str">
            <v>DIRECCIÓN DE MEJORAMIENTO DE VIVIENDA</v>
          </cell>
          <cell r="S342">
            <v>50356494</v>
          </cell>
          <cell r="T342">
            <v>180</v>
          </cell>
          <cell r="U342">
            <v>6</v>
          </cell>
          <cell r="V342" t="str">
            <v>52619743</v>
          </cell>
          <cell r="W342">
            <v>1</v>
          </cell>
          <cell r="Y342" t="str">
            <v>https://community.secop.gov.co/Public/Tendering/OpportunityDetail/Index?noticeUID=CO1.NTC.2720597&amp;isFromPublicArea=True&amp;isModal=true&amp;asPopupView=true</v>
          </cell>
        </row>
        <row r="343">
          <cell r="A343" t="str">
            <v>RUDYARD JAVIER LUENGAS CONTRERAS</v>
          </cell>
          <cell r="B343">
            <v>347</v>
          </cell>
          <cell r="C343">
            <v>2022</v>
          </cell>
          <cell r="D343" t="str">
            <v>INICIAL</v>
          </cell>
          <cell r="E343" t="str">
            <v>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v>
          </cell>
          <cell r="F343">
            <v>54000000</v>
          </cell>
          <cell r="G343">
            <v>6</v>
          </cell>
          <cell r="H343" t="str">
            <v>MESES</v>
          </cell>
          <cell r="I343">
            <v>0</v>
          </cell>
          <cell r="J343" t="str">
            <v/>
          </cell>
          <cell r="K343" t="str">
            <v>2022-01-26 00:00:00</v>
          </cell>
          <cell r="L343" t="str">
            <v>2022-02-01 00:00:00</v>
          </cell>
          <cell r="M343" t="str">
            <v>2022-07-31 00:00:00</v>
          </cell>
          <cell r="N343" t="str">
            <v>CVP-PS-345-2022</v>
          </cell>
          <cell r="O343" t="str">
            <v>CONTRATACIÓN DIRECTA</v>
          </cell>
          <cell r="P343" t="str">
            <v>CONTRATO DE PRESTACIÓN SERVICIOS PROFESIONALES</v>
          </cell>
          <cell r="Q343" t="str">
            <v>DIRECCIÓN DE MEJORAMIENTO DE VIVIENDA</v>
          </cell>
          <cell r="R343" t="str">
            <v>DIRECCIÓN DE MEJORAMIENTO DE VIVIENDA</v>
          </cell>
          <cell r="S343">
            <v>54000000</v>
          </cell>
          <cell r="T343">
            <v>180</v>
          </cell>
          <cell r="U343">
            <v>6</v>
          </cell>
          <cell r="V343" t="str">
            <v>79364331</v>
          </cell>
          <cell r="W343">
            <v>2</v>
          </cell>
          <cell r="Y343" t="str">
            <v>https://community.secop.gov.co/Public/Tendering/OpportunityDetail/Index?noticeUID=CO1.NTC.2721027&amp;isFromPublicArea=True&amp;isModal=true&amp;asPopupView=true</v>
          </cell>
        </row>
        <row r="344">
          <cell r="A344" t="str">
            <v>LEONARDO ALBERTO NUÑEZ PRIETO</v>
          </cell>
          <cell r="B344">
            <v>348</v>
          </cell>
          <cell r="C344">
            <v>2022</v>
          </cell>
          <cell r="D344" t="str">
            <v>INICIAL</v>
          </cell>
          <cell r="E344" t="str">
            <v>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v>
          </cell>
          <cell r="F344">
            <v>38489040</v>
          </cell>
          <cell r="G344">
            <v>6</v>
          </cell>
          <cell r="H344" t="str">
            <v>MESES</v>
          </cell>
          <cell r="I344">
            <v>0</v>
          </cell>
          <cell r="J344" t="str">
            <v/>
          </cell>
          <cell r="K344" t="str">
            <v>2022-01-28 00:00:00</v>
          </cell>
          <cell r="L344" t="str">
            <v>2022-02-01 00:00:00</v>
          </cell>
          <cell r="M344" t="str">
            <v>2022-07-31 00:00:00</v>
          </cell>
          <cell r="N344" t="str">
            <v>CVP-PS-346-2022</v>
          </cell>
          <cell r="O344" t="str">
            <v>CONTRATACIÓN DIRECTA</v>
          </cell>
          <cell r="P344" t="str">
            <v>CONTRATO DE PRESTACIÓN SERVICIOS PROFESIONALES</v>
          </cell>
          <cell r="Q344" t="str">
            <v>DIRECCIÓN DE MEJORAMIENTO DE VIVIENDA</v>
          </cell>
          <cell r="R344" t="str">
            <v>DIRECCIÓN DE MEJORAMIENTO DE VIVIENDA</v>
          </cell>
          <cell r="S344">
            <v>38489040</v>
          </cell>
          <cell r="T344">
            <v>180</v>
          </cell>
          <cell r="U344">
            <v>6</v>
          </cell>
          <cell r="V344" t="str">
            <v>1049632096</v>
          </cell>
          <cell r="W344">
            <v>8</v>
          </cell>
          <cell r="Y344" t="str">
            <v>https://community.secop.gov.co/Public/Tendering/OpportunityDetail/Index?noticeUID=CO1.NTC.2756810&amp;isFromPublicArea=True&amp;isModal=true&amp;asPopupView=true</v>
          </cell>
        </row>
        <row r="345">
          <cell r="A345" t="str">
            <v>JUAN ANDRES MARTINEZ SUESCUN</v>
          </cell>
          <cell r="B345">
            <v>349</v>
          </cell>
          <cell r="C345">
            <v>2022</v>
          </cell>
          <cell r="D345" t="str">
            <v>INICIAL</v>
          </cell>
          <cell r="E345"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345">
            <v>28225296</v>
          </cell>
          <cell r="G345">
            <v>6</v>
          </cell>
          <cell r="H345" t="str">
            <v>MESES</v>
          </cell>
          <cell r="I345">
            <v>0</v>
          </cell>
          <cell r="J345" t="str">
            <v/>
          </cell>
          <cell r="K345" t="str">
            <v>2022-01-26 00:00:00</v>
          </cell>
          <cell r="L345" t="str">
            <v>2022-02-01 00:00:00</v>
          </cell>
          <cell r="M345" t="str">
            <v>2022-07-31 00:00:00</v>
          </cell>
          <cell r="N345" t="str">
            <v>CVP-PS-347-2022</v>
          </cell>
          <cell r="O345" t="str">
            <v>CONTRATACIÓN DIRECTA</v>
          </cell>
          <cell r="P345" t="str">
            <v>CONTRATO DE PRESTACIÓN SERVICIOS PROFESIONALES</v>
          </cell>
          <cell r="Q345" t="str">
            <v>DIRECCIÓN DE MEJORAMIENTO DE VIVIENDA</v>
          </cell>
          <cell r="R345" t="str">
            <v>DIRECCIÓN DE MEJORAMIENTO DE VIVIENDA</v>
          </cell>
          <cell r="S345">
            <v>28225296</v>
          </cell>
          <cell r="T345">
            <v>180</v>
          </cell>
          <cell r="U345">
            <v>6</v>
          </cell>
          <cell r="V345" t="str">
            <v>1013645688</v>
          </cell>
          <cell r="W345">
            <v>3</v>
          </cell>
          <cell r="Y345" t="str">
            <v>https://community.secop.gov.co/Public/Tendering/OpportunityDetail/Index?noticeUID=CO1.NTC.2722922&amp;isFromPublicArea=True&amp;isModal=true&amp;asPopupView=true</v>
          </cell>
        </row>
        <row r="346">
          <cell r="A346" t="str">
            <v>OLIVER ANDRES MARTINEZ RUIZ</v>
          </cell>
          <cell r="B346">
            <v>350</v>
          </cell>
          <cell r="C346">
            <v>2022</v>
          </cell>
          <cell r="D346" t="str">
            <v>INICIAL</v>
          </cell>
          <cell r="E346" t="str">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v>
          </cell>
          <cell r="F346">
            <v>44903880</v>
          </cell>
          <cell r="G346">
            <v>6</v>
          </cell>
          <cell r="H346" t="str">
            <v>MESES</v>
          </cell>
          <cell r="I346">
            <v>0</v>
          </cell>
          <cell r="J346" t="str">
            <v/>
          </cell>
          <cell r="K346" t="str">
            <v>2022-01-26 00:00:00</v>
          </cell>
          <cell r="L346" t="str">
            <v>2022-02-01 00:00:00</v>
          </cell>
          <cell r="M346" t="str">
            <v>2022-07-31 00:00:00</v>
          </cell>
          <cell r="N346" t="str">
            <v>CVP-PS-348-2022</v>
          </cell>
          <cell r="O346" t="str">
            <v>CONTRATACIÓN DIRECTA</v>
          </cell>
          <cell r="P346" t="str">
            <v>CONTRATO DE PRESTACIÓN SERVICIOS PROFESIONALES</v>
          </cell>
          <cell r="Q346" t="str">
            <v>DIRECCIÓN DE MEJORAMIENTO DE VIVIENDA</v>
          </cell>
          <cell r="R346" t="str">
            <v>DIRECCIÓN DE MEJORAMIENTO DE VIVIENDA</v>
          </cell>
          <cell r="S346">
            <v>44903880</v>
          </cell>
          <cell r="T346">
            <v>180</v>
          </cell>
          <cell r="U346">
            <v>6</v>
          </cell>
          <cell r="V346" t="str">
            <v>79520472</v>
          </cell>
          <cell r="W346">
            <v>1</v>
          </cell>
          <cell r="Y346" t="str">
            <v>https://community.secop.gov.co/Public/Tendering/OpportunityDetail/Index?noticeUID=CO1.NTC.2719166&amp;isFromPublicArea=True&amp;isModal=true&amp;asPopupView=true</v>
          </cell>
        </row>
        <row r="347">
          <cell r="A347" t="str">
            <v>JOSE VICENTE GUERRERO RAMIREZ</v>
          </cell>
          <cell r="B347">
            <v>351</v>
          </cell>
          <cell r="C347">
            <v>2022</v>
          </cell>
          <cell r="D347" t="str">
            <v>INICIAL</v>
          </cell>
          <cell r="E347" t="str">
            <v>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v>
          </cell>
          <cell r="F347">
            <v>24000000</v>
          </cell>
          <cell r="G347">
            <v>6</v>
          </cell>
          <cell r="H347" t="str">
            <v>MESES</v>
          </cell>
          <cell r="I347">
            <v>0</v>
          </cell>
          <cell r="J347" t="str">
            <v/>
          </cell>
          <cell r="K347" t="str">
            <v>2022-01-26 00:00:00</v>
          </cell>
          <cell r="L347" t="str">
            <v>2022-02-01 00:00:00</v>
          </cell>
          <cell r="M347" t="str">
            <v>2022-07-31 00:00:00</v>
          </cell>
          <cell r="N347" t="str">
            <v>CVP-PS-349-2022</v>
          </cell>
          <cell r="O347" t="str">
            <v>CONTRATACIÓN DIRECTA</v>
          </cell>
          <cell r="P347" t="str">
            <v>CONTRATO DE PRESTACIÓN SERVICIOS PROFESIONALES</v>
          </cell>
          <cell r="Q347" t="str">
            <v>DIRECCIÓN DE MEJORAMIENTO DE VIVIENDA</v>
          </cell>
          <cell r="R347" t="str">
            <v>DIRECCIÓN DE MEJORAMIENTO DE VIVIENDA</v>
          </cell>
          <cell r="S347">
            <v>24000000</v>
          </cell>
          <cell r="T347">
            <v>180</v>
          </cell>
          <cell r="U347">
            <v>6</v>
          </cell>
          <cell r="V347" t="str">
            <v>1063174792</v>
          </cell>
          <cell r="W347">
            <v>1</v>
          </cell>
          <cell r="Y347" t="str">
            <v>https://community.secop.gov.co/Public/Tendering/OpportunityDetail/Index?noticeUID=CO1.NTC.2720961&amp;isFromPublicArea=True&amp;isModal=true&amp;asPopupView=true</v>
          </cell>
        </row>
        <row r="348">
          <cell r="A348" t="str">
            <v>SCHERLA ESTEFANIA CORDOVA ZAMBRANO</v>
          </cell>
          <cell r="B348">
            <v>352</v>
          </cell>
          <cell r="C348">
            <v>2022</v>
          </cell>
          <cell r="D348" t="str">
            <v>INICIAL</v>
          </cell>
          <cell r="E348" t="str">
            <v>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v>
          </cell>
          <cell r="F348">
            <v>21382800</v>
          </cell>
          <cell r="G348">
            <v>6</v>
          </cell>
          <cell r="H348" t="str">
            <v>MESES</v>
          </cell>
          <cell r="I348">
            <v>0</v>
          </cell>
          <cell r="J348" t="str">
            <v/>
          </cell>
          <cell r="K348" t="str">
            <v>2022-01-26 00:00:00</v>
          </cell>
          <cell r="L348" t="str">
            <v>2022-02-01 00:00:00</v>
          </cell>
          <cell r="M348" t="str">
            <v>2022-07-31 00:00:00</v>
          </cell>
          <cell r="N348" t="str">
            <v>CVP-PS-350-2022</v>
          </cell>
          <cell r="O348" t="str">
            <v>CONTRATACIÓN DIRECTA</v>
          </cell>
          <cell r="P348" t="str">
            <v>CONTRATO DE PRESTACIÓN SERVICIOS PROFESIONALES</v>
          </cell>
          <cell r="Q348" t="str">
            <v>DIRECCIÓN DE MEJORAMIENTO DE VIVIENDA</v>
          </cell>
          <cell r="R348" t="str">
            <v>DIRECCIÓN DE MEJORAMIENTO DE VIVIENDA</v>
          </cell>
          <cell r="S348">
            <v>21382800</v>
          </cell>
          <cell r="T348">
            <v>180</v>
          </cell>
          <cell r="U348">
            <v>6</v>
          </cell>
          <cell r="V348" t="str">
            <v>1030606401</v>
          </cell>
          <cell r="W348">
            <v>2</v>
          </cell>
          <cell r="Y348" t="str">
            <v>https://community.secop.gov.co/Public/Tendering/OpportunityDetail/Index?noticeUID=CO1.NTC.2720735&amp;isFromPublicArea=True&amp;isModal=true&amp;asPopupView=true</v>
          </cell>
        </row>
        <row r="349">
          <cell r="A349" t="str">
            <v>SANDRA LILIANA RAMOS MUÑOZ</v>
          </cell>
          <cell r="B349">
            <v>353</v>
          </cell>
          <cell r="C349">
            <v>2022</v>
          </cell>
          <cell r="D349" t="str">
            <v>INICIAL</v>
          </cell>
          <cell r="E349"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349">
            <v>32715540</v>
          </cell>
          <cell r="G349">
            <v>6</v>
          </cell>
          <cell r="H349" t="str">
            <v>MESES</v>
          </cell>
          <cell r="I349">
            <v>0</v>
          </cell>
          <cell r="J349" t="str">
            <v/>
          </cell>
          <cell r="K349" t="str">
            <v>2022-01-27 00:00:00</v>
          </cell>
          <cell r="L349" t="str">
            <v>2022-02-01 00:00:00</v>
          </cell>
          <cell r="M349" t="str">
            <v>2022-05-19 00:00:00</v>
          </cell>
          <cell r="N349" t="str">
            <v>CVP-PS-351-2022</v>
          </cell>
          <cell r="O349" t="str">
            <v>CONTRATACIÓN DIRECTA</v>
          </cell>
          <cell r="P349" t="str">
            <v>CONTRATO DE PRESTACIÓN SERVICIOS PROFESIONALES</v>
          </cell>
          <cell r="Q349" t="str">
            <v>DIRECCIÓN DE REASENTAMIENTOS</v>
          </cell>
          <cell r="R349" t="str">
            <v>DIRECCIÓN DE REASENTAMIENTOS</v>
          </cell>
          <cell r="S349">
            <v>32715540</v>
          </cell>
          <cell r="T349">
            <v>180</v>
          </cell>
          <cell r="U349">
            <v>6</v>
          </cell>
          <cell r="V349" t="str">
            <v>52741208</v>
          </cell>
          <cell r="W349">
            <v>3</v>
          </cell>
          <cell r="Y349" t="str">
            <v>https://community.secop.gov.co/Public/Tendering/OpportunityDetail/Index?noticeUID=CO1.NTC.2720765&amp;isFromPublicArea=True&amp;isModal=true&amp;asPopupView=true</v>
          </cell>
        </row>
        <row r="350">
          <cell r="A350" t="str">
            <v xml:space="preserve"> OLGA LUCIA LOPEZ MORALES</v>
          </cell>
          <cell r="B350">
            <v>354</v>
          </cell>
          <cell r="C350">
            <v>2022</v>
          </cell>
          <cell r="D350" t="str">
            <v>INICIAL</v>
          </cell>
          <cell r="E350" t="str">
            <v>PRESTAR SERVICIOS PROFESIONALES TENDIENTES A APOYAR  ACOMPAÑAR Y ASESORAR EL DISEÑO E IMPLEMENTACIÓN DEL SISTEMA DE INFORMACIÓN MISIONAL DE LA CAJA DE VIVIENDA POPULAR QUE SOPORTA EL PROCESO MISIONAL DE REASENTAMIENTOS.</v>
          </cell>
          <cell r="F350">
            <v>63000000</v>
          </cell>
          <cell r="G350">
            <v>6</v>
          </cell>
          <cell r="H350" t="str">
            <v>MESES</v>
          </cell>
          <cell r="I350">
            <v>0</v>
          </cell>
          <cell r="J350" t="str">
            <v/>
          </cell>
          <cell r="K350" t="str">
            <v>2022-01-28 00:00:00</v>
          </cell>
          <cell r="L350" t="str">
            <v>2022-02-01 00:00:00</v>
          </cell>
          <cell r="M350" t="str">
            <v>2022-07-31 00:00:00</v>
          </cell>
          <cell r="N350" t="str">
            <v>CVP-PS-352-2022</v>
          </cell>
          <cell r="O350" t="str">
            <v>CONTRATACIÓN DIRECTA</v>
          </cell>
          <cell r="P350" t="str">
            <v>CONTRATO DE PRESTACIÓN SERVICIOS PROFESIONALES</v>
          </cell>
          <cell r="Q350" t="str">
            <v>DIRECCIÓN DE REASENTAMIENTOS</v>
          </cell>
          <cell r="R350" t="str">
            <v>DIRECCIÓN DE REASENTAMIENTOS</v>
          </cell>
          <cell r="S350">
            <v>94500000</v>
          </cell>
          <cell r="T350">
            <v>180</v>
          </cell>
          <cell r="U350">
            <v>6</v>
          </cell>
          <cell r="V350" t="str">
            <v>52056716</v>
          </cell>
          <cell r="W350">
            <v>5</v>
          </cell>
          <cell r="Y350" t="str">
            <v>https://community.secop.gov.co/Public/Tendering/OpportunityDetail/Index?noticeUID=CO1.NTC.2735756&amp;isFromPublicArea=True&amp;isModal=true&amp;asPopupView=true</v>
          </cell>
        </row>
        <row r="351">
          <cell r="A351" t="str">
            <v>GUSTAVO ALCIDES PINILLA CORTES</v>
          </cell>
          <cell r="B351">
            <v>355</v>
          </cell>
          <cell r="C351">
            <v>2022</v>
          </cell>
          <cell r="D351" t="str">
            <v>INICIAL</v>
          </cell>
          <cell r="E351"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351">
            <v>27152304</v>
          </cell>
          <cell r="G351">
            <v>6</v>
          </cell>
          <cell r="H351" t="str">
            <v>MESES</v>
          </cell>
          <cell r="I351">
            <v>0</v>
          </cell>
          <cell r="J351" t="str">
            <v/>
          </cell>
          <cell r="K351" t="str">
            <v>2022-01-27 00:00:00</v>
          </cell>
          <cell r="L351" t="str">
            <v>2022-02-07 00:00:00</v>
          </cell>
          <cell r="M351" t="str">
            <v>2022-07-15 00:00:00</v>
          </cell>
          <cell r="N351" t="str">
            <v>CVP-PS-353-2022</v>
          </cell>
          <cell r="O351" t="str">
            <v>CONTRATACIÓN DIRECTA</v>
          </cell>
          <cell r="P351" t="str">
            <v>CONTRATO DE PRESTACIÓN SERVICIOS PROFESIONALES</v>
          </cell>
          <cell r="Q351" t="str">
            <v>DIRECCIÓN DE MEJORAMIENTO DE VIVIENDA</v>
          </cell>
          <cell r="R351" t="str">
            <v>DIRECCIÓN DE MEJORAMIENTO DE VIVIENDA</v>
          </cell>
          <cell r="S351">
            <v>27152304</v>
          </cell>
          <cell r="T351">
            <v>180</v>
          </cell>
          <cell r="U351">
            <v>6</v>
          </cell>
          <cell r="V351" t="str">
            <v>19221558</v>
          </cell>
          <cell r="W351">
            <v>5</v>
          </cell>
          <cell r="Y351" t="str">
            <v>https://community.secop.gov.co/Public/Tendering/OpportunityDetail/Index?noticeUID=CO1.NTC.2732202&amp;isFromPublicArea=True&amp;isModal=true&amp;asPopupView=true</v>
          </cell>
        </row>
        <row r="352">
          <cell r="A352" t="str">
            <v>MIGUEL ROBERTO VILLAFRADEZ ABELLO</v>
          </cell>
          <cell r="B352">
            <v>356</v>
          </cell>
          <cell r="C352">
            <v>2022</v>
          </cell>
          <cell r="D352" t="str">
            <v>INICIAL</v>
          </cell>
          <cell r="E352"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352">
            <v>27152304</v>
          </cell>
          <cell r="G352">
            <v>6</v>
          </cell>
          <cell r="H352" t="str">
            <v>MESES</v>
          </cell>
          <cell r="I352">
            <v>0</v>
          </cell>
          <cell r="J352" t="str">
            <v/>
          </cell>
          <cell r="K352" t="str">
            <v>2022-01-27 00:00:00</v>
          </cell>
          <cell r="L352" t="str">
            <v>2022-02-04 00:00:00</v>
          </cell>
          <cell r="M352" t="str">
            <v>2022-06-30 00:00:00</v>
          </cell>
          <cell r="N352" t="str">
            <v>CVP-PS-354-2022</v>
          </cell>
          <cell r="O352" t="str">
            <v>CONTRATACIÓN DIRECTA</v>
          </cell>
          <cell r="P352" t="str">
            <v>CONTRATO DE PRESTACIÓN SERVICIOS PROFESIONALES</v>
          </cell>
          <cell r="Q352" t="str">
            <v>DIRECCIÓN DE MEJORAMIENTO DE VIVIENDA</v>
          </cell>
          <cell r="R352" t="str">
            <v>DIRECCIÓN DE MEJORAMIENTO DE VIVIENDA</v>
          </cell>
          <cell r="S352">
            <v>27152304</v>
          </cell>
          <cell r="T352">
            <v>180</v>
          </cell>
          <cell r="U352">
            <v>6</v>
          </cell>
          <cell r="V352" t="str">
            <v>19338612</v>
          </cell>
          <cell r="W352">
            <v>9</v>
          </cell>
          <cell r="Y352" t="str">
            <v>https://community.secop.gov.co/Public/Tendering/OpportunityDetail/Index?noticeUID=CO1.NTC.2725166&amp;isFromPublicArea=True&amp;isModal=true&amp;asPopupView=true</v>
          </cell>
        </row>
        <row r="353">
          <cell r="A353" t="str">
            <v>OLIVER BAEZ SANTIAGO</v>
          </cell>
          <cell r="B353">
            <v>357</v>
          </cell>
          <cell r="C353">
            <v>2022</v>
          </cell>
          <cell r="D353" t="str">
            <v>INICIAL</v>
          </cell>
          <cell r="E353" t="str">
            <v>PRESTAR LOS SERVICIOS TÉCNICOS PROFESIONALES EN MATERIA DE INGENIERÍA CIVIL A LA DIRECCIÓN DE MEJORAMIENTO DE BARRIOS DE LA CAJA DE VIVIENDA POPULAR PARA REALIZAR EL SEGUIMIENTO A LAS INTERVENCIONES REALIZADAS EN EL MARCO DEL PROYECTO DE INVERSIÓN 7703  MEJORAMIENTO INTEGRAL DE BARRIOS CON PARTICIPA</v>
          </cell>
          <cell r="F353">
            <v>37800000</v>
          </cell>
          <cell r="G353">
            <v>7</v>
          </cell>
          <cell r="H353" t="str">
            <v>MESES</v>
          </cell>
          <cell r="I353">
            <v>0</v>
          </cell>
          <cell r="J353" t="str">
            <v/>
          </cell>
          <cell r="K353" t="str">
            <v>2022-01-27 00:00:00</v>
          </cell>
          <cell r="L353" t="str">
            <v>2022-02-01 00:00:00</v>
          </cell>
          <cell r="M353" t="str">
            <v>2022-08-31 00:00:00</v>
          </cell>
          <cell r="N353" t="str">
            <v>CVP-PS-355-2022</v>
          </cell>
          <cell r="O353" t="str">
            <v>CONTRATACIÓN DIRECTA</v>
          </cell>
          <cell r="P353" t="str">
            <v>CONTRATO DE PRESTACIÓN SERVICIOS PROFESIONALES</v>
          </cell>
          <cell r="Q353" t="str">
            <v>DIRECCIÓN DE MEJORAMIENTOS DE BARRIOS</v>
          </cell>
          <cell r="R353" t="str">
            <v>DIRECCIÓN DE MEJORAMIENTOS DE BARRIOS</v>
          </cell>
          <cell r="S353">
            <v>37800000</v>
          </cell>
          <cell r="T353">
            <v>210</v>
          </cell>
          <cell r="U353">
            <v>7</v>
          </cell>
          <cell r="V353" t="str">
            <v>80071944</v>
          </cell>
          <cell r="W353">
            <v>2</v>
          </cell>
          <cell r="Y353" t="str">
            <v>https://community.secop.gov.co/Public/Tendering/OpportunityDetail/Index?noticeUID=CO1.NTC.2725015&amp;isFromPublicArea=True&amp;isModal=true&amp;asPopupView=true</v>
          </cell>
        </row>
        <row r="354">
          <cell r="A354" t="str">
            <v>DIANA ESTELA MORENO FRANCO</v>
          </cell>
          <cell r="B354">
            <v>358</v>
          </cell>
          <cell r="C354">
            <v>2022</v>
          </cell>
          <cell r="D354" t="str">
            <v>INICIAL</v>
          </cell>
          <cell r="E354" t="str">
            <v>PRESTAR SERVICIOS PROFESIONALES PARA LA EJECUCIÓN DE LAS ACTIVIDADES A LA GESTIÓN DEL COMPONENTE SOCIAL PARA EL SECTOR PARAÍSO ILIMANI QUE HACE PARTE DEL PROGRAMA DE REASENTAMIENTOS EN EL MARCO DEL PLAN DE ACCIÓN SUSCRITO POR LA CAJA DE LA VIVIENDA POPULAR -DIRECCIÓN DE REASENTAMIENTOS EN BENEFICIO</v>
          </cell>
          <cell r="F354">
            <v>46757056</v>
          </cell>
          <cell r="G354">
            <v>10</v>
          </cell>
          <cell r="H354" t="str">
            <v>MESES</v>
          </cell>
          <cell r="I354">
            <v>28</v>
          </cell>
          <cell r="J354" t="str">
            <v>DIAS CALENDARIOS</v>
          </cell>
          <cell r="K354" t="str">
            <v>2022-01-28 00:00:00</v>
          </cell>
          <cell r="L354" t="str">
            <v>2022-02-03 00:00:00</v>
          </cell>
          <cell r="M354" t="str">
            <v>2022-12-30 00:00:00</v>
          </cell>
          <cell r="N354" t="str">
            <v>CVP-PS-356-2022</v>
          </cell>
          <cell r="O354" t="str">
            <v>CONTRATACIÓN DIRECTA</v>
          </cell>
          <cell r="P354" t="str">
            <v>CONTRATO DE PRESTACIÓN SERVICIOS PROFESIONALES</v>
          </cell>
          <cell r="Q354" t="str">
            <v>DIRECCIÓN DE REASENTAMIENTOS</v>
          </cell>
          <cell r="R354" t="str">
            <v>DIRECCIÓN DE REASENTAMIENTOS</v>
          </cell>
          <cell r="S354">
            <v>46757056</v>
          </cell>
          <cell r="T354">
            <v>328</v>
          </cell>
          <cell r="U354">
            <v>10.933299999999999</v>
          </cell>
          <cell r="V354" t="str">
            <v>52989815</v>
          </cell>
          <cell r="W354">
            <v>1</v>
          </cell>
          <cell r="Y354" t="str">
            <v>https://community.secop.gov.co/Public/Tendering/OpportunityDetail/Index?noticeUID=CO1.NTC.2757008&amp;isFromPublicArea=True&amp;isModal=true&amp;asPopupView=true</v>
          </cell>
        </row>
        <row r="355">
          <cell r="A355" t="str">
            <v>DANIEL MANTILLA ANTOLLINEZ</v>
          </cell>
          <cell r="B355">
            <v>359</v>
          </cell>
          <cell r="C355">
            <v>2022</v>
          </cell>
          <cell r="D355" t="str">
            <v>INICIAL</v>
          </cell>
          <cell r="E355" t="str">
            <v>PRESTAR SERVICIOS PROFESIONALES PARA LA EJECUCIÓN DE LAS ACTIVIDADES ASOCIADAS A LA GESTIÓN DEL COMPONENTE TÉCNICO PARA EL SECTOR PARAÍSO ILIMANI QUE HACE PARTE DEL PROGRAMA DE REASENTAMIENTOS EN EL MARCO DEL PLAN DE ACCIÓN SUSCRITO POR LA CAJA DE LA VIVIENDA POPULAR-DIRECCIÓN DE REASENTAMIENTOS EN</v>
          </cell>
          <cell r="F355">
            <v>38809782</v>
          </cell>
          <cell r="G355">
            <v>11</v>
          </cell>
          <cell r="H355" t="str">
            <v>MESES</v>
          </cell>
          <cell r="I355">
            <v>0</v>
          </cell>
          <cell r="J355" t="str">
            <v/>
          </cell>
          <cell r="K355" t="str">
            <v>2022-01-28 00:00:00</v>
          </cell>
          <cell r="L355" t="str">
            <v>2022-02-01 00:00:00</v>
          </cell>
          <cell r="M355" t="str">
            <v>2022-12-31 00:00:00</v>
          </cell>
          <cell r="N355" t="str">
            <v>CVP-PS-357-2022</v>
          </cell>
          <cell r="O355" t="str">
            <v>CONTRATACIÓN DIRECTA</v>
          </cell>
          <cell r="P355" t="str">
            <v>CONTRATO DE PRESTACIÓN SERVICIOS PROFESIONALES</v>
          </cell>
          <cell r="Q355" t="str">
            <v>DIRECCIÓN DE REASENTAMIENTOS</v>
          </cell>
          <cell r="R355" t="str">
            <v>DIRECCIÓN DE REASENTAMIENTOS</v>
          </cell>
          <cell r="S355">
            <v>38809782</v>
          </cell>
          <cell r="T355">
            <v>330</v>
          </cell>
          <cell r="U355">
            <v>11</v>
          </cell>
          <cell r="V355" t="str">
            <v>1014298540</v>
          </cell>
          <cell r="W355">
            <v>7</v>
          </cell>
          <cell r="Y355" t="str">
            <v>https://community.secop.gov.co/Public/Tendering/OpportunityDetail/Index?noticeUID=CO1.NTC.2759507&amp;isFromPublicArea=True&amp;isModal=true&amp;asPopupView=true</v>
          </cell>
        </row>
        <row r="356">
          <cell r="A356" t="str">
            <v>JUAN SEBASTIAN GOMEZ CABEZAS</v>
          </cell>
          <cell r="B356">
            <v>360</v>
          </cell>
          <cell r="C356">
            <v>2022</v>
          </cell>
          <cell r="D356" t="str">
            <v>INICIAL</v>
          </cell>
          <cell r="E356"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356">
            <v>27152304</v>
          </cell>
          <cell r="G356">
            <v>6</v>
          </cell>
          <cell r="H356" t="str">
            <v>MESES</v>
          </cell>
          <cell r="I356">
            <v>0</v>
          </cell>
          <cell r="J356" t="str">
            <v/>
          </cell>
          <cell r="K356" t="str">
            <v>2022-01-28 00:00:00</v>
          </cell>
          <cell r="L356" t="str">
            <v>2022-02-02 00:00:00</v>
          </cell>
          <cell r="M356" t="str">
            <v>2022-09-03 00:00:00</v>
          </cell>
          <cell r="N356" t="str">
            <v>CVP-PS-358-2022</v>
          </cell>
          <cell r="O356" t="str">
            <v>CONTRATACIÓN DIRECTA</v>
          </cell>
          <cell r="P356" t="str">
            <v>CONTRATO DE PRESTACIÓN SERVICIOS PROFESIONALES</v>
          </cell>
          <cell r="Q356" t="str">
            <v>DIRECCIÓN DE MEJORAMIENTO DE VIVIENDA</v>
          </cell>
          <cell r="R356" t="str">
            <v>DIRECCIÓN DE MEJORAMIENTO DE VIVIENDA</v>
          </cell>
          <cell r="S356">
            <v>27152304</v>
          </cell>
          <cell r="T356">
            <v>180</v>
          </cell>
          <cell r="U356">
            <v>6</v>
          </cell>
          <cell r="V356" t="str">
            <v>1032451915</v>
          </cell>
          <cell r="W356">
            <v>6</v>
          </cell>
          <cell r="Y356" t="str">
            <v>https://community.secop.gov.co/Public/Tendering/OpportunityDetail/Index?noticeUID=CO1.NTC.2756362&amp;isFromPublicArea=True&amp;isModal=true&amp;asPopupView=true</v>
          </cell>
        </row>
        <row r="357">
          <cell r="A357" t="str">
            <v>GLADYS ADRIANA CAMACHO ROJAS</v>
          </cell>
          <cell r="B357">
            <v>361</v>
          </cell>
          <cell r="C357">
            <v>2022</v>
          </cell>
          <cell r="D357" t="str">
            <v>INICIAL</v>
          </cell>
          <cell r="E357"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v>
          </cell>
          <cell r="F357">
            <v>32715540</v>
          </cell>
          <cell r="G357">
            <v>6</v>
          </cell>
          <cell r="H357" t="str">
            <v>MESES</v>
          </cell>
          <cell r="I357">
            <v>0</v>
          </cell>
          <cell r="J357" t="str">
            <v/>
          </cell>
          <cell r="K357" t="str">
            <v>2022-01-28 00:00:00</v>
          </cell>
          <cell r="L357" t="str">
            <v>2022-02-14 00:00:00</v>
          </cell>
          <cell r="M357" t="str">
            <v>2022-08-13 00:00:00</v>
          </cell>
          <cell r="N357" t="str">
            <v>CVP-PS-359-2022</v>
          </cell>
          <cell r="O357" t="str">
            <v>CONTRATACIÓN DIRECTA</v>
          </cell>
          <cell r="P357" t="str">
            <v>CONTRATO DE PRESTACIÓN SERVICIOS PROFESIONALES</v>
          </cell>
          <cell r="Q357" t="str">
            <v>DIRECCIÓN DE REASENTAMIENTOS</v>
          </cell>
          <cell r="R357" t="str">
            <v>DIRECCIÓN DE REASENTAMIENTOS</v>
          </cell>
          <cell r="S357">
            <v>32715540</v>
          </cell>
          <cell r="T357">
            <v>180</v>
          </cell>
          <cell r="U357">
            <v>6</v>
          </cell>
          <cell r="V357" t="str">
            <v>52249710</v>
          </cell>
          <cell r="W357">
            <v>0</v>
          </cell>
          <cell r="Y357" t="str">
            <v>https://community.secop.gov.co/Public/Tendering/OpportunityDetail/Index?noticeUID=CO1.NTC.2756166&amp;isFromPublicArea=True&amp;isModal=true&amp;asPopupView=true</v>
          </cell>
        </row>
        <row r="358">
          <cell r="A358" t="str">
            <v>LUZ MERY CEPEDA ESPITIA</v>
          </cell>
          <cell r="B358">
            <v>362</v>
          </cell>
          <cell r="C358">
            <v>2022</v>
          </cell>
          <cell r="D358" t="str">
            <v>INICIAL</v>
          </cell>
          <cell r="E358" t="str">
            <v>PRESTAR SERVICIOS PROFESIONALES ESPECIALIZADOS PARA LA EJECUCIÓN DE LAS ACTIVIDADES ASOCIADAS A LA GESTIÓN DEL COMPONENTE FINANCIERO PARA EL SECTOR PARAÍSO ILIMANI QUE HACE PARTE DEL PROGRAMA DE REASENTAMIENTOS EN EL MARCO DEL PLAN DE ACCIÓN SUSCRITO POR LA CAJA DE LA VIVIENDA POPULAR -DIRECCIÓN DE</v>
          </cell>
          <cell r="F358">
            <v>82323780</v>
          </cell>
          <cell r="G358">
            <v>11</v>
          </cell>
          <cell r="H358" t="str">
            <v>MESES</v>
          </cell>
          <cell r="I358">
            <v>0</v>
          </cell>
          <cell r="J358" t="str">
            <v/>
          </cell>
          <cell r="K358" t="str">
            <v>2022-01-27 00:00:00</v>
          </cell>
          <cell r="L358" t="str">
            <v>2022-02-01 00:00:00</v>
          </cell>
          <cell r="M358" t="str">
            <v>2022-12-31 00:00:00</v>
          </cell>
          <cell r="N358" t="str">
            <v>CVP-PS-360-2022</v>
          </cell>
          <cell r="O358" t="str">
            <v>CONTRATACIÓN DIRECTA</v>
          </cell>
          <cell r="P358" t="str">
            <v>CONTRATO DE PRESTACIÓN SERVICIOS PROFESIONALES</v>
          </cell>
          <cell r="Q358" t="str">
            <v>DIRECCIÓN DE REASENTAMIENTOS</v>
          </cell>
          <cell r="R358" t="str">
            <v>DIRECCIÓN DE REASENTAMIENTOS</v>
          </cell>
          <cell r="S358">
            <v>82323780</v>
          </cell>
          <cell r="T358">
            <v>330</v>
          </cell>
          <cell r="U358">
            <v>11</v>
          </cell>
          <cell r="V358" t="str">
            <v>39536896</v>
          </cell>
          <cell r="W358">
            <v>5</v>
          </cell>
          <cell r="Y358" t="str">
            <v>https://community.secop.gov.co/Public/Tendering/OpportunityDetail/Index?noticeUID=CO1.NTC.2751229&amp;isFromPublicArea=True&amp;isModal=true&amp;asPopupView=true</v>
          </cell>
        </row>
        <row r="359">
          <cell r="A359" t="str">
            <v>ANGIE PAOLA VIVAS SAENZ</v>
          </cell>
          <cell r="B359">
            <v>363</v>
          </cell>
          <cell r="C359">
            <v>2022</v>
          </cell>
          <cell r="D359" t="str">
            <v>INICIAL</v>
          </cell>
          <cell r="E359"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359">
            <v>9622260</v>
          </cell>
          <cell r="G359">
            <v>6</v>
          </cell>
          <cell r="H359" t="str">
            <v>MESES</v>
          </cell>
          <cell r="I359">
            <v>0</v>
          </cell>
          <cell r="J359" t="str">
            <v/>
          </cell>
          <cell r="K359" t="str">
            <v>2022-01-28 00:00:00</v>
          </cell>
          <cell r="L359" t="str">
            <v>2022-02-02 00:00:00</v>
          </cell>
          <cell r="M359" t="str">
            <v>2022-08-01 00:00:00</v>
          </cell>
          <cell r="N359" t="str">
            <v>CVP-PS-361-2022</v>
          </cell>
          <cell r="O359" t="str">
            <v>CONTRATACIÓN DIRECTA</v>
          </cell>
          <cell r="P359" t="str">
            <v>CONTRATO DE PRESTACIÓN SERVICIOS DE APOYO A LA GESTIÓN</v>
          </cell>
          <cell r="Q359" t="str">
            <v>DIRECCIÓN DE REASENTAMIENTOS</v>
          </cell>
          <cell r="R359" t="str">
            <v>DIRECCIÓN DE REASENTAMIENTOS</v>
          </cell>
          <cell r="S359">
            <v>9622260</v>
          </cell>
          <cell r="T359">
            <v>180</v>
          </cell>
          <cell r="U359">
            <v>6</v>
          </cell>
          <cell r="V359" t="str">
            <v>1000329848</v>
          </cell>
          <cell r="W359">
            <v>3</v>
          </cell>
          <cell r="Y359" t="str">
            <v>https://community.secop.gov.co/Public/Tendering/OpportunityDetail/Index?noticeUID=CO1.NTC.2754349&amp;isFromPublicArea=True&amp;isModal=true&amp;asPopupView=true</v>
          </cell>
        </row>
        <row r="360">
          <cell r="A360" t="str">
            <v>CRISTIAN CAMILO RODRIGUEZ FELICIANO</v>
          </cell>
          <cell r="B360">
            <v>364</v>
          </cell>
          <cell r="C360">
            <v>2022</v>
          </cell>
          <cell r="D360" t="str">
            <v>INICIAL</v>
          </cell>
          <cell r="E360" t="str">
            <v>PRESTAR LOS SERVICIOS PROFESIONALES PARA GESTIONAR  MODELAR  AUTOMATIZAR Y PARAMETRIZAR LAS ACTIVIDADES DEL LEVANTAMIENTO DE LOS REQUERIMIENTOS PARA LA IMPLEMENTACIÓN DEL NUEVO SISTEMA DE INFORMACIÓN MISIONAL DE LA CAJA DE LA VIVIENDA POPULAR</v>
          </cell>
          <cell r="F360">
            <v>30600000</v>
          </cell>
          <cell r="G360">
            <v>5</v>
          </cell>
          <cell r="H360" t="str">
            <v>MESES</v>
          </cell>
          <cell r="I360">
            <v>3</v>
          </cell>
          <cell r="J360" t="str">
            <v>DIAS CALENDARIOS</v>
          </cell>
          <cell r="K360" t="str">
            <v>2022-01-28 00:00:00</v>
          </cell>
          <cell r="L360" t="str">
            <v>2022-02-01 00:00:00</v>
          </cell>
          <cell r="M360" t="str">
            <v>2022-09-19 00:00:00</v>
          </cell>
          <cell r="N360" t="str">
            <v>CVP-PS-363-2022</v>
          </cell>
          <cell r="O360" t="str">
            <v>CONTRATACIÓN DIRECTA</v>
          </cell>
          <cell r="P360" t="str">
            <v>CONTRATO DE PRESTACIÓN SERVICIOS PROFESIONALES</v>
          </cell>
          <cell r="Q360" t="str">
            <v>DIRECCIÓN DE MEJORAMIENTO DE VIVIENDA</v>
          </cell>
          <cell r="R360" t="str">
            <v>DIRECCIÓN DE MEJORAMIENTO DE VIVIENDA</v>
          </cell>
          <cell r="S360">
            <v>45800000</v>
          </cell>
          <cell r="T360">
            <v>229</v>
          </cell>
          <cell r="U360">
            <v>7.6333000000000002</v>
          </cell>
          <cell r="V360" t="str">
            <v>1030540447</v>
          </cell>
          <cell r="W360">
            <v>5</v>
          </cell>
          <cell r="Y360" t="str">
            <v>https://community.secop.gov.co/Public/Tendering/OpportunityDetail/Index?noticeUID=CO1.NTC.2748042&amp;isFromPublicArea=True&amp;isModal=true&amp;asPopupView=true</v>
          </cell>
        </row>
        <row r="361">
          <cell r="A361" t="str">
            <v>LAURA CAMILA SARMIENTO GOMEZ (IDIGER)</v>
          </cell>
          <cell r="B361">
            <v>365</v>
          </cell>
          <cell r="C361">
            <v>2022</v>
          </cell>
          <cell r="D361" t="str">
            <v>INICIAL</v>
          </cell>
          <cell r="E361" t="str">
            <v>PRESTAR SERVICIOS PROFESIONALES PARA LA EJECUCIÓN DE LAS ACTIVIDADES A LA GESTIÓN DEL COMPONENTE SOCIAL PARA EL SECTOR PARAÍSO ILIMANI QUE HACE PARTE DEL PROGRAMA DE REASENTAMIENTOS EN EL MARCO DEL PLAN DE ACCIÓN SUSCRITO POR LA CAJA DE LA VIVIENDA POPULAR -  DIRECCIÓN DE REASENTAMIENTOS EN BENEFICI</v>
          </cell>
          <cell r="F361">
            <v>38692177</v>
          </cell>
          <cell r="G361">
            <v>10</v>
          </cell>
          <cell r="H361" t="str">
            <v>MESES</v>
          </cell>
          <cell r="I361">
            <v>29</v>
          </cell>
          <cell r="J361" t="str">
            <v>DIAS CALENDARIOS</v>
          </cell>
          <cell r="K361" t="str">
            <v>2022-01-28 00:00:00</v>
          </cell>
          <cell r="L361" t="str">
            <v>2022-02-02 00:00:00</v>
          </cell>
          <cell r="M361" t="str">
            <v>2022-12-30 00:00:00</v>
          </cell>
          <cell r="N361" t="str">
            <v>CVP-PS-364-2022</v>
          </cell>
          <cell r="O361" t="str">
            <v>CONTRATACIÓN DIRECTA</v>
          </cell>
          <cell r="P361" t="str">
            <v>CONTRATO DE PRESTACIÓN SERVICIOS PROFESIONALES</v>
          </cell>
          <cell r="Q361" t="str">
            <v>DIRECCIÓN DE REASENTAMIENTOS</v>
          </cell>
          <cell r="R361" t="str">
            <v>DIRECCIÓN DE REASENTAMIENTOS</v>
          </cell>
          <cell r="S361">
            <v>38692177</v>
          </cell>
          <cell r="T361">
            <v>329</v>
          </cell>
          <cell r="U361">
            <v>10.966699999999999</v>
          </cell>
          <cell r="V361" t="str">
            <v>1233499756</v>
          </cell>
          <cell r="W361">
            <v>8</v>
          </cell>
          <cell r="Y361" t="str">
            <v>https://community.secop.gov.co/Public/Tendering/OpportunityDetail/Index?noticeUID=CO1.NTC.2761988&amp;isFromPublicArea=True&amp;isModal=true&amp;asPopupView=true</v>
          </cell>
        </row>
        <row r="362">
          <cell r="A362" t="str">
            <v>LAURA NATALIA HUERTAS ORTIZ</v>
          </cell>
          <cell r="B362">
            <v>366</v>
          </cell>
          <cell r="C362">
            <v>2022</v>
          </cell>
          <cell r="D362" t="str">
            <v>INICIAL</v>
          </cell>
          <cell r="E362" t="str">
            <v>PRESTAR LOS SERVICIOS PROFESIONALES EN LAS ACTIVIDADES RELACIONADAS CON EL DISEÑO ESTRUCTURAL Y DE APOYO A LA SUPERVISIÓN DE CONTRATOS Y/O CONVENIOS EN EL MARCO DEL PLAN TERRAZAS.</v>
          </cell>
          <cell r="F362">
            <v>35836986</v>
          </cell>
          <cell r="G362">
            <v>6</v>
          </cell>
          <cell r="H362" t="str">
            <v>MESES</v>
          </cell>
          <cell r="I362">
            <v>0</v>
          </cell>
          <cell r="J362" t="str">
            <v/>
          </cell>
          <cell r="K362" t="str">
            <v>2022-01-28 00:00:00</v>
          </cell>
          <cell r="L362" t="str">
            <v>2022-02-01 00:00:00</v>
          </cell>
          <cell r="M362" t="str">
            <v>2022-07-31 00:00:00</v>
          </cell>
          <cell r="N362" t="str">
            <v>CVP-PS-365-2022</v>
          </cell>
          <cell r="O362" t="str">
            <v>CONTRATACIÓN DIRECTA</v>
          </cell>
          <cell r="P362" t="str">
            <v>CONTRATO DE PRESTACIÓN SERVICIOS PROFESIONALES</v>
          </cell>
          <cell r="Q362" t="str">
            <v>DIRECCIÓN DE MEJORAMIENTO DE VIVIENDA</v>
          </cell>
          <cell r="R362" t="str">
            <v>DIRECCIÓN DE MEJORAMIENTO DE VIVIENDA</v>
          </cell>
          <cell r="S362">
            <v>35836986</v>
          </cell>
          <cell r="T362">
            <v>180</v>
          </cell>
          <cell r="U362">
            <v>6</v>
          </cell>
          <cell r="V362" t="str">
            <v>52867790</v>
          </cell>
          <cell r="W362">
            <v>0</v>
          </cell>
          <cell r="Y362" t="str">
            <v>https://community.secop.gov.co/Public/Tendering/OpportunityDetail/Index?noticeUID=CO1.NTC.2758236&amp;isFromPublicArea=True&amp;isModal=true&amp;asPopupView=true</v>
          </cell>
        </row>
        <row r="363">
          <cell r="A363" t="str">
            <v>YENNY ASTRID PARDO CUBIDES</v>
          </cell>
          <cell r="B363">
            <v>367</v>
          </cell>
          <cell r="C363">
            <v>2022</v>
          </cell>
          <cell r="D363" t="str">
            <v>INICIAL</v>
          </cell>
          <cell r="E363" t="str">
            <v>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v>
          </cell>
          <cell r="F363">
            <v>57400000</v>
          </cell>
          <cell r="G363">
            <v>7</v>
          </cell>
          <cell r="H363" t="str">
            <v>MESES</v>
          </cell>
          <cell r="I363">
            <v>0</v>
          </cell>
          <cell r="J363" t="str">
            <v/>
          </cell>
          <cell r="K363" t="str">
            <v>2022-01-27 00:00:00</v>
          </cell>
          <cell r="L363" t="str">
            <v>2022-02-01 00:00:00</v>
          </cell>
          <cell r="M363" t="str">
            <v>2022-08-31 00:00:00</v>
          </cell>
          <cell r="N363" t="str">
            <v>CVP-PS-366-2022</v>
          </cell>
          <cell r="O363" t="str">
            <v>CONTRATACIÓN DIRECTA</v>
          </cell>
          <cell r="P363" t="str">
            <v>CONTRATO DE PRESTACIÓN SERVICIOS PROFESIONALES</v>
          </cell>
          <cell r="Q363" t="str">
            <v>DIRECCIÓN DE URBANIZACIONES Y TITULACIÓN</v>
          </cell>
          <cell r="R363" t="str">
            <v>DIRECCIÓN DE URBANIZACIONES Y TITULACIÓN</v>
          </cell>
          <cell r="S363">
            <v>57400000</v>
          </cell>
          <cell r="T363">
            <v>210</v>
          </cell>
          <cell r="U363">
            <v>7</v>
          </cell>
          <cell r="V363" t="str">
            <v>52977516</v>
          </cell>
          <cell r="W363">
            <v>0</v>
          </cell>
          <cell r="Y363" t="str">
            <v>https://community.secop.gov.co/Public/Tendering/OpportunityDetail/Index?noticeUID=CO1.NTC.2751438&amp;isFromPublicArea=True&amp;isModal=true&amp;asPopupView=true</v>
          </cell>
        </row>
        <row r="364">
          <cell r="A364" t="str">
            <v>JUDY CRUZ PINEDA</v>
          </cell>
          <cell r="B364">
            <v>368</v>
          </cell>
          <cell r="C364">
            <v>2022</v>
          </cell>
          <cell r="D364" t="str">
            <v>INICIAL</v>
          </cell>
          <cell r="E364"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364">
            <v>25659360</v>
          </cell>
          <cell r="G364">
            <v>6</v>
          </cell>
          <cell r="H364" t="str">
            <v>MESES</v>
          </cell>
          <cell r="I364">
            <v>0</v>
          </cell>
          <cell r="J364" t="str">
            <v/>
          </cell>
          <cell r="K364" t="str">
            <v>2022-01-27 00:00:00</v>
          </cell>
          <cell r="L364" t="str">
            <v>2022-02-02 00:00:00</v>
          </cell>
          <cell r="M364" t="str">
            <v>2022-08-01 00:00:00</v>
          </cell>
          <cell r="N364" t="str">
            <v>CVP-PS-367-2022</v>
          </cell>
          <cell r="O364" t="str">
            <v>CONTRATACIÓN DIRECTA</v>
          </cell>
          <cell r="P364" t="str">
            <v>CONTRATO DE PRESTACIÓN SERVICIOS PROFESIONALES</v>
          </cell>
          <cell r="Q364" t="str">
            <v>DIRECCIÓN DE MEJORAMIENTO DE VIVIENDA</v>
          </cell>
          <cell r="R364" t="str">
            <v>DIRECCIÓN DE MEJORAMIENTO DE VIVIENDA</v>
          </cell>
          <cell r="S364">
            <v>25659360</v>
          </cell>
          <cell r="T364">
            <v>180</v>
          </cell>
          <cell r="U364">
            <v>6</v>
          </cell>
          <cell r="V364" t="str">
            <v>52732091</v>
          </cell>
          <cell r="W364">
            <v>0</v>
          </cell>
          <cell r="Y364" t="str">
            <v>https://community.secop.gov.co/Public/Tendering/OpportunityDetail/Index?noticeUID=CO1.NTC.2751901&amp;isFromPublicArea=True&amp;isModal=true&amp;asPopupView=true</v>
          </cell>
        </row>
        <row r="365">
          <cell r="A365" t="str">
            <v>POWERSUN S.A.S.</v>
          </cell>
          <cell r="B365">
            <v>369</v>
          </cell>
          <cell r="C365">
            <v>2022</v>
          </cell>
          <cell r="D365" t="str">
            <v>INICIAL</v>
          </cell>
          <cell r="E365" t="str">
            <v>CONTRATAR EL SERVICIO DE MANTENIMIENTO PREVENTIVO Y CORRECTIVO CON REPUESTOS PARA LAS UPS TRIFÁSICAS MARCA POWERSUN DE PROPIEDAD DE LA CAJA DE LA VIVIENDA POPULAR.</v>
          </cell>
          <cell r="F365">
            <v>26974920</v>
          </cell>
          <cell r="G365">
            <v>10</v>
          </cell>
          <cell r="H365" t="str">
            <v>MESES</v>
          </cell>
          <cell r="I365">
            <v>29</v>
          </cell>
          <cell r="J365" t="str">
            <v>DIAS CALENDARIOS</v>
          </cell>
          <cell r="K365" t="str">
            <v>2022-01-28 00:00:00</v>
          </cell>
          <cell r="L365" t="str">
            <v>2022-02-03 00:00:00</v>
          </cell>
          <cell r="M365" t="str">
            <v>2022-12-31 00:00:00</v>
          </cell>
          <cell r="N365" t="str">
            <v>CVP-DIR-003-2022</v>
          </cell>
          <cell r="O365" t="str">
            <v>CONTRATACIÓN DIRECTA</v>
          </cell>
          <cell r="P365" t="str">
            <v>CONTRATO DE PRESTACIÓN SERVICIOS</v>
          </cell>
          <cell r="Q365" t="str">
            <v>DIRECCIÓN DE GESTIÓN CORPORATIVA Y CID</v>
          </cell>
          <cell r="R365" t="str">
            <v>OFICINA DE LAS TECNOLOGÍAS DE LA INFORMACIÓN Y LAS COMUNICACIONES</v>
          </cell>
          <cell r="S365">
            <v>26974920</v>
          </cell>
          <cell r="T365">
            <v>329</v>
          </cell>
          <cell r="U365">
            <v>10.966699999999999</v>
          </cell>
          <cell r="V365" t="str">
            <v>900098348</v>
          </cell>
          <cell r="W365">
            <v>3</v>
          </cell>
          <cell r="Y365" t="str">
            <v>https://community.secop.gov.co/Public/Tendering/OpportunityDetail/Index?noticeUID=CO1.NTC.2764826&amp;isFromPublicArea=True&amp;isModal=true&amp;asPopupView=true</v>
          </cell>
        </row>
        <row r="366">
          <cell r="A366" t="str">
            <v>LINA MARIA GONZALEZ BOTERO</v>
          </cell>
          <cell r="B366">
            <v>370</v>
          </cell>
          <cell r="C366">
            <v>2022</v>
          </cell>
          <cell r="D366" t="str">
            <v>INICIAL</v>
          </cell>
          <cell r="E366" t="str">
            <v>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v>
          </cell>
          <cell r="F366">
            <v>48000000</v>
          </cell>
          <cell r="G366">
            <v>6</v>
          </cell>
          <cell r="H366" t="str">
            <v>MESES</v>
          </cell>
          <cell r="I366">
            <v>0</v>
          </cell>
          <cell r="J366" t="str">
            <v/>
          </cell>
          <cell r="K366" t="str">
            <v>2022-01-27 00:00:00</v>
          </cell>
          <cell r="L366" t="str">
            <v>2022-02-01 00:00:00</v>
          </cell>
          <cell r="M366" t="str">
            <v>2022-07-31 00:00:00</v>
          </cell>
          <cell r="N366" t="str">
            <v>CVP-PS-368-2022</v>
          </cell>
          <cell r="O366" t="str">
            <v>CONTRATACIÓN DIRECTA</v>
          </cell>
          <cell r="P366" t="str">
            <v>CONTRATO DE PRESTACIÓN SERVICIOS PROFESIONALES</v>
          </cell>
          <cell r="Q366" t="str">
            <v>DIRECCIÓN DE REASENTAMIENTOS</v>
          </cell>
          <cell r="R366" t="str">
            <v>DIRECCIÓN DE REASENTAMIENTOS</v>
          </cell>
          <cell r="S366">
            <v>48000000</v>
          </cell>
          <cell r="T366">
            <v>180</v>
          </cell>
          <cell r="U366">
            <v>6</v>
          </cell>
          <cell r="V366" t="str">
            <v>52021484</v>
          </cell>
          <cell r="W366">
            <v>0</v>
          </cell>
          <cell r="Y366" t="str">
            <v>https://community.secop.gov.co/Public/Tendering/OpportunityDetail/Index?noticeUID=CO1.NTC.2738374&amp;isFromPublicArea=True&amp;isModal=true&amp;asPopupView=true</v>
          </cell>
        </row>
        <row r="367">
          <cell r="A367" t="str">
            <v>RAYTH JAVIER OSSA PEREZ</v>
          </cell>
          <cell r="B367">
            <v>371</v>
          </cell>
          <cell r="C367">
            <v>2022</v>
          </cell>
          <cell r="D367" t="str">
            <v>INICIAL</v>
          </cell>
          <cell r="E367" t="str">
            <v>PRESTACIÓN DE SERVICIOS DE APOYO A LA GESTIÓN DOCUMENTAL PARA EL FORTALECIMIENTO DEL PROCESO DE GESTIÓN DOCUMENTAL Y ADMINISTRACIÓN DE ARCHIVO DE LA SUBDIRECCIÓN ADMINISTRATIVA.</v>
          </cell>
          <cell r="F367">
            <v>10902000</v>
          </cell>
          <cell r="G367">
            <v>6</v>
          </cell>
          <cell r="H367" t="str">
            <v>MESES</v>
          </cell>
          <cell r="I367">
            <v>0</v>
          </cell>
          <cell r="J367" t="str">
            <v/>
          </cell>
          <cell r="K367" t="str">
            <v>2022-01-28 00:00:00</v>
          </cell>
          <cell r="L367" t="str">
            <v>2022-02-02 00:00:00</v>
          </cell>
          <cell r="M367" t="str">
            <v>2022-08-01 00:00:00</v>
          </cell>
          <cell r="N367" t="str">
            <v>CVP-PS-369-2022</v>
          </cell>
          <cell r="O367" t="str">
            <v>CONTRATACIÓN DIRECTA</v>
          </cell>
          <cell r="P367" t="str">
            <v>CONTRATO DE PRESTACIÓN SERVICIOS DE APOYO A LA GESTIÓN</v>
          </cell>
          <cell r="Q367" t="str">
            <v>DIRECCIÓN DE GESTIÓN CORPORATIVA Y CID</v>
          </cell>
          <cell r="R367" t="str">
            <v>SUBDIRECCIÓN ADMINISTRATIVA</v>
          </cell>
          <cell r="S367">
            <v>10902000</v>
          </cell>
          <cell r="T367">
            <v>180</v>
          </cell>
          <cell r="U367">
            <v>6</v>
          </cell>
          <cell r="V367" t="str">
            <v>1015409129</v>
          </cell>
          <cell r="W367">
            <v>4</v>
          </cell>
          <cell r="Y367" t="str">
            <v>https://community.secop.gov.co/Public/Tendering/OpportunityDetail/Index?noticeUID=CO1.NTC.2749389&amp;isFromPublicArea=True&amp;isModal=true&amp;asPopupView=true</v>
          </cell>
        </row>
        <row r="368">
          <cell r="A368" t="str">
            <v>CAJA DE COMPENSACION FAMILIAR COMPENSAR</v>
          </cell>
          <cell r="B368">
            <v>372</v>
          </cell>
          <cell r="C368">
            <v>2022</v>
          </cell>
          <cell r="D368" t="str">
            <v>INICIAL</v>
          </cell>
          <cell r="E368" t="str">
            <v>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v>
          </cell>
          <cell r="F368">
            <v>116400000</v>
          </cell>
          <cell r="G368">
            <v>12</v>
          </cell>
          <cell r="H368" t="str">
            <v>MESES</v>
          </cell>
          <cell r="I368">
            <v>0</v>
          </cell>
          <cell r="J368" t="str">
            <v/>
          </cell>
          <cell r="K368" t="str">
            <v>2022-01-28 00:00:00</v>
          </cell>
          <cell r="L368" t="str">
            <v>2022-02-09 00:00:00</v>
          </cell>
          <cell r="M368" t="str">
            <v>2023-02-08 00:00:00</v>
          </cell>
          <cell r="N368" t="str">
            <v>CVP-DIR-004-2022</v>
          </cell>
          <cell r="O368" t="str">
            <v>CONTRATACIÓN DIRECTA</v>
          </cell>
          <cell r="P368" t="str">
            <v>CONTRATO DE PRESTACIÓN SERVICIOS</v>
          </cell>
          <cell r="Q368" t="str">
            <v>DIRECCIÓN DE GESTIÓN CORPORATIVA Y CID</v>
          </cell>
          <cell r="R368" t="str">
            <v>SUBDIRECCIÓN ADMINISTRATIVA</v>
          </cell>
          <cell r="S368">
            <v>116400000</v>
          </cell>
          <cell r="T368">
            <v>360</v>
          </cell>
          <cell r="U368">
            <v>12</v>
          </cell>
          <cell r="V368" t="str">
            <v>860066942</v>
          </cell>
          <cell r="W368">
            <v>7</v>
          </cell>
          <cell r="Y368" t="str">
            <v>https://community.secop.gov.co/Public/Tendering/OpportunityDetail/Index?noticeUID=CO1.NTC.2738971&amp;isFromPublicArea=True&amp;isModal=true&amp;asPopupView=true</v>
          </cell>
        </row>
        <row r="369">
          <cell r="A369" t="str">
            <v>DIEGO ARMANDO CUBILLOS SABID</v>
          </cell>
          <cell r="B369">
            <v>373</v>
          </cell>
          <cell r="C369">
            <v>2022</v>
          </cell>
          <cell r="D369" t="str">
            <v>INICIAL</v>
          </cell>
          <cell r="E369" t="str">
            <v>PRESTACIÓN DE SERVICIOS PROFESIONALES ESPECIALIZADOS DESDE EL ÁMBITO JURÍDICO TENDIENTES A DAR SOPORTE A LAS GESTIONES DE CARÁCTER ADMINISTRATIVO DE LA DIRECCIÓN DE URBANIZACIONES Y TITULACIÓN.</v>
          </cell>
          <cell r="F369">
            <v>29932000</v>
          </cell>
          <cell r="G369">
            <v>7</v>
          </cell>
          <cell r="H369" t="str">
            <v>MESES</v>
          </cell>
          <cell r="I369">
            <v>0</v>
          </cell>
          <cell r="J369" t="str">
            <v/>
          </cell>
          <cell r="K369" t="str">
            <v>2022-01-28 00:00:00</v>
          </cell>
          <cell r="L369" t="str">
            <v>2022-02-01 00:00:00</v>
          </cell>
          <cell r="M369" t="str">
            <v>2022-08-31 00:00:00</v>
          </cell>
          <cell r="N369" t="str">
            <v>CVP-PS-370-2022</v>
          </cell>
          <cell r="O369" t="str">
            <v>CONTRATACIÓN DIRECTA</v>
          </cell>
          <cell r="P369" t="str">
            <v>CONTRATO DE PRESTACIÓN SERVICIOS PROFESIONALES</v>
          </cell>
          <cell r="Q369" t="str">
            <v>DIRECCIÓN DE URBANIZACIONES Y TITULACIÓN</v>
          </cell>
          <cell r="R369" t="str">
            <v>DIRECCIÓN DE URBANIZACIONES Y TITULACIÓN</v>
          </cell>
          <cell r="S369">
            <v>29932000</v>
          </cell>
          <cell r="T369">
            <v>210</v>
          </cell>
          <cell r="U369">
            <v>7</v>
          </cell>
          <cell r="V369" t="str">
            <v>1032391801</v>
          </cell>
          <cell r="W369">
            <v>7</v>
          </cell>
          <cell r="Y369" t="str">
            <v>https://community.secop.gov.co/Public/Tendering/OpportunityDetail/Index?noticeUID=CO1.NTC.2777303&amp;isFromPublicArea=True&amp;isModal=true&amp;asPopupView=true</v>
          </cell>
        </row>
        <row r="370">
          <cell r="A370" t="str">
            <v xml:space="preserve">JEFFERSON ALBERTO MOYA ALVAREZ  </v>
          </cell>
          <cell r="B370">
            <v>374</v>
          </cell>
          <cell r="C370">
            <v>2022</v>
          </cell>
          <cell r="D370" t="str">
            <v>INICIAL</v>
          </cell>
          <cell r="E370" t="str">
            <v>PRESTAR LOS SERVICIOS PROFESIONALES PARA APOYAR LAS ACTIVIDADES QUE SOPORTEN LA EJECUCIÓN Y ESTRUCTURACIÓN DE LOS PROYECTOS DE MEJORAMIENTO DE VIVIENDA  EN EL MARCO DEL PLAN TERRAZAS  DE CONFORMIDAD CON LOS REQUISITOS TÉCNICOS REQUERIDOS.</v>
          </cell>
          <cell r="F370">
            <v>38489040</v>
          </cell>
          <cell r="G370">
            <v>6</v>
          </cell>
          <cell r="H370" t="str">
            <v>MESES</v>
          </cell>
          <cell r="I370">
            <v>0</v>
          </cell>
          <cell r="J370" t="str">
            <v/>
          </cell>
          <cell r="K370" t="str">
            <v>2022-01-28 00:00:00</v>
          </cell>
          <cell r="L370" t="str">
            <v>2022-02-01 00:00:00</v>
          </cell>
          <cell r="M370" t="str">
            <v>2022-07-31 00:00:00</v>
          </cell>
          <cell r="N370" t="str">
            <v>CVP-PS-371-2022</v>
          </cell>
          <cell r="O370" t="str">
            <v>CONTRATACIÓN DIRECTA</v>
          </cell>
          <cell r="P370" t="str">
            <v>CONTRATO DE PRESTACIÓN SERVICIOS PROFESIONALES</v>
          </cell>
          <cell r="Q370" t="str">
            <v>DIRECCIÓN DE MEJORAMIENTO DE VIVIENDA</v>
          </cell>
          <cell r="R370" t="str">
            <v>DIRECCIÓN DE MEJORAMIENTO DE VIVIENDA</v>
          </cell>
          <cell r="S370">
            <v>38489040</v>
          </cell>
          <cell r="T370">
            <v>180</v>
          </cell>
          <cell r="U370">
            <v>6</v>
          </cell>
          <cell r="V370" t="str">
            <v>72050902</v>
          </cell>
          <cell r="W370">
            <v>4</v>
          </cell>
          <cell r="Y370" t="str">
            <v>https://community.secop.gov.co/Public/Tendering/OpportunityDetail/Index?noticeUID=CO1.NTC.2764152&amp;isFromPublicArea=True&amp;isModal=true&amp;asPopupView=true</v>
          </cell>
        </row>
        <row r="371">
          <cell r="A371" t="str">
            <v>CAMILO RAFAEL TORRES GUTIERREZ (IDIGER)</v>
          </cell>
          <cell r="B371">
            <v>375</v>
          </cell>
          <cell r="C371">
            <v>2022</v>
          </cell>
          <cell r="D371" t="str">
            <v>INICIAL</v>
          </cell>
          <cell r="E371" t="str">
            <v>PRESTAR SERVICIOS PROFESIONALES PARA APOYAR LA EJECUCIÓN DE LAS ACTIVIDADES ASOCIADAS A LA GESTIÓN DEL COMPONENTE FINANCIERO PARA EL SECTOR PARAÍSO ILIMANI QUE HACE PARTE DEL PROGRAMA DE REASENTAMIENTOS EN EL MARCO DEL PLAN DE ACCIÓN SUSCRITO POR LA CAJA DE LA VIVIENDA POPULAR -  DIRECCIÓN DE REASEN</v>
          </cell>
          <cell r="F371">
            <v>38574571</v>
          </cell>
          <cell r="G371">
            <v>10</v>
          </cell>
          <cell r="H371" t="str">
            <v>MESES</v>
          </cell>
          <cell r="I371">
            <v>28</v>
          </cell>
          <cell r="J371" t="str">
            <v>DIAS CALENDARIOS</v>
          </cell>
          <cell r="K371" t="str">
            <v>2022-01-28 00:00:00</v>
          </cell>
          <cell r="L371" t="str">
            <v>2022-02-03 00:00:00</v>
          </cell>
          <cell r="M371" t="str">
            <v>2022-12-30 00:00:00</v>
          </cell>
          <cell r="N371" t="str">
            <v>CVP-PS-372-2022</v>
          </cell>
          <cell r="O371" t="str">
            <v>CONTRATACIÓN DIRECTA</v>
          </cell>
          <cell r="P371" t="str">
            <v>CONTRATO DE PRESTACIÓN SERVICIOS PROFESIONALES</v>
          </cell>
          <cell r="Q371" t="str">
            <v>DIRECCIÓN DE REASENTAMIENTOS</v>
          </cell>
          <cell r="R371" t="str">
            <v>DIRECCIÓN DE REASENTAMIENTOS</v>
          </cell>
          <cell r="S371">
            <v>38574571</v>
          </cell>
          <cell r="T371">
            <v>328</v>
          </cell>
          <cell r="U371">
            <v>10.933299999999999</v>
          </cell>
          <cell r="V371" t="str">
            <v>1123995554</v>
          </cell>
          <cell r="W371">
            <v>5</v>
          </cell>
          <cell r="Y371" t="str">
            <v>https://community.secop.gov.co/Public/Tendering/OpportunityDetail/Index?noticeUID=CO1.NTC.2766014&amp;isFromPublicArea=True&amp;isModal=true&amp;asPopupView=true</v>
          </cell>
        </row>
        <row r="372">
          <cell r="A372" t="str">
            <v>MARIA XIMENA AVILA ACOSTA</v>
          </cell>
          <cell r="B372">
            <v>376</v>
          </cell>
          <cell r="C372">
            <v>2022</v>
          </cell>
          <cell r="D372" t="str">
            <v>INICIAL</v>
          </cell>
          <cell r="E372" t="str">
            <v>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v>
          </cell>
          <cell r="F372">
            <v>18923778</v>
          </cell>
          <cell r="G372">
            <v>6</v>
          </cell>
          <cell r="H372" t="str">
            <v>MESES</v>
          </cell>
          <cell r="I372">
            <v>0</v>
          </cell>
          <cell r="J372" t="str">
            <v/>
          </cell>
          <cell r="K372" t="str">
            <v>2022-01-28 00:00:00</v>
          </cell>
          <cell r="L372" t="str">
            <v>2022-02-01 00:00:00</v>
          </cell>
          <cell r="M372" t="str">
            <v>2022-07-31 00:00:00</v>
          </cell>
          <cell r="N372" t="str">
            <v>CVP-PS-373-2022</v>
          </cell>
          <cell r="O372" t="str">
            <v>CONTRATACIÓN DIRECTA</v>
          </cell>
          <cell r="P372" t="str">
            <v>CONTRATO DE PRESTACIÓN SERVICIOS DE APOYO A LA GESTIÓN</v>
          </cell>
          <cell r="Q372" t="str">
            <v>DIRECCIÓN DE MEJORAMIENTO DE VIVIENDA</v>
          </cell>
          <cell r="R372" t="str">
            <v>DIRECCIÓN DE MEJORAMIENTO DE VIVIENDA</v>
          </cell>
          <cell r="S372">
            <v>18923778</v>
          </cell>
          <cell r="T372">
            <v>180</v>
          </cell>
          <cell r="U372">
            <v>6</v>
          </cell>
          <cell r="V372" t="str">
            <v>53006571</v>
          </cell>
          <cell r="W372">
            <v>4</v>
          </cell>
          <cell r="Y372" t="str">
            <v>https://community.secop.gov.co/Public/Tendering/OpportunityDetail/Index?noticeUID=CO1.NTC.2758079&amp;isFromPublicArea=True&amp;isModal=true&amp;asPopupView=true</v>
          </cell>
        </row>
        <row r="373">
          <cell r="A373" t="str">
            <v>JOHANNA ALEJANDRA FERNANDEZ CORREDOR</v>
          </cell>
          <cell r="B373">
            <v>377</v>
          </cell>
          <cell r="C373">
            <v>2022</v>
          </cell>
          <cell r="D373" t="str">
            <v>INICIAL</v>
          </cell>
          <cell r="E373" t="str">
            <v>PRESTAR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v>
          </cell>
          <cell r="F373">
            <v>58887972</v>
          </cell>
          <cell r="G373">
            <v>10</v>
          </cell>
          <cell r="H373" t="str">
            <v>MESES</v>
          </cell>
          <cell r="I373">
            <v>24</v>
          </cell>
          <cell r="J373" t="str">
            <v>DIAS CALENDARIOS</v>
          </cell>
          <cell r="K373" t="str">
            <v>2022-01-28 00:00:00</v>
          </cell>
          <cell r="L373" t="str">
            <v>2022-02-07 00:00:00</v>
          </cell>
          <cell r="M373" t="str">
            <v>2022-12-30 00:00:00</v>
          </cell>
          <cell r="N373" t="str">
            <v>CVP-PS-374-2022</v>
          </cell>
          <cell r="O373" t="str">
            <v>CONTRATACIÓN DIRECTA</v>
          </cell>
          <cell r="P373" t="str">
            <v>CONTRATO DE PRESTACIÓN SERVICIOS PROFESIONALES</v>
          </cell>
          <cell r="Q373" t="str">
            <v>DIRECCIÓN DE REASENTAMIENTOS</v>
          </cell>
          <cell r="R373" t="str">
            <v>DIRECCIÓN DE REASENTAMIENTOS</v>
          </cell>
          <cell r="S373">
            <v>58887972</v>
          </cell>
          <cell r="T373">
            <v>324</v>
          </cell>
          <cell r="U373">
            <v>10.8</v>
          </cell>
          <cell r="V373" t="str">
            <v>52739127</v>
          </cell>
          <cell r="W373">
            <v>9</v>
          </cell>
          <cell r="Y373" t="str">
            <v>https://community.secop.gov.co/Public/Tendering/OpportunityDetail/Index?noticeUID=CO1.NTC.2763181&amp;isFromPublicArea=True&amp;isModal=true&amp;asPopupView=true</v>
          </cell>
        </row>
        <row r="374">
          <cell r="A374" t="str">
            <v>YULI MARCELA TORO PASCAGAZA</v>
          </cell>
          <cell r="B374">
            <v>378</v>
          </cell>
          <cell r="C374">
            <v>2022</v>
          </cell>
          <cell r="D374" t="str">
            <v>INICIAL</v>
          </cell>
          <cell r="E374" t="str">
            <v>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v>
          </cell>
          <cell r="F374">
            <v>33000000</v>
          </cell>
          <cell r="G374">
            <v>6</v>
          </cell>
          <cell r="H374" t="str">
            <v>MESES</v>
          </cell>
          <cell r="I374">
            <v>0</v>
          </cell>
          <cell r="J374" t="str">
            <v/>
          </cell>
          <cell r="K374" t="str">
            <v>2022-01-28 00:00:00</v>
          </cell>
          <cell r="L374" t="str">
            <v>2022-02-22 00:00:00</v>
          </cell>
          <cell r="M374" t="str">
            <v>2022-08-21 00:00:00</v>
          </cell>
          <cell r="N374" t="str">
            <v>CVP-PS-375-2022</v>
          </cell>
          <cell r="O374" t="str">
            <v>CONTRATACIÓN DIRECTA</v>
          </cell>
          <cell r="P374" t="str">
            <v>CONTRATO DE PRESTACIÓN SERVICIOS PROFESIONALES</v>
          </cell>
          <cell r="Q374" t="str">
            <v>DIRECCIÓN DE MEJORAMIENTO DE VIVIENDA</v>
          </cell>
          <cell r="R374" t="str">
            <v>DIRECCIÓN DE MEJORAMIENTO DE VIVIENDA</v>
          </cell>
          <cell r="S374">
            <v>33000000</v>
          </cell>
          <cell r="T374">
            <v>180</v>
          </cell>
          <cell r="U374">
            <v>6</v>
          </cell>
          <cell r="V374" t="str">
            <v>1015400933</v>
          </cell>
          <cell r="W374">
            <v>9</v>
          </cell>
          <cell r="Y374" t="str">
            <v>https://community.secop.gov.co/Public/Tendering/OpportunityDetail/Index?noticeUID=CO1.NTC.2782096&amp;isFromPublicArea=True&amp;isModal=true&amp;asPopupView=true</v>
          </cell>
        </row>
        <row r="375">
          <cell r="A375" t="str">
            <v>LUIS EDUARDO CORTINA PEÑARANDA (IDIGER)</v>
          </cell>
          <cell r="B375">
            <v>379</v>
          </cell>
          <cell r="C375">
            <v>2022</v>
          </cell>
          <cell r="D375" t="str">
            <v>INICIAL</v>
          </cell>
          <cell r="E375" t="str">
            <v>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 BEN</v>
          </cell>
          <cell r="F375">
            <v>59614984</v>
          </cell>
          <cell r="G375">
            <v>10</v>
          </cell>
          <cell r="H375" t="str">
            <v>MESES</v>
          </cell>
          <cell r="I375">
            <v>28</v>
          </cell>
          <cell r="J375" t="str">
            <v>DIAS CALENDARIOS</v>
          </cell>
          <cell r="K375" t="str">
            <v>2022-01-28 00:00:00</v>
          </cell>
          <cell r="L375" t="str">
            <v>2022-02-03 00:00:00</v>
          </cell>
          <cell r="M375" t="str">
            <v>2022-12-30 00:00:00</v>
          </cell>
          <cell r="N375" t="str">
            <v>CVP-PS-376-2022</v>
          </cell>
          <cell r="O375" t="str">
            <v>CONTRATACIÓN DIRECTA</v>
          </cell>
          <cell r="P375" t="str">
            <v>CONTRATO DE PRESTACIÓN SERVICIOS PROFESIONALES</v>
          </cell>
          <cell r="Q375" t="str">
            <v>DIRECCIÓN DE REASENTAMIENTOS</v>
          </cell>
          <cell r="R375" t="str">
            <v>DIRECCIÓN DE REASENTAMIENTOS</v>
          </cell>
          <cell r="S375">
            <v>59614984</v>
          </cell>
          <cell r="T375">
            <v>328</v>
          </cell>
          <cell r="U375">
            <v>10.933299999999999</v>
          </cell>
          <cell r="V375" t="str">
            <v>79464987</v>
          </cell>
          <cell r="W375">
            <v>2</v>
          </cell>
          <cell r="Y375" t="str">
            <v>https://community.secop.gov.co/Public/Tendering/OpportunityDetail/Index?noticeUID=CO1.NTC.2765123&amp;isFromPublicArea=True&amp;isModal=true&amp;asPopupView=true</v>
          </cell>
        </row>
        <row r="376">
          <cell r="A376" t="str">
            <v>LUIS FERNANDO QUINTERO OSPINA</v>
          </cell>
          <cell r="B376">
            <v>380</v>
          </cell>
          <cell r="C376">
            <v>2022</v>
          </cell>
          <cell r="D376" t="str">
            <v>INICIAL</v>
          </cell>
          <cell r="E376" t="str">
            <v>PRESTAR SERVICIOS PROFESIONALES PARA ADMINISTRAR EL CICLO DE VIDA DE LAS BASES DE DATOS MEDIANTE LA ADECUADA INSTALACIÓN  AFINAMIENTO  MONITOREO  RESPALDO DE LOS REPOSITORIOS DE DATOS DE LA CAJA DE LA VIVIENDA POPULAR.</v>
          </cell>
          <cell r="F376">
            <v>26265000</v>
          </cell>
          <cell r="G376">
            <v>5</v>
          </cell>
          <cell r="H376" t="str">
            <v>MESES</v>
          </cell>
          <cell r="I376">
            <v>3</v>
          </cell>
          <cell r="J376" t="str">
            <v>DIAS CALENDARIOS</v>
          </cell>
          <cell r="K376" t="str">
            <v>2022-01-28 00:00:00</v>
          </cell>
          <cell r="L376" t="str">
            <v>2022-02-01 00:00:00</v>
          </cell>
          <cell r="M376" t="str">
            <v>2022-07-03 00:00:00</v>
          </cell>
          <cell r="N376" t="str">
            <v>CVP-PS-377-2022</v>
          </cell>
          <cell r="O376" t="str">
            <v>CONTRATACIÓN DIRECTA</v>
          </cell>
          <cell r="P376" t="str">
            <v>CONTRATO DE PRESTACIÓN SERVICIOS PROFESIONALES</v>
          </cell>
          <cell r="Q376" t="str">
            <v>DIRECCIÓN DE GESTIÓN CORPORATIVA Y CID</v>
          </cell>
          <cell r="R376" t="str">
            <v>OFICINA DE LAS TECNOLOGÍAS DE LA INFORMACIÓN Y LAS COMUNICACIONES</v>
          </cell>
          <cell r="S376">
            <v>26265000</v>
          </cell>
          <cell r="T376">
            <v>153</v>
          </cell>
          <cell r="U376">
            <v>5.0999999999999996</v>
          </cell>
          <cell r="V376" t="str">
            <v>79962313</v>
          </cell>
          <cell r="W376">
            <v>5</v>
          </cell>
          <cell r="Y376" t="str">
            <v>https://community.secop.gov.co/Public/Tendering/OpportunityDetail/Index?noticeUID=CO1.NTC.2757368&amp;isFromPublicArea=True&amp;isModal=true&amp;asPopupView=true</v>
          </cell>
        </row>
        <row r="377">
          <cell r="A377" t="str">
            <v>MARIO HERNANDO CORDOBA ARCILA</v>
          </cell>
          <cell r="B377">
            <v>381</v>
          </cell>
          <cell r="C377">
            <v>2022</v>
          </cell>
          <cell r="D377" t="str">
            <v>INICIAL</v>
          </cell>
          <cell r="E377" t="str">
            <v>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v>
          </cell>
          <cell r="F377">
            <v>54000000</v>
          </cell>
          <cell r="G377">
            <v>6</v>
          </cell>
          <cell r="H377" t="str">
            <v>MESES</v>
          </cell>
          <cell r="I377">
            <v>0</v>
          </cell>
          <cell r="J377" t="str">
            <v/>
          </cell>
          <cell r="K377" t="str">
            <v>2022-01-28 00:00:00</v>
          </cell>
          <cell r="L377" t="str">
            <v>2022-02-02 00:00:00</v>
          </cell>
          <cell r="M377" t="str">
            <v>2022-08-01 00:00:00</v>
          </cell>
          <cell r="N377" t="str">
            <v>CVP-PS-378-2022</v>
          </cell>
          <cell r="O377" t="str">
            <v>CONTRATACIÓN DIRECTA</v>
          </cell>
          <cell r="P377" t="str">
            <v>CONTRATO DE PRESTACIÓN SERVICIOS PROFESIONALES</v>
          </cell>
          <cell r="Q377" t="str">
            <v>DIRECCIÓN DE MEJORAMIENTO DE VIVIENDA</v>
          </cell>
          <cell r="R377" t="str">
            <v>DIRECCIÓN DE MEJORAMIENTO DE VIVIENDA</v>
          </cell>
          <cell r="S377">
            <v>54000000</v>
          </cell>
          <cell r="T377">
            <v>180</v>
          </cell>
          <cell r="U377">
            <v>6</v>
          </cell>
          <cell r="V377" t="str">
            <v>19301323</v>
          </cell>
          <cell r="W377">
            <v>5</v>
          </cell>
          <cell r="Y377" t="str">
            <v>https://community.secop.gov.co/Public/Tendering/OpportunityDetail/Index?noticeUID=CO1.NTC.2774132&amp;isFromPublicArea=True&amp;isModal=true&amp;asPopupView=true</v>
          </cell>
        </row>
        <row r="378">
          <cell r="A378" t="str">
            <v>MARIA CAMILA LUQUE JARAMILLO</v>
          </cell>
          <cell r="B378">
            <v>382</v>
          </cell>
          <cell r="C378">
            <v>2022</v>
          </cell>
          <cell r="D378" t="str">
            <v>INICIAL</v>
          </cell>
          <cell r="E378" t="str">
            <v>PRESTAR SERVICIOS PROFESIONALES PARA LA EJECUCIÓN DE LAS ACTIVIDADES ASOCIADAS A LA GESTIÓN DEL COMPONENTE TÉCNICO PARA EL SECTOR PARAÍSO ILIMANI QUE HACE PARTE DEL PROGRAMA DE REASENTAMIENTOS EN EL MARCO DEL PLAN DE ACCIÓN SUSCRITO POR LA CAJA DE LA VIVIENDA POPULAR-DIRECCIÓN DE REASENTAMIENTOS EN</v>
          </cell>
          <cell r="F378">
            <v>40450912</v>
          </cell>
          <cell r="G378">
            <v>10</v>
          </cell>
          <cell r="H378" t="str">
            <v>MESES</v>
          </cell>
          <cell r="I378">
            <v>29</v>
          </cell>
          <cell r="J378" t="str">
            <v>DIAS CALENDARIOS</v>
          </cell>
          <cell r="K378" t="str">
            <v>2022-01-28 00:00:00</v>
          </cell>
          <cell r="L378" t="str">
            <v>2022-02-02 00:00:00</v>
          </cell>
          <cell r="M378" t="str">
            <v>2022-12-30 00:00:00</v>
          </cell>
          <cell r="N378" t="str">
            <v>CVP-PS-379-2022</v>
          </cell>
          <cell r="O378" t="str">
            <v>CONTRATACIÓN DIRECTA</v>
          </cell>
          <cell r="P378" t="str">
            <v>CONTRATO DE PRESTACIÓN SERVICIOS PROFESIONALES</v>
          </cell>
          <cell r="Q378" t="str">
            <v>DIRECCIÓN DE REASENTAMIENTOS</v>
          </cell>
          <cell r="R378" t="str">
            <v>DIRECCIÓN DE REASENTAMIENTOS</v>
          </cell>
          <cell r="S378">
            <v>40450912</v>
          </cell>
          <cell r="T378">
            <v>329</v>
          </cell>
          <cell r="U378">
            <v>10.966699999999999</v>
          </cell>
          <cell r="V378" t="str">
            <v>1013680172</v>
          </cell>
          <cell r="W378">
            <v>3</v>
          </cell>
          <cell r="Y378" t="str">
            <v>https://community.secop.gov.co/Public/Tendering/OpportunityDetail/Index?noticeUID=CO1.NTC.2772429&amp;isFromPublicArea=True&amp;isModal=true&amp;asPopupView=true</v>
          </cell>
        </row>
        <row r="379">
          <cell r="A379" t="str">
            <v>RAMIRO ANDRES PARRA QUIROS</v>
          </cell>
          <cell r="B379">
            <v>383</v>
          </cell>
          <cell r="C379">
            <v>2022</v>
          </cell>
          <cell r="D379" t="str">
            <v>INICIAL</v>
          </cell>
          <cell r="E379"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v>
          </cell>
          <cell r="F379">
            <v>38489040</v>
          </cell>
          <cell r="G379">
            <v>6</v>
          </cell>
          <cell r="H379" t="str">
            <v>MESES</v>
          </cell>
          <cell r="I379">
            <v>0</v>
          </cell>
          <cell r="J379" t="str">
            <v/>
          </cell>
          <cell r="K379" t="str">
            <v>2022-01-28 00:00:00</v>
          </cell>
          <cell r="L379" t="str">
            <v>2022-02-01 00:00:00</v>
          </cell>
          <cell r="M379" t="str">
            <v>2022-07-31 00:00:00</v>
          </cell>
          <cell r="N379" t="str">
            <v>CVP-PS-380-2022</v>
          </cell>
          <cell r="O379" t="str">
            <v>CONTRATACIÓN DIRECTA</v>
          </cell>
          <cell r="P379" t="str">
            <v>CONTRATO DE PRESTACIÓN SERVICIOS PROFESIONALES</v>
          </cell>
          <cell r="Q379" t="str">
            <v>DIRECCIÓN DE MEJORAMIENTO DE VIVIENDA</v>
          </cell>
          <cell r="R379" t="str">
            <v>DIRECCIÓN DE MEJORAMIENTO DE VIVIENDA</v>
          </cell>
          <cell r="S379">
            <v>38489040</v>
          </cell>
          <cell r="T379">
            <v>180</v>
          </cell>
          <cell r="U379">
            <v>6</v>
          </cell>
          <cell r="V379" t="str">
            <v>98547621</v>
          </cell>
          <cell r="W379">
            <v>9</v>
          </cell>
          <cell r="Y379" t="str">
            <v>https://community.secop.gov.co/Public/Tendering/OpportunityDetail/Index?noticeUID=CO1.NTC.2783905&amp;isFromPublicArea=True&amp;isModal=true&amp;asPopupView=true</v>
          </cell>
        </row>
        <row r="380">
          <cell r="A380" t="str">
            <v>ANDREA PAOLA CORDOBA DE LA ROSA (IDIGER)</v>
          </cell>
          <cell r="B380">
            <v>384</v>
          </cell>
          <cell r="C380">
            <v>2022</v>
          </cell>
          <cell r="D380" t="str">
            <v>INICIAL</v>
          </cell>
          <cell r="E380" t="str">
            <v>PRESTAR SERVICIOS PROFESIONALES PARA LA EJECUCIÓN DE LAS ACTIVIDADES ASOCIADAS A LA GESTION DEL COMPONENTE SOCIAL PARA EL SECTOR PARAISO ILIMANI QUE HACE PARTE DEL PROGRAMA DE REASENTAMIENTOS EN EL MARCO DEL PLAN DE ACCIÓN SUSCRITO POR LA CAJA DE LA VIVIENDA POPULAR - DIRECCIÓN DE REASENTAMIENTOS EN</v>
          </cell>
          <cell r="F380">
            <v>38692177</v>
          </cell>
          <cell r="G380">
            <v>10</v>
          </cell>
          <cell r="H380" t="str">
            <v>MESES</v>
          </cell>
          <cell r="I380">
            <v>29</v>
          </cell>
          <cell r="J380" t="str">
            <v>DIAS CALENDARIOS</v>
          </cell>
          <cell r="K380" t="str">
            <v>2022-01-28 00:00:00</v>
          </cell>
          <cell r="L380" t="str">
            <v>2022-02-02 00:00:00</v>
          </cell>
          <cell r="M380" t="str">
            <v>2022-12-30 00:00:00</v>
          </cell>
          <cell r="N380" t="str">
            <v>CVP-PS-381-2022</v>
          </cell>
          <cell r="O380" t="str">
            <v>CONTRATACIÓN DIRECTA</v>
          </cell>
          <cell r="P380" t="str">
            <v>CONTRATO DE PRESTACIÓN SERVICIOS PROFESIONALES</v>
          </cell>
          <cell r="Q380" t="str">
            <v>DIRECCIÓN DE REASENTAMIENTOS</v>
          </cell>
          <cell r="R380" t="str">
            <v>DIRECCIÓN DE REASENTAMIENTOS</v>
          </cell>
          <cell r="S380">
            <v>38692177</v>
          </cell>
          <cell r="T380">
            <v>329</v>
          </cell>
          <cell r="U380">
            <v>10.966699999999999</v>
          </cell>
          <cell r="V380" t="str">
            <v>1043014471</v>
          </cell>
          <cell r="W380">
            <v>4</v>
          </cell>
          <cell r="Y380" t="str">
            <v>https://community.secop.gov.co/Public/Tendering/OpportunityDetail/Index?noticeUID=CO1.NTC.2765540&amp;isFromPublicArea=True&amp;isModal=true&amp;asPopupView=true</v>
          </cell>
        </row>
        <row r="381">
          <cell r="A381" t="str">
            <v>LILIANA MACHADO BOTERO</v>
          </cell>
          <cell r="B381">
            <v>385</v>
          </cell>
          <cell r="C381">
            <v>2022</v>
          </cell>
          <cell r="D381" t="str">
            <v>INICIAL</v>
          </cell>
          <cell r="E381" t="str">
            <v>PRESTACIÓNDESERVICIOSPROFESIONALESALAGESTIÓNDELCOMPONENTESOCIALDELPROGRAMADEREASENTAMIENTODELADIRECCIONDEREASENTAMIENTOSDELACAJADELAVIVIENDAPOPUL AR ENLAREVISIÓN DESARROLLOYACOMPAÑAMIENTODELASACTIVIDADESSOCIALESESTABLECIDASENELPROCESOYLOSPROCEDIMIENTOSADOPTADOSENLACVPYLANORMATIVIDADVIGENTEQUE RIGE L</v>
          </cell>
          <cell r="F381">
            <v>20912380</v>
          </cell>
          <cell r="G381">
            <v>4</v>
          </cell>
          <cell r="H381" t="str">
            <v>MESES</v>
          </cell>
          <cell r="I381">
            <v>0</v>
          </cell>
          <cell r="J381" t="str">
            <v/>
          </cell>
          <cell r="K381" t="str">
            <v>2022-01-28 00:00:00</v>
          </cell>
          <cell r="L381" t="str">
            <v>2022-02-02 00:00:00</v>
          </cell>
          <cell r="M381" t="str">
            <v>2022-08-01 00:00:00</v>
          </cell>
          <cell r="N381" t="str">
            <v>CVP-PS-382-2022</v>
          </cell>
          <cell r="O381" t="str">
            <v>CONTRATACIÓN DIRECTA</v>
          </cell>
          <cell r="P381" t="str">
            <v>CONTRATO DE PRESTACIÓN SERVICIOS PROFESIONALES</v>
          </cell>
          <cell r="Q381" t="str">
            <v>DIRECCIÓN DE REASENTAMIENTOS</v>
          </cell>
          <cell r="R381" t="str">
            <v>DIRECCIÓN DE REASENTAMIENTOS</v>
          </cell>
          <cell r="S381">
            <v>31368570</v>
          </cell>
          <cell r="T381">
            <v>180</v>
          </cell>
          <cell r="U381">
            <v>6</v>
          </cell>
          <cell r="V381" t="str">
            <v>51772675</v>
          </cell>
          <cell r="W381">
            <v>9</v>
          </cell>
          <cell r="Y381" t="str">
            <v>https://community.secop.gov.co/Public/Tendering/OpportunityDetail/Index?noticeUID=CO1.NTC.2755120&amp;isFromPublicArea=True&amp;isModal=true&amp;asPopupView=true</v>
          </cell>
        </row>
        <row r="382">
          <cell r="A382" t="str">
            <v>ANA MARÍA SERRANO ZAMORA</v>
          </cell>
          <cell r="B382">
            <v>386</v>
          </cell>
          <cell r="C382">
            <v>2022</v>
          </cell>
          <cell r="D382" t="str">
            <v>INICIAL</v>
          </cell>
          <cell r="E382" t="str">
            <v>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v>
          </cell>
          <cell r="F382">
            <v>29401350</v>
          </cell>
          <cell r="G382">
            <v>5</v>
          </cell>
          <cell r="H382" t="str">
            <v>MESES</v>
          </cell>
          <cell r="I382">
            <v>0</v>
          </cell>
          <cell r="J382" t="str">
            <v/>
          </cell>
          <cell r="K382" t="str">
            <v>2022-01-28 00:00:00</v>
          </cell>
          <cell r="L382" t="str">
            <v>2022-02-02 00:00:00</v>
          </cell>
          <cell r="M382" t="str">
            <v>2022-07-01 00:00:00</v>
          </cell>
          <cell r="N382" t="str">
            <v>CVP-PS-384-2022</v>
          </cell>
          <cell r="O382" t="str">
            <v>CONTRATACIÓN DIRECTA</v>
          </cell>
          <cell r="P382" t="str">
            <v>CONTRATO DE PRESTACIÓN SERVICIOS PROFESIONALES</v>
          </cell>
          <cell r="Q382" t="str">
            <v>DIRECCIÓN DE GESTIÓN CORPORATIVA Y CID</v>
          </cell>
          <cell r="R382" t="str">
            <v>OFICINA ASESORA DE PLANEACIÓN</v>
          </cell>
          <cell r="S382">
            <v>29401350</v>
          </cell>
          <cell r="T382">
            <v>150</v>
          </cell>
          <cell r="U382">
            <v>5</v>
          </cell>
          <cell r="V382" t="str">
            <v>37549001</v>
          </cell>
          <cell r="W382">
            <v>1</v>
          </cell>
          <cell r="Y382" t="str">
            <v>https://community.secop.gov.co/Public/Tendering/OpportunityDetail/Index?noticeUID=CO1.NTC.2766336&amp;isFromPublicArea=True&amp;isModal=true&amp;asPopupView=true</v>
          </cell>
        </row>
        <row r="383">
          <cell r="A383" t="str">
            <v>DEYSI CAROLINA SEGURA DURAN</v>
          </cell>
          <cell r="B383">
            <v>387</v>
          </cell>
          <cell r="C383">
            <v>2022</v>
          </cell>
          <cell r="D383" t="str">
            <v>INICIAL</v>
          </cell>
          <cell r="E383" t="str">
            <v>PRESTAR SERVICIOS DE APOYO A LA GESTIÓN EN LAS ACTIVIDADES  ADMINISTRATIVAS Y OPERATIVAS RELACIONADAS CON LOS PROCESOS A CARGO DE LA DIRECCIÓN DE GESTIÓN CORPORATIVA Y CID</v>
          </cell>
          <cell r="F383">
            <v>14540304</v>
          </cell>
          <cell r="G383">
            <v>8</v>
          </cell>
          <cell r="H383" t="str">
            <v>MESES</v>
          </cell>
          <cell r="I383">
            <v>0</v>
          </cell>
          <cell r="J383" t="str">
            <v/>
          </cell>
          <cell r="K383" t="str">
            <v>2022-01-28 00:00:00</v>
          </cell>
          <cell r="L383" t="str">
            <v>2022-01-31 00:00:00</v>
          </cell>
          <cell r="M383" t="str">
            <v>2022-09-29 00:00:00</v>
          </cell>
          <cell r="N383" t="str">
            <v>CVP-PS-385-2022</v>
          </cell>
          <cell r="O383" t="str">
            <v>CONTRATACIÓN DIRECTA</v>
          </cell>
          <cell r="P383" t="str">
            <v>CONTRATO DE PRESTACIÓN SERVICIOS DE APOYO A LA GESTIÓN</v>
          </cell>
          <cell r="Q383" t="str">
            <v>DIRECCIÓN DE GESTIÓN CORPORATIVA Y CID</v>
          </cell>
          <cell r="R383" t="str">
            <v>DIRECCIÓN DE GESTIÓN CORPORATIVA Y CID</v>
          </cell>
          <cell r="S383">
            <v>14540304</v>
          </cell>
          <cell r="T383">
            <v>240</v>
          </cell>
          <cell r="U383">
            <v>8</v>
          </cell>
          <cell r="V383" t="str">
            <v>52916263</v>
          </cell>
          <cell r="W383">
            <v>1</v>
          </cell>
          <cell r="Y383" t="str">
            <v>https://community.secop.gov.co/Public/Tendering/OpportunityDetail/Index?noticeUID=CO1.NTC.2780123&amp;isFromPublicArea=True&amp;isModal=true&amp;asPopupView=true</v>
          </cell>
        </row>
        <row r="384">
          <cell r="A384" t="str">
            <v>GERMAN FELIPE LOPEZ MONTAÑA</v>
          </cell>
          <cell r="B384">
            <v>388</v>
          </cell>
          <cell r="C384">
            <v>2022</v>
          </cell>
          <cell r="D384" t="str">
            <v>INICIAL</v>
          </cell>
          <cell r="E384" t="str">
            <v>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v>
          </cell>
          <cell r="F384">
            <v>35903880</v>
          </cell>
          <cell r="G384">
            <v>6</v>
          </cell>
          <cell r="H384" t="str">
            <v>MESES</v>
          </cell>
          <cell r="I384">
            <v>0</v>
          </cell>
          <cell r="J384" t="str">
            <v/>
          </cell>
          <cell r="K384" t="str">
            <v>2022-01-28 00:00:00</v>
          </cell>
          <cell r="L384" t="str">
            <v>2022-02-01 00:00:00</v>
          </cell>
          <cell r="M384" t="str">
            <v>2022-07-31 00:00:00</v>
          </cell>
          <cell r="N384" t="str">
            <v>CVP-PS-386-2022</v>
          </cell>
          <cell r="O384" t="str">
            <v>CONTRATACIÓN DIRECTA</v>
          </cell>
          <cell r="P384" t="str">
            <v>CONTRATO DE PRESTACIÓN SERVICIOS PROFESIONALES</v>
          </cell>
          <cell r="Q384" t="str">
            <v>DIRECCIÓN DE MEJORAMIENTO DE VIVIENDA</v>
          </cell>
          <cell r="R384" t="str">
            <v>DIRECCIÓN DE MEJORAMIENTO DE VIVIENDA</v>
          </cell>
          <cell r="S384">
            <v>35903880</v>
          </cell>
          <cell r="T384">
            <v>180</v>
          </cell>
          <cell r="U384">
            <v>6</v>
          </cell>
          <cell r="V384" t="str">
            <v>19461988</v>
          </cell>
          <cell r="W384">
            <v>8</v>
          </cell>
          <cell r="Y384" t="str">
            <v>https://community.secop.gov.co/Public/Tendering/OpportunityDetail/Index?noticeUID=CO1.NTC.2777582&amp;isFromPublicArea=True&amp;isModal=true&amp;asPopupView=true</v>
          </cell>
        </row>
        <row r="385">
          <cell r="A385" t="str">
            <v>YULY ALEXANDRA AGUIRRE CASTRILLON</v>
          </cell>
          <cell r="B385">
            <v>389</v>
          </cell>
          <cell r="C385">
            <v>2022</v>
          </cell>
          <cell r="D385" t="str">
            <v>INICIAL</v>
          </cell>
          <cell r="E385" t="str">
            <v>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v>
          </cell>
          <cell r="F385">
            <v>15395616</v>
          </cell>
          <cell r="G385">
            <v>6</v>
          </cell>
          <cell r="H385" t="str">
            <v>MESES</v>
          </cell>
          <cell r="I385">
            <v>0</v>
          </cell>
          <cell r="J385" t="str">
            <v/>
          </cell>
          <cell r="K385" t="str">
            <v>2022-01-28 00:00:00</v>
          </cell>
          <cell r="L385" t="str">
            <v>2022-02-01 00:00:00</v>
          </cell>
          <cell r="M385" t="str">
            <v>2022-07-31 00:00:00</v>
          </cell>
          <cell r="N385" t="str">
            <v>CVP-PS-387-2022</v>
          </cell>
          <cell r="O385" t="str">
            <v>CONTRATACIÓN DIRECTA</v>
          </cell>
          <cell r="P385" t="str">
            <v>CONTRATO DE PRESTACIÓN SERVICIOS DE APOYO A LA GESTIÓN</v>
          </cell>
          <cell r="Q385" t="str">
            <v>DIRECCIÓN DE MEJORAMIENTO DE VIVIENDA</v>
          </cell>
          <cell r="R385" t="str">
            <v>DIRECCIÓN DE MEJORAMIENTO DE VIVIENDA</v>
          </cell>
          <cell r="S385">
            <v>15395616</v>
          </cell>
          <cell r="T385">
            <v>180</v>
          </cell>
          <cell r="U385">
            <v>6</v>
          </cell>
          <cell r="V385" t="str">
            <v>1010198866</v>
          </cell>
          <cell r="W385">
            <v>9</v>
          </cell>
          <cell r="Y385" t="str">
            <v>https://community.secop.gov.co/Public/Tendering/OpportunityDetail/Index?noticeUID=CO1.NTC.2781347&amp;isFromPublicArea=True&amp;isModal=true&amp;asPopupView=true</v>
          </cell>
        </row>
        <row r="386">
          <cell r="A386" t="str">
            <v>PAOLA ANDREA MAHECHA QUINTERO</v>
          </cell>
          <cell r="B386">
            <v>390</v>
          </cell>
          <cell r="C386">
            <v>2022</v>
          </cell>
          <cell r="D386" t="str">
            <v>INICIAL</v>
          </cell>
          <cell r="E386"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386">
            <v>25500000</v>
          </cell>
          <cell r="G386">
            <v>6</v>
          </cell>
          <cell r="H386" t="str">
            <v>MESES</v>
          </cell>
          <cell r="I386">
            <v>0</v>
          </cell>
          <cell r="J386" t="str">
            <v/>
          </cell>
          <cell r="K386" t="str">
            <v>2022-01-28 00:00:00</v>
          </cell>
          <cell r="L386" t="str">
            <v>2022-02-07 00:00:00</v>
          </cell>
          <cell r="M386" t="str">
            <v>2022-08-06 00:00:00</v>
          </cell>
          <cell r="N386" t="str">
            <v>CVP-PS-388-2022</v>
          </cell>
          <cell r="O386" t="str">
            <v>CONTRATACIÓN DIRECTA</v>
          </cell>
          <cell r="P386" t="str">
            <v>CONTRATO DE PRESTACIÓN SERVICIOS PROFESIONALES</v>
          </cell>
          <cell r="Q386" t="str">
            <v>DIRECCIÓN DE MEJORAMIENTO DE VIVIENDA</v>
          </cell>
          <cell r="R386" t="str">
            <v>DIRECCIÓN DE MEJORAMIENTO DE VIVIENDA</v>
          </cell>
          <cell r="S386">
            <v>25500000</v>
          </cell>
          <cell r="T386">
            <v>180</v>
          </cell>
          <cell r="U386">
            <v>6</v>
          </cell>
          <cell r="V386" t="str">
            <v>67016554</v>
          </cell>
          <cell r="W386">
            <v>2</v>
          </cell>
          <cell r="Y386" t="str">
            <v>https://community.secop.gov.co/Public/Tendering/OpportunityDetail/Index?noticeUID=CO1.NTC.2784061&amp;isFromPublicArea=True&amp;isModal=true&amp;asPopupView=true</v>
          </cell>
        </row>
        <row r="387">
          <cell r="A387" t="str">
            <v>JUAN CARLOS LOPEZ BORDA</v>
          </cell>
          <cell r="B387">
            <v>391</v>
          </cell>
          <cell r="C387">
            <v>2022</v>
          </cell>
          <cell r="D387" t="str">
            <v>INICIAL</v>
          </cell>
          <cell r="E387" t="str">
            <v>PRESTAR SERVICIOS PROFESIONALES PARA APOYAR TÉCNICAMENTE LA ADMINISTRACIÓN Y SEGUIMIENTO DEL DESARROLLO DEL SISTEMA DE INFORMACIÓN MISIONAL DESDE EL ÁMBITO FUNCIONAL</v>
          </cell>
          <cell r="F387">
            <v>33150000</v>
          </cell>
          <cell r="G387">
            <v>6</v>
          </cell>
          <cell r="H387" t="str">
            <v>MESES</v>
          </cell>
          <cell r="I387">
            <v>0</v>
          </cell>
          <cell r="J387" t="str">
            <v/>
          </cell>
          <cell r="K387" t="str">
            <v>2022-01-28 00:00:00</v>
          </cell>
          <cell r="L387" t="str">
            <v>2022-02-01 00:00:00</v>
          </cell>
          <cell r="M387" t="str">
            <v>2022-07-31 00:00:00</v>
          </cell>
          <cell r="N387" t="str">
            <v>CVP-PS-389-2022</v>
          </cell>
          <cell r="O387" t="str">
            <v>CONTRATACIÓN DIRECTA</v>
          </cell>
          <cell r="P387" t="str">
            <v>CONTRATO DE PRESTACIÓN SERVICIOS PROFESIONALES</v>
          </cell>
          <cell r="Q387" t="str">
            <v>DIRECCIÓN DE MEJORAMIENTO DE VIVIENDA</v>
          </cell>
          <cell r="R387" t="str">
            <v>DIRECCIÓN DE MEJORAMIENTO DE VIVIENDA</v>
          </cell>
          <cell r="S387">
            <v>33150000</v>
          </cell>
          <cell r="T387">
            <v>180</v>
          </cell>
          <cell r="U387">
            <v>6</v>
          </cell>
          <cell r="V387" t="str">
            <v>1020755393</v>
          </cell>
          <cell r="W387">
            <v>3</v>
          </cell>
          <cell r="Y387" t="str">
            <v>https://community.secop.gov.co/Public/Tendering/OpportunityDetail/Index?noticeUID=CO1.NTC.2781661&amp;isFromPublicArea=True&amp;isModal=true&amp;asPopupView=true</v>
          </cell>
        </row>
        <row r="388">
          <cell r="A388" t="str">
            <v>ANGIE JULIETH AVELLANEDA ORIGUA</v>
          </cell>
          <cell r="B388">
            <v>392</v>
          </cell>
          <cell r="C388">
            <v>2022</v>
          </cell>
          <cell r="D388" t="str">
            <v>INICIAL</v>
          </cell>
          <cell r="E388" t="str">
            <v>PRESTAR SERVICIOS PROFESIONALES EN DERECHO PARA ADELANTAR LAS ACTUACIONES JUDICIALES Y ADMINISTRATIVAS  RELACIONADAS CON EL ACOMPAÑAMIENTO Y SEGUIMIENTO AL PROCESO DE PREVENCIÓN DE DAÑO ANTIJURÍDICO.</v>
          </cell>
          <cell r="F388">
            <v>45500000</v>
          </cell>
          <cell r="G388">
            <v>7</v>
          </cell>
          <cell r="H388" t="str">
            <v>MESES</v>
          </cell>
          <cell r="I388">
            <v>0</v>
          </cell>
          <cell r="J388" t="str">
            <v/>
          </cell>
          <cell r="K388" t="str">
            <v>2022-01-28 00:00:00</v>
          </cell>
          <cell r="L388" t="str">
            <v>2022-02-01 00:00:00</v>
          </cell>
          <cell r="M388" t="str">
            <v>2022-08-31 00:00:00</v>
          </cell>
          <cell r="N388" t="str">
            <v>CVP-PS-390-2022</v>
          </cell>
          <cell r="O388" t="str">
            <v>CONTRATACIÓN DIRECTA</v>
          </cell>
          <cell r="P388" t="str">
            <v>CONTRATO DE PRESTACIÓN SERVICIOS PROFESIONALES</v>
          </cell>
          <cell r="Q388" t="str">
            <v>DIRECCIÓN DE GESTIÓN CORPORATIVA Y CID</v>
          </cell>
          <cell r="R388" t="str">
            <v>DIRECCIÓN JURÍDICA</v>
          </cell>
          <cell r="S388">
            <v>45500000</v>
          </cell>
          <cell r="T388">
            <v>210</v>
          </cell>
          <cell r="U388">
            <v>7</v>
          </cell>
          <cell r="V388" t="str">
            <v>1010179404</v>
          </cell>
          <cell r="W388">
            <v>9</v>
          </cell>
          <cell r="Y388" t="str">
            <v>https://community.secop.gov.co/Public/Tendering/OpportunityDetail/Index?noticeUID=CO1.NTC.2783204&amp;isFromPublicArea=True&amp;isModal=true&amp;asPopupView=true</v>
          </cell>
        </row>
        <row r="389">
          <cell r="A389" t="str">
            <v>LEONARDO PRADA SANDOVAL</v>
          </cell>
          <cell r="B389">
            <v>393</v>
          </cell>
          <cell r="C389">
            <v>2022</v>
          </cell>
          <cell r="D389" t="str">
            <v>INICIAL</v>
          </cell>
          <cell r="E389" t="str">
            <v>PRESTAR SERVICIOS PROFESIONALES PARA DESARROLLAR Y CONFIGURAR LOS PROYECTOS DE TECNOLOGÍA QUE SE REQUIERAN PARA SOPORTAR EL SISTEMA DE INFORMACIÓN MISIONAL EN EL MARCO DE LA IMPLEMENTACIÓN DEL PLAN TERRAZAS</v>
          </cell>
          <cell r="F389">
            <v>51000000</v>
          </cell>
          <cell r="G389">
            <v>6</v>
          </cell>
          <cell r="H389" t="str">
            <v>MESES</v>
          </cell>
          <cell r="I389">
            <v>0</v>
          </cell>
          <cell r="J389" t="str">
            <v/>
          </cell>
          <cell r="K389" t="str">
            <v>2022-01-28 00:00:00</v>
          </cell>
          <cell r="L389" t="str">
            <v>2022-02-01 00:00:00</v>
          </cell>
          <cell r="M389" t="str">
            <v>2022-07-31 00:00:00</v>
          </cell>
          <cell r="N389" t="str">
            <v>CVP-PS-391-2022</v>
          </cell>
          <cell r="O389" t="str">
            <v>CONTRATACIÓN DIRECTA</v>
          </cell>
          <cell r="P389" t="str">
            <v>CONTRATO DE PRESTACIÓN SERVICIOS PROFESIONALES</v>
          </cell>
          <cell r="Q389" t="str">
            <v>DIRECCIÓN DE MEJORAMIENTO DE VIVIENDA</v>
          </cell>
          <cell r="R389" t="str">
            <v>DIRECCIÓN DE MEJORAMIENTO DE VIVIENDA</v>
          </cell>
          <cell r="S389">
            <v>51000000</v>
          </cell>
          <cell r="T389">
            <v>180</v>
          </cell>
          <cell r="U389">
            <v>6</v>
          </cell>
          <cell r="V389" t="str">
            <v>91477001</v>
          </cell>
          <cell r="W389">
            <v>6</v>
          </cell>
          <cell r="Y389" t="str">
            <v>https://community.secop.gov.co/Public/Tendering/OpportunityDetail/Index?noticeUID=CO1.NTC.2780803&amp;isFromPublicArea=True&amp;isModal=true&amp;asPopupView=true</v>
          </cell>
        </row>
        <row r="390">
          <cell r="A390" t="str">
            <v>OLGA LUCIA FUENTES</v>
          </cell>
          <cell r="B390">
            <v>394</v>
          </cell>
          <cell r="C390">
            <v>2022</v>
          </cell>
          <cell r="D390" t="str">
            <v>INICIAL</v>
          </cell>
          <cell r="E390" t="str">
            <v>PRESTAR SERVICIOS PROFESIONALES ESPECIALIZADOS EN EL SEGUIMIENTO  MONITOREO Y EVALUACIÓN A LA GESTIÓN INSTITUCIONAL QUE SE REALIZA EN LOS ESPACIOS INTRA E INTERSECTORIALES Y EL DESARROLLO TERRITORIAL DEL PROGRAMA DE REASENTAMIENTO Y DEL PLAN DE GESTIÓN SOCIAL - PROYECTO PILOTO PLAN TERRAZAS EN EL MA</v>
          </cell>
          <cell r="F390">
            <v>47500000</v>
          </cell>
          <cell r="G390">
            <v>5</v>
          </cell>
          <cell r="H390" t="str">
            <v>MESES</v>
          </cell>
          <cell r="I390">
            <v>0</v>
          </cell>
          <cell r="J390" t="str">
            <v/>
          </cell>
          <cell r="K390" t="str">
            <v>2022-01-28 00:00:00</v>
          </cell>
          <cell r="L390" t="str">
            <v>2022-02-01 00:00:00</v>
          </cell>
          <cell r="M390" t="str">
            <v>2022-06-30 00:00:00</v>
          </cell>
          <cell r="N390" t="str">
            <v>CVP-PS-392-2022</v>
          </cell>
          <cell r="O390" t="str">
            <v>CONTRATACIÓN DIRECTA</v>
          </cell>
          <cell r="P390" t="str">
            <v>CONTRATO DE PRESTACIÓN SERVICIOS PROFESIONALES</v>
          </cell>
          <cell r="Q390" t="str">
            <v>DIRECCIÓN GENERAL</v>
          </cell>
          <cell r="R390" t="str">
            <v>DIRECCIÓN GENERAL</v>
          </cell>
          <cell r="S390">
            <v>47500000</v>
          </cell>
          <cell r="T390">
            <v>150</v>
          </cell>
          <cell r="U390">
            <v>5</v>
          </cell>
          <cell r="V390" t="str">
            <v>35469904</v>
          </cell>
          <cell r="W390">
            <v>4</v>
          </cell>
          <cell r="Y390" t="str">
            <v>https://community.secop.gov.co/Public/Tendering/OpportunityDetail/Index?noticeUID=CO1.NTC.2773077&amp;isFromPublicArea=True&amp;isModal=true&amp;asPopupView=true</v>
          </cell>
        </row>
        <row r="391">
          <cell r="A391" t="str">
            <v>WILLIAM ALBERTO QUEVEDO RAMIREZ</v>
          </cell>
          <cell r="B391">
            <v>395</v>
          </cell>
          <cell r="C391">
            <v>2022</v>
          </cell>
          <cell r="D391" t="str">
            <v>INICIAL</v>
          </cell>
          <cell r="E391" t="str">
            <v>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v>
          </cell>
          <cell r="F391">
            <v>39000000</v>
          </cell>
          <cell r="G391">
            <v>6</v>
          </cell>
          <cell r="H391" t="str">
            <v>MESES</v>
          </cell>
          <cell r="I391">
            <v>0</v>
          </cell>
          <cell r="J391" t="str">
            <v/>
          </cell>
          <cell r="K391" t="str">
            <v>2022-01-28 00:00:00</v>
          </cell>
          <cell r="L391" t="str">
            <v>2022-02-02 00:00:00</v>
          </cell>
          <cell r="M391" t="str">
            <v>2022-08-01 00:00:00</v>
          </cell>
          <cell r="N391" t="str">
            <v>CVP-PS-393-2022</v>
          </cell>
          <cell r="O391" t="str">
            <v>CONTRATACIÓN DIRECTA</v>
          </cell>
          <cell r="P391" t="str">
            <v>CONTRATO DE PRESTACIÓN SERVICIOS PROFESIONALES</v>
          </cell>
          <cell r="Q391" t="str">
            <v>DIRECCIÓN DE MEJORAMIENTO DE VIVIENDA</v>
          </cell>
          <cell r="R391" t="str">
            <v>DIRECCIÓN DE MEJORAMIENTO DE VIVIENDA</v>
          </cell>
          <cell r="S391">
            <v>39000000</v>
          </cell>
          <cell r="T391">
            <v>180</v>
          </cell>
          <cell r="U391">
            <v>6</v>
          </cell>
          <cell r="V391" t="str">
            <v>79540499</v>
          </cell>
          <cell r="W391">
            <v>5</v>
          </cell>
          <cell r="Y391" t="str">
            <v>https://community.secop.gov.co/Public/Tendering/OpportunityDetail/Index?noticeUID=CO1.NTC.2776021&amp;isFromPublicArea=True&amp;isModal=true&amp;asPopupView=true</v>
          </cell>
        </row>
        <row r="392">
          <cell r="A392" t="str">
            <v>LEIDY MARCELA SOLANO GALVIS</v>
          </cell>
          <cell r="B392">
            <v>396</v>
          </cell>
          <cell r="C392">
            <v>2022</v>
          </cell>
          <cell r="D392" t="str">
            <v>INICIAL</v>
          </cell>
          <cell r="E392" t="str">
            <v>PRESTACIÓN DE SERVICIOS DE APOYO A LA GESTIÓN DOCUMENTAL PARA EL FORTALECIMIENTO DEL PROCESO DE GESTIÓN DOCUMENTAL Y ADMINISTRACIÓN DE ARCHIVO DE LA SUBDIRECCIÓN ADMINISTRATIVA.</v>
          </cell>
          <cell r="F392">
            <v>10902000</v>
          </cell>
          <cell r="G392">
            <v>6</v>
          </cell>
          <cell r="H392" t="str">
            <v>MESES</v>
          </cell>
          <cell r="I392">
            <v>0</v>
          </cell>
          <cell r="J392" t="str">
            <v/>
          </cell>
          <cell r="K392" t="str">
            <v>2022-01-28 00:00:00</v>
          </cell>
          <cell r="L392" t="str">
            <v>2022-02-02 00:00:00</v>
          </cell>
          <cell r="M392" t="str">
            <v>2022-08-01 00:00:00</v>
          </cell>
          <cell r="N392" t="str">
            <v>CVP-PS-394-2022</v>
          </cell>
          <cell r="O392" t="str">
            <v>CONTRATACIÓN DIRECTA</v>
          </cell>
          <cell r="P392" t="str">
            <v>CONTRATO DE PRESTACIÓN SERVICIOS DE APOYO A LA GESTIÓN</v>
          </cell>
          <cell r="Q392" t="str">
            <v>DIRECCIÓN DE GESTIÓN CORPORATIVA Y CID</v>
          </cell>
          <cell r="R392" t="str">
            <v>SUBDIRECCIÓN ADMINISTRATIVA</v>
          </cell>
          <cell r="S392">
            <v>10902000</v>
          </cell>
          <cell r="T392">
            <v>180</v>
          </cell>
          <cell r="U392">
            <v>6</v>
          </cell>
          <cell r="V392" t="str">
            <v>31435232</v>
          </cell>
          <cell r="W392">
            <v>2</v>
          </cell>
          <cell r="Y392" t="str">
            <v>https://community.secop.gov.co/Public/Tendering/OpportunityDetail/Index?noticeUID=CO1.NTC.2783939&amp;isFromPublicArea=True&amp;isModal=true&amp;asPopupView=true</v>
          </cell>
        </row>
        <row r="393">
          <cell r="A393" t="str">
            <v>MAGDA MILENA MURILLO ORREGO</v>
          </cell>
          <cell r="B393">
            <v>397</v>
          </cell>
          <cell r="C393">
            <v>2022</v>
          </cell>
          <cell r="D393" t="str">
            <v>INICIAL</v>
          </cell>
          <cell r="E393" t="str">
            <v>PRESTAR SERVICIOS PROFESIONALES EN LA GESTIÓN DE LOS SISTEMAS DE INFORMACIÓN Y BASES DE DATOS ASÍ COMO EN LOS PROCESOS ADMINISTRATIVOS RELACIONADOS CON LA EJECUCIÓN DE LAS COMPETENCIAS DE LA SUBDIRECCIÓN ADMINISTRATIVA</v>
          </cell>
          <cell r="F393">
            <v>24000000</v>
          </cell>
          <cell r="G393">
            <v>4</v>
          </cell>
          <cell r="H393" t="str">
            <v>MESES</v>
          </cell>
          <cell r="I393">
            <v>0</v>
          </cell>
          <cell r="J393" t="str">
            <v/>
          </cell>
          <cell r="K393" t="str">
            <v>2022-01-28 00:00:00</v>
          </cell>
          <cell r="L393" t="str">
            <v>2022-02-01 00:00:00</v>
          </cell>
          <cell r="M393" t="str">
            <v>2022-07-31 00:00:00</v>
          </cell>
          <cell r="N393" t="str">
            <v>CVP-PS-395-2022</v>
          </cell>
          <cell r="O393" t="str">
            <v>CONTRATACIÓN DIRECTA</v>
          </cell>
          <cell r="P393" t="str">
            <v>CONTRATO DE PRESTACIÓN SERVICIOS PROFESIONALES</v>
          </cell>
          <cell r="Q393" t="str">
            <v>DIRECCIÓN DE GESTIÓN CORPORATIVA Y CID</v>
          </cell>
          <cell r="R393" t="str">
            <v>SUBDIRECCIÓN ADMINISTRATIVA</v>
          </cell>
          <cell r="S393">
            <v>36000000</v>
          </cell>
          <cell r="T393">
            <v>180</v>
          </cell>
          <cell r="U393">
            <v>6</v>
          </cell>
          <cell r="V393" t="str">
            <v>65784403</v>
          </cell>
          <cell r="W393">
            <v>5</v>
          </cell>
          <cell r="Y393" t="str">
            <v>https://community.secop.gov.co/Public/Tendering/OpportunityDetail/Index?noticeUID=CO1.NTC.2790348&amp;isFromPublicArea=True&amp;isModal=true&amp;asPopupView=true</v>
          </cell>
        </row>
        <row r="394">
          <cell r="A394" t="str">
            <v>BIG MEDIA PUBLICIDAD SAS</v>
          </cell>
          <cell r="B394">
            <v>398</v>
          </cell>
          <cell r="C394">
            <v>2022</v>
          </cell>
          <cell r="D394" t="str">
            <v>INICIAL</v>
          </cell>
          <cell r="E394" t="str">
            <v>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v>
          </cell>
          <cell r="F394">
            <v>28000000</v>
          </cell>
          <cell r="G394">
            <v>10</v>
          </cell>
          <cell r="H394" t="str">
            <v>MESES</v>
          </cell>
          <cell r="I394">
            <v>0</v>
          </cell>
          <cell r="J394" t="str">
            <v/>
          </cell>
          <cell r="K394" t="str">
            <v>2022-02-24 00:00:00</v>
          </cell>
          <cell r="L394" t="str">
            <v>2022-02-28 00:00:00</v>
          </cell>
          <cell r="M394" t="str">
            <v>2022-12-27 00:00:00</v>
          </cell>
          <cell r="N394" t="str">
            <v>CVP-IPMC-001-2022</v>
          </cell>
          <cell r="O394" t="str">
            <v>MÍNIMA CUANTÍA</v>
          </cell>
          <cell r="P394" t="str">
            <v>CONTRATO DE PRESTACIÓN SERVICIOS</v>
          </cell>
          <cell r="Q394" t="str">
            <v>DIRECCIÓN DE URBANIZACIONES Y TITULACIÓN</v>
          </cell>
          <cell r="R394" t="str">
            <v>DIRECCIÓN DE URBANIZACIONES Y TITULACIÓN</v>
          </cell>
          <cell r="S394">
            <v>28000000</v>
          </cell>
          <cell r="T394">
            <v>300</v>
          </cell>
          <cell r="U394">
            <v>10</v>
          </cell>
          <cell r="V394" t="str">
            <v>900663951</v>
          </cell>
          <cell r="W394">
            <v>9</v>
          </cell>
          <cell r="Y394" t="str">
            <v>https://community.secop.gov.co/Public/Tendering/OpportunityDetail/Index?noticeUID=CO1.NTC.2817462&amp;isFromPublicArea=True&amp;isModal=False</v>
          </cell>
        </row>
        <row r="395">
          <cell r="A395" t="str">
            <v>LA PREVISORA S.A. COMPAÑÍA DE SEGUROS</v>
          </cell>
          <cell r="B395">
            <v>399</v>
          </cell>
          <cell r="C395">
            <v>2022</v>
          </cell>
          <cell r="D395" t="str">
            <v>INICIAL</v>
          </cell>
          <cell r="E395" t="str">
            <v>CONTRATAR CON UNA COMPAÑÍA DE SEGUROS LEGALMENTE AUTORIZADA PARA FUNCIONAR EN EL PAÍS, LA PÓLIZA DE RESPONSABILIDAD CIVIL PARA SERVIDORES PÚBLICOS REQUERIDA PARA LA ADECUADA PROTECCIÓN DE LOS INTERESES PATRIMONIALES DE LA CAJA DE VIVIENDA POPULAR.</v>
          </cell>
          <cell r="F395">
            <v>279950598</v>
          </cell>
          <cell r="G395">
            <v>8</v>
          </cell>
          <cell r="H395" t="str">
            <v>MESES</v>
          </cell>
          <cell r="I395">
            <v>28</v>
          </cell>
          <cell r="J395" t="str">
            <v>DIAS CALENDARIOS</v>
          </cell>
          <cell r="K395" t="str">
            <v>2022-03-08 00:00:00</v>
          </cell>
          <cell r="L395" t="str">
            <v>2022-03-13 00:00:00</v>
          </cell>
          <cell r="M395" t="str">
            <v>2022-12-10 00:00:00</v>
          </cell>
          <cell r="N395" t="str">
            <v>CVP-SAMC-001-2022</v>
          </cell>
          <cell r="O395" t="str">
            <v>SELECCIÓN ABREVIADA MENOR CUANTÍA</v>
          </cell>
          <cell r="P395" t="str">
            <v>CONTRATO DE SEGUROS</v>
          </cell>
          <cell r="Q395" t="str">
            <v>DIRECCIÓN DE GESTIÓN CORPORATIVA Y CID</v>
          </cell>
          <cell r="R395" t="str">
            <v>SUBDIRECCIÓN ADMINISTRATIVA</v>
          </cell>
          <cell r="S395">
            <v>279950598</v>
          </cell>
          <cell r="T395">
            <v>268</v>
          </cell>
          <cell r="U395">
            <v>8.9332999999999991</v>
          </cell>
          <cell r="V395" t="str">
            <v>860002400</v>
          </cell>
          <cell r="W395">
            <v>2</v>
          </cell>
          <cell r="Y395" t="str">
            <v>https://community.secop.gov.co/Public/Tendering/OpportunityDetail/Index?noticeUID=CO1.NTC.2839751&amp;isFromPublicArea=True&amp;isModal=true&amp;asPopupView=true</v>
          </cell>
        </row>
        <row r="396">
          <cell r="A396" t="str">
            <v>COMERCIALIZADORA CASAS LTDA</v>
          </cell>
          <cell r="B396">
            <v>400</v>
          </cell>
          <cell r="C396">
            <v>2022</v>
          </cell>
          <cell r="D396" t="str">
            <v>INICIAL</v>
          </cell>
          <cell r="E396" t="str">
            <v>SUMINISTRO DE TONNER, CINTAS Y DEMÁS ELEMENTOS REQUERIDOS PARA EQUIPOS DE IMPRESIÓN DE LA CAJA DE LA VIVIENDA POPULAR</v>
          </cell>
          <cell r="F396">
            <v>17534792</v>
          </cell>
          <cell r="G396">
            <v>9</v>
          </cell>
          <cell r="H396" t="str">
            <v>MESES</v>
          </cell>
          <cell r="I396">
            <v>10</v>
          </cell>
          <cell r="J396" t="str">
            <v>DIAS CALENDARIOS</v>
          </cell>
          <cell r="K396" t="str">
            <v>2022-03-11 00:00:00</v>
          </cell>
          <cell r="L396" t="str">
            <v>2022-03-22 00:00:00</v>
          </cell>
          <cell r="M396" t="str">
            <v>2022-12-31 00:00:00</v>
          </cell>
          <cell r="N396" t="str">
            <v>CVP-IPMC-002-2022</v>
          </cell>
          <cell r="O396" t="str">
            <v>MÍNIMA CUANTÍA</v>
          </cell>
          <cell r="P396" t="str">
            <v>CONTRATO DE SUMINISTRO</v>
          </cell>
          <cell r="Q396" t="str">
            <v>DIRECCIÓN DE GESTIÓN CORPORATIVA Y CID</v>
          </cell>
          <cell r="R396" t="str">
            <v>OFICINA DE LAS TECNOLOGÍAS DE LA INFORMACIÓN Y LAS COMUNICACIONES</v>
          </cell>
          <cell r="S396">
            <v>17534792</v>
          </cell>
          <cell r="T396">
            <v>280</v>
          </cell>
          <cell r="U396">
            <v>9.3332999999999995</v>
          </cell>
          <cell r="V396" t="str">
            <v>830147042</v>
          </cell>
          <cell r="W396">
            <v>2</v>
          </cell>
          <cell r="Y396" t="str">
            <v>https://community.secop.gov.co/Public/Tendering/OpportunityDetail/Index?noticeUID=CO1.NTC.2851002&amp;isFromPublicArea=True&amp;isModal=true&amp;asPopupView=true</v>
          </cell>
        </row>
        <row r="397">
          <cell r="A397" t="str">
            <v>INGENIEROS ELECTRÓNICOS PROFESIONALES E.U</v>
          </cell>
          <cell r="B397">
            <v>401</v>
          </cell>
          <cell r="C397">
            <v>2022</v>
          </cell>
          <cell r="D397" t="str">
            <v>INICIAL</v>
          </cell>
          <cell r="E397" t="str">
            <v>PRESTAR EL SERVICIO DE MANTENIMIENTO PREVENTIVO Y CORRECTIVO DEL SISTEMA DE CARTELERAS DIGITALES DE LA CAJA DE LA VIVIENDA POPULAR</v>
          </cell>
          <cell r="F397">
            <v>13753220</v>
          </cell>
          <cell r="G397">
            <v>9</v>
          </cell>
          <cell r="H397" t="str">
            <v>MESES</v>
          </cell>
          <cell r="I397">
            <v>9</v>
          </cell>
          <cell r="J397" t="str">
            <v>DIAS CALENDARIOS</v>
          </cell>
          <cell r="K397" t="str">
            <v>2022-03-17 00:00:00</v>
          </cell>
          <cell r="L397" t="str">
            <v>2022-03-23 00:00:00</v>
          </cell>
          <cell r="M397" t="str">
            <v>2022-12-31 00:00:00</v>
          </cell>
          <cell r="N397" t="str">
            <v>CVP-IPMC-004-2022</v>
          </cell>
          <cell r="O397" t="str">
            <v>MÍNIMA CUANTÍA</v>
          </cell>
          <cell r="P397" t="str">
            <v>CONTRATO DE PRESTACIÓN SERVICIOS</v>
          </cell>
          <cell r="Q397" t="str">
            <v>DIRECCIÓN DE GESTIÓN CORPORATIVA Y CID</v>
          </cell>
          <cell r="R397" t="str">
            <v>OFICINA DE LAS TECNOLOGÍAS DE LA INFORMACIÓN Y LAS COMUNICACIONES</v>
          </cell>
          <cell r="S397">
            <v>13753220</v>
          </cell>
          <cell r="T397">
            <v>279</v>
          </cell>
          <cell r="U397">
            <v>9.3000000000000007</v>
          </cell>
          <cell r="V397" t="str">
            <v>900343856</v>
          </cell>
          <cell r="W397">
            <v>4</v>
          </cell>
          <cell r="Y397" t="str">
            <v>https://community.secop.gov.co/Public/Tendering/OpportunityDetail/Index?noticeUID=CO1.NTC.2854724&amp;isFromPublicArea=True&amp;isModal=true&amp;asPopupView=true</v>
          </cell>
        </row>
        <row r="398">
          <cell r="A398" t="str">
            <v>OFIMARCAS S.A.S</v>
          </cell>
          <cell r="B398">
            <v>402</v>
          </cell>
          <cell r="C398">
            <v>2022</v>
          </cell>
          <cell r="D398" t="str">
            <v>INICIAL</v>
          </cell>
          <cell r="E398" t="str">
            <v>ADQUISICION DE SOFTWARE ADMINISTRACION Y CONTROL DE IMPRESORAS PARA LA CAJA DE LA VIVIENDA POPULAR</v>
          </cell>
          <cell r="F398">
            <v>15961000</v>
          </cell>
          <cell r="G398">
            <v>1</v>
          </cell>
          <cell r="H398" t="str">
            <v>MESES</v>
          </cell>
          <cell r="I398">
            <v>0</v>
          </cell>
          <cell r="J398" t="str">
            <v/>
          </cell>
          <cell r="K398" t="str">
            <v>2022-03-22 00:00:00</v>
          </cell>
          <cell r="L398" t="str">
            <v>2022-03-25 00:00:00</v>
          </cell>
          <cell r="M398" t="str">
            <v>2022-04-24 00:00:00</v>
          </cell>
          <cell r="N398" t="str">
            <v>CVP-IPMC-007-2022</v>
          </cell>
          <cell r="O398" t="str">
            <v>MÍNIMA CUANTÍA</v>
          </cell>
          <cell r="P398" t="str">
            <v>CONTRATO DE COMPRAVENTA</v>
          </cell>
          <cell r="Q398" t="str">
            <v>DIRECCIÓN DE GESTIÓN CORPORATIVA Y CID</v>
          </cell>
          <cell r="R398" t="str">
            <v>OFICINA DE LAS TECNOLOGÍAS DE LA INFORMACIÓN Y LAS COMUNICACIONES</v>
          </cell>
          <cell r="S398">
            <v>15961000</v>
          </cell>
          <cell r="T398">
            <v>30</v>
          </cell>
          <cell r="U398">
            <v>1</v>
          </cell>
          <cell r="V398" t="str">
            <v>800074912</v>
          </cell>
          <cell r="W398">
            <v>1</v>
          </cell>
          <cell r="Y398" t="str">
            <v>https://community.secop.gov.co/Public/Tendering/OpportunityDetail/Index?noticeUID=CO1.NTC.2855750&amp;isFromPublicArea=True&amp;isModal=true&amp;asPopupView=true</v>
          </cell>
        </row>
        <row r="399">
          <cell r="A399" t="str">
            <v>TECNISERVICIOS JG SAS</v>
          </cell>
          <cell r="B399">
            <v>403</v>
          </cell>
          <cell r="C399">
            <v>2022</v>
          </cell>
          <cell r="D399" t="str">
            <v>INICIAL</v>
          </cell>
          <cell r="E399" t="str">
            <v>PRESTAR EL SERVICIO DE MANTENIMIENTO PREVENTIVO Y CORRECTIVO DEL SISTEMA DE AIRE ACONDICIONADO TIPO MINI-SPLIT UBICADO EN EL CENTRO DE CÓMPUTO DE LA CAJA DE LA VIVIENDA POPULAR</v>
          </cell>
          <cell r="F399">
            <v>3566780</v>
          </cell>
          <cell r="G399">
            <v>9</v>
          </cell>
          <cell r="H399" t="str">
            <v>MESES</v>
          </cell>
          <cell r="I399">
            <v>2</v>
          </cell>
          <cell r="J399" t="str">
            <v>DIAS CALENDARIOS</v>
          </cell>
          <cell r="K399" t="str">
            <v>2022-03-24 00:00:00</v>
          </cell>
          <cell r="L399" t="str">
            <v>2022-03-30 00:00:00</v>
          </cell>
          <cell r="M399" t="str">
            <v>2022-12-31 00:00:00</v>
          </cell>
          <cell r="N399" t="str">
            <v>CVP-IPMC-003-2022</v>
          </cell>
          <cell r="O399" t="str">
            <v>MÍNIMA CUANTÍA</v>
          </cell>
          <cell r="P399" t="str">
            <v>CONTRATO DE PRESTACIÓN SERVICIOS</v>
          </cell>
          <cell r="Q399" t="str">
            <v>DIRECCIÓN DE GESTIÓN CORPORATIVA Y CID</v>
          </cell>
          <cell r="R399" t="str">
            <v>OFICINA DE LAS TECNOLOGÍAS DE LA INFORMACIÓN Y LAS COMUNICACIONES</v>
          </cell>
          <cell r="S399">
            <v>3566780</v>
          </cell>
          <cell r="T399">
            <v>272</v>
          </cell>
          <cell r="U399">
            <v>9.0667000000000009</v>
          </cell>
          <cell r="V399" t="str">
            <v>901354400</v>
          </cell>
          <cell r="W399">
            <v>0</v>
          </cell>
          <cell r="Y399" t="str">
            <v>https://community.secop.gov.co/Public/Tendering/OpportunityDetail/Index?noticeUID=CO1.NTC.2846349&amp;isFromPublicArea=True&amp;isModal=true&amp;asPopupView=true</v>
          </cell>
        </row>
        <row r="400">
          <cell r="A400" t="str">
            <v>CAMERFIRMA COLOMBIA S.A.S.</v>
          </cell>
          <cell r="B400">
            <v>404</v>
          </cell>
          <cell r="C400">
            <v>2022</v>
          </cell>
          <cell r="D400" t="str">
            <v>INICIAL</v>
          </cell>
          <cell r="E400" t="str">
            <v>ADQUISICIÓN DE CERTIFICADOS DIGITALES SERVIDOR SEGURO SSL PARA MULTIPLES SUBDOMINIOS Y APLICACIONES Y CERTIFICADOS FIRMA DIGITAL DE FUNCIÓN PÚBLICA, DE CONFORMIDAD CON LAS CARACTERÍSTICAS ESTABLECIDAS POR LA CAJA DE LA VIVIENDA POPULAR</v>
          </cell>
          <cell r="F400">
            <v>1499400</v>
          </cell>
          <cell r="G400">
            <v>12</v>
          </cell>
          <cell r="H400" t="str">
            <v>MESES</v>
          </cell>
          <cell r="I400">
            <v>0</v>
          </cell>
          <cell r="J400" t="str">
            <v/>
          </cell>
          <cell r="K400" t="str">
            <v>2022-03-23 00:00:00</v>
          </cell>
          <cell r="L400" t="str">
            <v>2022-03-25 00:00:00</v>
          </cell>
          <cell r="M400" t="str">
            <v>2023-03-24 00:00:00</v>
          </cell>
          <cell r="N400" t="str">
            <v>CVP-IPMC-005-2022</v>
          </cell>
          <cell r="O400" t="str">
            <v>MÍNIMA CUANTÍA</v>
          </cell>
          <cell r="P400" t="str">
            <v>CONTRATO DE PRESTACIÓN SERVICIOS</v>
          </cell>
          <cell r="Q400" t="str">
            <v>DIRECCIÓN DE GESTIÓN CORPORATIVA Y CID</v>
          </cell>
          <cell r="R400" t="str">
            <v>OFICINA DE LAS TECNOLOGÍAS DE LA INFORMACIÓN Y LAS COMUNICACIONES</v>
          </cell>
          <cell r="S400">
            <v>1499400</v>
          </cell>
          <cell r="T400">
            <v>360</v>
          </cell>
          <cell r="U400">
            <v>12</v>
          </cell>
          <cell r="V400" t="str">
            <v>901312112</v>
          </cell>
          <cell r="W400">
            <v>4</v>
          </cell>
          <cell r="Y400" t="str">
            <v>https://community.secop.gov.co/Public/Tendering/OpportunityDetail/Index?noticeUID=CO1.NTC.2855792&amp;isFromPublicArea=True&amp;isModal=true&amp;asPopupView=true</v>
          </cell>
        </row>
        <row r="401">
          <cell r="A401" t="str">
            <v>INSPECTA S.A.S</v>
          </cell>
          <cell r="B401">
            <v>405</v>
          </cell>
          <cell r="C401">
            <v>2022</v>
          </cell>
          <cell r="D401" t="str">
            <v>INICIAL</v>
          </cell>
          <cell r="E401" t="str">
            <v>CONTRATAR LA CERTIFICACIÓN DEL ASCENSOR DE LA CAJA DE VIVIENDA POPULAR.</v>
          </cell>
          <cell r="F401">
            <v>280000</v>
          </cell>
          <cell r="G401">
            <v>1</v>
          </cell>
          <cell r="H401" t="str">
            <v>MESES</v>
          </cell>
          <cell r="I401">
            <v>0</v>
          </cell>
          <cell r="J401" t="str">
            <v/>
          </cell>
          <cell r="K401" t="str">
            <v>2022-03-30 00:00:00</v>
          </cell>
          <cell r="L401" t="str">
            <v>2022-04-25 00:00:00</v>
          </cell>
          <cell r="M401" t="str">
            <v>2022-05-24 00:00:00</v>
          </cell>
          <cell r="N401" t="str">
            <v>CVP-IPMC-008-2022</v>
          </cell>
          <cell r="O401" t="str">
            <v>MÍNIMA CUANTÍA</v>
          </cell>
          <cell r="P401" t="str">
            <v>CONTRATO DE PRESTACIÓN SERVICIOS</v>
          </cell>
          <cell r="Q401" t="str">
            <v>DIRECCIÓN DE GESTIÓN CORPORATIVA Y CID</v>
          </cell>
          <cell r="R401" t="str">
            <v>SUBDIRECCIÓN ADMINISTRATIVA</v>
          </cell>
          <cell r="S401">
            <v>280000</v>
          </cell>
          <cell r="T401">
            <v>30</v>
          </cell>
          <cell r="U401">
            <v>1</v>
          </cell>
          <cell r="V401" t="str">
            <v>900764422</v>
          </cell>
          <cell r="W401">
            <v>8</v>
          </cell>
          <cell r="Y401" t="str">
            <v>https://community.secop.gov.co/Public/Tendering/OpportunityDetail/Index?noticeUID=CO1.NTC.2869456&amp;isFromPublicArea=True&amp;isModal=true&amp;asPopupView=true</v>
          </cell>
        </row>
        <row r="402">
          <cell r="A402" t="str">
            <v>COMUNICACIONES E INFORMATICA SAS</v>
          </cell>
          <cell r="B402">
            <v>406</v>
          </cell>
          <cell r="C402">
            <v>2022</v>
          </cell>
          <cell r="D402" t="str">
            <v>INICIAL</v>
          </cell>
          <cell r="E402" t="str">
            <v>CONTRATAR EL SERVICIO DE MANTENIMIENTO PREVENTIVO Y CORRECTIVO PARA LOS EQUIPOS DE CÓMPUTO, SERVIDORES, IMPRESORAS Y ESCÁNER DE PROPIEDAD DE LA CAJA DE LA VIVIENDA POPULAR</v>
          </cell>
          <cell r="F402">
            <v>17990939</v>
          </cell>
          <cell r="G402">
            <v>8</v>
          </cell>
          <cell r="H402" t="str">
            <v>MESES</v>
          </cell>
          <cell r="I402">
            <v>21</v>
          </cell>
          <cell r="J402" t="str">
            <v>DIAS CALENDARIOS</v>
          </cell>
          <cell r="K402" t="str">
            <v>2022-04-06 00:00:00</v>
          </cell>
          <cell r="L402" t="str">
            <v>2022-04-11 00:00:00</v>
          </cell>
          <cell r="M402" t="str">
            <v>2022-12-31 00:00:00</v>
          </cell>
          <cell r="N402" t="str">
            <v>CVP-IPMC-006-2022</v>
          </cell>
          <cell r="O402" t="str">
            <v>MÍNIMA CUANTÍA</v>
          </cell>
          <cell r="P402" t="str">
            <v>CONTRATO DE PRESTACIÓN SERVICIOS</v>
          </cell>
          <cell r="Q402" t="str">
            <v>DIRECCIÓN DE GESTIÓN CORPORATIVA Y CID</v>
          </cell>
          <cell r="R402" t="str">
            <v>OFICINA DE LAS TECNOLOGÍAS DE LA INFORMACIÓN Y LAS COMUNICACIONES</v>
          </cell>
          <cell r="S402">
            <v>17990939</v>
          </cell>
          <cell r="T402">
            <v>261</v>
          </cell>
          <cell r="U402">
            <v>8.6999999999999993</v>
          </cell>
          <cell r="V402" t="str">
            <v>830093579</v>
          </cell>
          <cell r="W402">
            <v>1</v>
          </cell>
          <cell r="Y402" t="str">
            <v>https://community.secop.gov.co/Public/Tendering/OpportunityDetail/Index?noticeUID=CO1.NTC.2858107&amp;isFromPublicArea=True&amp;isModal=False</v>
          </cell>
        </row>
        <row r="403">
          <cell r="A403" t="str">
            <v>ZIDCAR SAS</v>
          </cell>
          <cell r="B403">
            <v>407</v>
          </cell>
          <cell r="C403">
            <v>2022</v>
          </cell>
          <cell r="D403" t="str">
            <v>INICIAL</v>
          </cell>
          <cell r="E403" t="str">
            <v>PRESTAR EL SERVICIO PÚBLICO DE TRANSPORTE TERRESTRE AUTOMOTOR ESPECIAL PARA LA CAJA DE VIVIENDA POPULAR</v>
          </cell>
          <cell r="F403">
            <v>724873602</v>
          </cell>
          <cell r="G403">
            <v>12</v>
          </cell>
          <cell r="H403" t="str">
            <v>MESES</v>
          </cell>
          <cell r="I403">
            <v>0</v>
          </cell>
          <cell r="J403" t="str">
            <v/>
          </cell>
          <cell r="K403" t="str">
            <v>2022-05-05 00:00:00</v>
          </cell>
          <cell r="L403" t="str">
            <v>2022-05-09 00:00:00</v>
          </cell>
          <cell r="M403" t="str">
            <v>2023-05-08 00:00:00</v>
          </cell>
          <cell r="N403" t="str">
            <v>CVP-SASI-002-2022</v>
          </cell>
          <cell r="O403" t="str">
            <v>SELECCIÓN ABREVIADA SUBASTA INVERSA</v>
          </cell>
          <cell r="P403" t="str">
            <v>CONTRATO DE PRESTACIÓN SERVICIOS</v>
          </cell>
          <cell r="Q403" t="str">
            <v>DIRECCIÓN DE GESTIÓN CORPORATIVA Y CID</v>
          </cell>
          <cell r="R403" t="str">
            <v>SUBDIRECCIÓN ADMINISTRATIVA</v>
          </cell>
          <cell r="S403">
            <v>724873602</v>
          </cell>
          <cell r="T403">
            <v>360</v>
          </cell>
          <cell r="U403">
            <v>12</v>
          </cell>
          <cell r="V403" t="str">
            <v>900310208</v>
          </cell>
          <cell r="W403">
            <v>1</v>
          </cell>
          <cell r="Y403" t="str">
            <v>https://community.secop.gov.co/Public/Tendering/OpportunityDetail/Index?noticeUID=CO1.NTC.2904653&amp;isFromPublicArea=True&amp;isModal=False</v>
          </cell>
        </row>
        <row r="404">
          <cell r="A404" t="str">
            <v>DATAMOTION S.A.S.</v>
          </cell>
          <cell r="B404">
            <v>408</v>
          </cell>
          <cell r="C404">
            <v>2022</v>
          </cell>
          <cell r="D404" t="str">
            <v>INICIAL</v>
          </cell>
          <cell r="E404" t="str">
            <v>REALIZAR LA ADQUISICIÓN MONTAJE Y PUESTA EN MARCHA DE NUEVOS SWITCHES PARA LAS REDES DE COMUNICACIÓN LAN Y WAN DE LA CAJA DE LA VIVIENDA POPULAR</v>
          </cell>
          <cell r="F404">
            <v>177992777</v>
          </cell>
          <cell r="G404">
            <v>2</v>
          </cell>
          <cell r="H404" t="str">
            <v>MESES</v>
          </cell>
          <cell r="I404">
            <v>0</v>
          </cell>
          <cell r="J404" t="str">
            <v/>
          </cell>
          <cell r="K404" t="str">
            <v>2022-05-05 00:00:00</v>
          </cell>
          <cell r="L404" t="str">
            <v>2022-05-12 00:00:00</v>
          </cell>
          <cell r="M404" t="str">
            <v>2022-10-11 00:00:00</v>
          </cell>
          <cell r="N404" t="str">
            <v>CVP-SAMC-002-2022</v>
          </cell>
          <cell r="O404" t="str">
            <v>SELECCIÓN ABREVIADA MENOR CUANTÍA</v>
          </cell>
          <cell r="P404" t="str">
            <v>CONTRATO DE COMPRAVENTA</v>
          </cell>
          <cell r="Q404" t="str">
            <v>DIRECCIÓN DE GESTIÓN CORPORATIVA Y CID</v>
          </cell>
          <cell r="R404" t="str">
            <v>OFICINA DE LAS TECNOLOGÍAS DE LA INFORMACIÓN Y LAS COMUNICACIONES</v>
          </cell>
          <cell r="S404">
            <v>177992777</v>
          </cell>
          <cell r="T404">
            <v>150</v>
          </cell>
          <cell r="U404">
            <v>5</v>
          </cell>
          <cell r="V404" t="str">
            <v>901477680</v>
          </cell>
          <cell r="W404">
            <v>4</v>
          </cell>
          <cell r="Y404" t="str">
            <v>https://community.secop.gov.co/Public/Tendering/OpportunityDetail/Index?noticeUID=CO1.NTC.2909924&amp;isFromPublicArea=True&amp;isModal=False</v>
          </cell>
        </row>
        <row r="405">
          <cell r="A405" t="str">
            <v>JUAN PABLO GARCIA GAVIRIA</v>
          </cell>
          <cell r="B405">
            <v>409</v>
          </cell>
          <cell r="C405">
            <v>2022</v>
          </cell>
          <cell r="D405" t="str">
            <v>INICIAL</v>
          </cell>
          <cell r="E405" t="str">
            <v>PRESTAR EL SERVICIO DE MANTENIMIENTO PREVENTIVO Y CORRECTIVO PARA EL SISTEMA DE BOMBEO DE LA CAJA DE LA VIVIENDA POPULAR</v>
          </cell>
          <cell r="F405">
            <v>6638021</v>
          </cell>
          <cell r="G405">
            <v>7</v>
          </cell>
          <cell r="H405" t="str">
            <v>MESES</v>
          </cell>
          <cell r="I405">
            <v>15</v>
          </cell>
          <cell r="J405" t="str">
            <v>DIAS CALENDARIOS</v>
          </cell>
          <cell r="K405" t="str">
            <v>2022-05-13 00:00:00</v>
          </cell>
          <cell r="L405" t="str">
            <v>2022-05-17 00:00:00</v>
          </cell>
          <cell r="M405" t="str">
            <v>2022-12-31 00:00:00</v>
          </cell>
          <cell r="N405" t="str">
            <v>CVP-IPMC-010-2022</v>
          </cell>
          <cell r="O405" t="str">
            <v>MÍNIMA CUANTÍA</v>
          </cell>
          <cell r="P405" t="str">
            <v>CONTRATO DE PRESTACIÓN SERVICIOS</v>
          </cell>
          <cell r="Q405" t="str">
            <v>DIRECCIÓN DE GESTIÓN CORPORATIVA Y CID</v>
          </cell>
          <cell r="R405" t="str">
            <v>SUBDIRECCIÓN ADMINISTRATIVA</v>
          </cell>
          <cell r="S405">
            <v>6638021</v>
          </cell>
          <cell r="T405">
            <v>225</v>
          </cell>
          <cell r="U405">
            <v>7.5</v>
          </cell>
          <cell r="V405" t="str">
            <v>1070950320</v>
          </cell>
          <cell r="W405">
            <v>3</v>
          </cell>
          <cell r="Y405" t="str">
            <v>https://community.secop.gov.co/Public/Tendering/OpportunityDetail/Index?noticeUID=CO1.NTC.2922801&amp;isFromPublicArea=True&amp;isModal=False</v>
          </cell>
        </row>
        <row r="406">
          <cell r="A406" t="str">
            <v>TAC SEGURIDAD LTDA</v>
          </cell>
          <cell r="B406">
            <v>410</v>
          </cell>
          <cell r="C406">
            <v>2022</v>
          </cell>
          <cell r="D406" t="str">
            <v>INICIAL</v>
          </cell>
          <cell r="E406" t="str">
            <v>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F406">
            <v>1894480977</v>
          </cell>
          <cell r="G406">
            <v>10</v>
          </cell>
          <cell r="H406" t="str">
            <v>MESES</v>
          </cell>
          <cell r="I406">
            <v>0</v>
          </cell>
          <cell r="J406" t="str">
            <v/>
          </cell>
          <cell r="K406" t="str">
            <v>2022-05-12 00:00:00</v>
          </cell>
          <cell r="L406" t="str">
            <v>2022-05-17 00:00:00</v>
          </cell>
          <cell r="M406" t="str">
            <v>2023-03-16 00:00:00</v>
          </cell>
          <cell r="N406" t="str">
            <v>CVP-SASI-001-2022</v>
          </cell>
          <cell r="O406" t="str">
            <v>SELECCIÓN ABREVIADA SUBASTA INVERSA</v>
          </cell>
          <cell r="P406" t="str">
            <v>CONTRATO DE PRESTACIÓN SERVICIOS</v>
          </cell>
          <cell r="Q406" t="str">
            <v>DIRECCIÓN DE GESTIÓN CORPORATIVA Y CID</v>
          </cell>
          <cell r="R406" t="str">
            <v>SUBDIRECCIÓN ADMINISTRATIVA</v>
          </cell>
          <cell r="S406">
            <v>1894480977</v>
          </cell>
          <cell r="T406">
            <v>300</v>
          </cell>
          <cell r="U406">
            <v>10</v>
          </cell>
          <cell r="V406" t="str">
            <v>900448609</v>
          </cell>
          <cell r="W406">
            <v>3</v>
          </cell>
          <cell r="Y406" t="str">
            <v>https://community.secop.gov.co/Public/Tendering/OpportunityDetail/Index?noticeUID=CO1.NTC.2904313&amp;isFromPublicArea=True&amp;isModal=False</v>
          </cell>
        </row>
        <row r="407">
          <cell r="A407" t="str">
            <v>INGENIERIA Y TELECOMUNICACIONES DE COLOMBIA S.A.S.</v>
          </cell>
          <cell r="B407">
            <v>411</v>
          </cell>
          <cell r="C407">
            <v>2022</v>
          </cell>
          <cell r="D407" t="str">
            <v>INICIAL</v>
          </cell>
          <cell r="E407" t="str">
            <v>CONTRATAR EL SERVICIO DE MANTENIMIENTO Y EXTENSIÓN DE GARANTÍA CON REPUESTOS Y SOPORTE TÉCNICO PARA EL SISTEMA DE TELEFONÍA CORPORATIVA VOZ/IP DE LA CVP CONFORME A LAS ESPECIFICACIONES TÉCNICAS DEFINIDAS</v>
          </cell>
          <cell r="F407">
            <v>3376555</v>
          </cell>
          <cell r="G407">
            <v>6</v>
          </cell>
          <cell r="H407" t="str">
            <v>MESES</v>
          </cell>
          <cell r="I407">
            <v>30</v>
          </cell>
          <cell r="J407" t="str">
            <v>DIAS CALENDARIOS</v>
          </cell>
          <cell r="K407" t="str">
            <v>2022-05-27 00:00:00</v>
          </cell>
          <cell r="L407" t="str">
            <v>2022-06-02 00:00:00</v>
          </cell>
          <cell r="M407" t="str">
            <v>2022-12-31 00:00:00</v>
          </cell>
          <cell r="N407" t="str">
            <v>CVP-IPMC-009-2022</v>
          </cell>
          <cell r="O407" t="str">
            <v>MÍNIMA CUANTÍA</v>
          </cell>
          <cell r="P407" t="str">
            <v>CONTRATO DE PRESTACIÓN SERVICIOS</v>
          </cell>
          <cell r="Q407" t="str">
            <v>DIRECCIÓN DE GESTIÓN CORPORATIVA Y CID</v>
          </cell>
          <cell r="R407" t="str">
            <v>OFICINA DE LAS TECNOLOGÍAS DE LA INFORMACIÓN Y LAS COMUNICACIONES</v>
          </cell>
          <cell r="S407">
            <v>3376555</v>
          </cell>
          <cell r="T407">
            <v>210</v>
          </cell>
          <cell r="U407">
            <v>7</v>
          </cell>
          <cell r="V407" t="str">
            <v>900341427</v>
          </cell>
          <cell r="W407">
            <v>9</v>
          </cell>
          <cell r="Y407" t="str">
            <v>https://community.secop.gov.co/Public/Tendering/OpportunityDetail/Index?noticeUID=CO1.NTC.2943038&amp;isFromPublicArea=True&amp;isModal=False</v>
          </cell>
        </row>
        <row r="408">
          <cell r="A408" t="str">
            <v>VIAJES NACIONALES DE TURISMO S.A.S. - VINALTUR S.A.S.</v>
          </cell>
          <cell r="B408">
            <v>412</v>
          </cell>
          <cell r="C408">
            <v>2022</v>
          </cell>
          <cell r="D408" t="str">
            <v>INICIAL</v>
          </cell>
          <cell r="E408" t="str">
            <v xml:space="preserve">PRESTAR EL SERVICIO PÚBLICO DE TRANSPORTE TERRESTRE AUTOMOTOR ESPECIAL EN LA MODALIDAD DE BUSES, BUSETAS, MICROBUSES Y VANS PARA LA CAJA DE LA VIVIENDA POPULAR  </v>
          </cell>
          <cell r="F408">
            <v>100000000</v>
          </cell>
          <cell r="G408">
            <v>11</v>
          </cell>
          <cell r="H408" t="str">
            <v>MESES</v>
          </cell>
          <cell r="I408">
            <v>0</v>
          </cell>
          <cell r="J408" t="str">
            <v/>
          </cell>
          <cell r="K408" t="str">
            <v>2022-06-03 00:00:00</v>
          </cell>
          <cell r="L408" t="str">
            <v>2022-06-06 00:00:00</v>
          </cell>
          <cell r="M408" t="str">
            <v>2023-05-05 00:00:00</v>
          </cell>
          <cell r="N408" t="str">
            <v>CVP-SASI-003-2022</v>
          </cell>
          <cell r="O408" t="str">
            <v>SELECCIÓN ABREVIADA SUBASTA INVERSA</v>
          </cell>
          <cell r="P408" t="str">
            <v>CONTRATO DE PRESTACIÓN SERVICIOS</v>
          </cell>
          <cell r="Q408" t="str">
            <v>DIRECCIÓN DE GESTIÓN CORPORATIVA Y CID</v>
          </cell>
          <cell r="R408" t="str">
            <v>SUBDIRECCIÓN ADMINISTRATIVA</v>
          </cell>
          <cell r="S408">
            <v>100000000</v>
          </cell>
          <cell r="T408">
            <v>330</v>
          </cell>
          <cell r="U408">
            <v>11</v>
          </cell>
          <cell r="V408" t="str">
            <v>800201166</v>
          </cell>
          <cell r="W408">
            <v>9</v>
          </cell>
          <cell r="Y408" t="str">
            <v>https://community.secop.gov.co/Public/Tendering/OpportunityDetail/Index?noticeUID=CO1.NTC.2938990&amp;isFromPublicArea=True&amp;isModal=False</v>
          </cell>
        </row>
        <row r="409">
          <cell r="A409" t="str">
            <v>SOLUTION COPY LTDA</v>
          </cell>
          <cell r="B409">
            <v>413</v>
          </cell>
          <cell r="C409">
            <v>2022</v>
          </cell>
          <cell r="D409" t="str">
            <v>INICIAL</v>
          </cell>
          <cell r="E409" t="str">
            <v>CONTRATAR LA PRESTACIÓN DEL SERVICIO INTEGRAL DE FOTOCOPIADO, ANILLADO Y FOTOPLANOS QUE REQUIERA LA CAJA DE LA VIVIENDA POPULAR DE ACUERDO CON LAS ESPECIFICACIONES TÉCNICAS</v>
          </cell>
          <cell r="F409">
            <v>59306510</v>
          </cell>
          <cell r="G409">
            <v>10</v>
          </cell>
          <cell r="H409" t="str">
            <v>MESES</v>
          </cell>
          <cell r="I409">
            <v>0</v>
          </cell>
          <cell r="J409" t="str">
            <v/>
          </cell>
          <cell r="K409" t="str">
            <v>2022-06-10 00:00:00</v>
          </cell>
          <cell r="L409" t="str">
            <v>2022-06-14 00:00:00</v>
          </cell>
          <cell r="M409" t="str">
            <v>2023-04-13 00:00:00</v>
          </cell>
          <cell r="N409" t="str">
            <v>CVP-SASI-004-2022</v>
          </cell>
          <cell r="O409" t="str">
            <v>SELECCIÓN ABREVIADA SUBASTA INVERSA</v>
          </cell>
          <cell r="P409" t="str">
            <v>CONTRATO DE PRESTACIÓN SERVICIOS</v>
          </cell>
          <cell r="Q409" t="str">
            <v>DIRECCIÓN DE GESTIÓN CORPORATIVA Y CID</v>
          </cell>
          <cell r="R409" t="str">
            <v>SUBDIRECCIÓN ADMINISTRATIVA</v>
          </cell>
          <cell r="S409">
            <v>59306510</v>
          </cell>
          <cell r="T409">
            <v>300</v>
          </cell>
          <cell r="U409">
            <v>10</v>
          </cell>
          <cell r="V409" t="str">
            <v>830053669</v>
          </cell>
          <cell r="W409">
            <v>5</v>
          </cell>
          <cell r="Y409" t="str">
            <v>https://community.secop.gov.co/Public/Tendering/OpportunityDetail/Index?noticeUID=CO1.NTC.2950398&amp;isFromPublicArea=True&amp;isModal=False</v>
          </cell>
        </row>
        <row r="410">
          <cell r="A410" t="str">
            <v>EMPRESA DE TELECOMUNICACIONES DE BOGOTÁ S.A. ESP-ETB</v>
          </cell>
          <cell r="B410">
            <v>414</v>
          </cell>
          <cell r="C410">
            <v>2022</v>
          </cell>
          <cell r="D410" t="str">
            <v>INICIAL</v>
          </cell>
          <cell r="E410" t="str">
            <v>CONTRATAR SERVICIOS DE DATACENTER EXTERNO PARA ALOJAR SISTEMAS DE INFORMACIÓN INSTITUCIONAL, ASÍ COMO CANALES DE COMUNICACIÓN DE DATOS E INTERNET PARA LA SEDE PRINCIPAL Y PARA LAS OFICINAS EXTERNAS DE LA CAJA DE LA VIVIENDA POPULAR</v>
          </cell>
          <cell r="F410">
            <v>962786638</v>
          </cell>
          <cell r="G410">
            <v>12</v>
          </cell>
          <cell r="H410" t="str">
            <v>MESES</v>
          </cell>
          <cell r="I410">
            <v>0</v>
          </cell>
          <cell r="J410" t="str">
            <v/>
          </cell>
          <cell r="K410" t="str">
            <v>2022-06-23 00:00:00</v>
          </cell>
          <cell r="L410" t="str">
            <v>2022-06-24 00:00:00</v>
          </cell>
          <cell r="M410" t="str">
            <v>2023-06-23 00:00:00</v>
          </cell>
          <cell r="N410" t="str">
            <v>CVP-DIR-005-2022</v>
          </cell>
          <cell r="O410" t="str">
            <v>CONTRATACIÓN DIRECTA</v>
          </cell>
          <cell r="P410" t="str">
            <v>CONTRATO DE PRESTACIÓN SERVICIOS</v>
          </cell>
          <cell r="Q410" t="str">
            <v>DIRECCIÓN DE GESTIÓN CORPORATIVA Y CID</v>
          </cell>
          <cell r="R410" t="str">
            <v>OFICINA DE LAS TECNOLOGÍAS DE LA INFORMACIÓN Y LAS COMUNICACIONES</v>
          </cell>
          <cell r="S410">
            <v>962786638</v>
          </cell>
          <cell r="T410">
            <v>360</v>
          </cell>
          <cell r="U410">
            <v>12</v>
          </cell>
          <cell r="V410" t="str">
            <v>899999115</v>
          </cell>
          <cell r="W410">
            <v>8</v>
          </cell>
          <cell r="Y410" t="e">
            <v>#N/A</v>
          </cell>
        </row>
        <row r="411">
          <cell r="A411" t="str">
            <v>AXA COLPATRIA SEGUROS SA</v>
          </cell>
          <cell r="B411">
            <v>415</v>
          </cell>
          <cell r="C411">
            <v>2022</v>
          </cell>
          <cell r="D411" t="str">
            <v>INICIAL</v>
          </cell>
          <cell r="E411" t="str">
            <v>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v>
          </cell>
          <cell r="F411">
            <v>138111660</v>
          </cell>
          <cell r="G411">
            <v>14</v>
          </cell>
          <cell r="H411" t="str">
            <v>MESES</v>
          </cell>
          <cell r="I411">
            <v>20</v>
          </cell>
          <cell r="J411" t="str">
            <v>DIAS CALENDARIOS</v>
          </cell>
          <cell r="K411" t="str">
            <v>2022-07-01 00:00:00</v>
          </cell>
          <cell r="L411" t="str">
            <v>2022-07-03 00:00:00</v>
          </cell>
          <cell r="M411" t="str">
            <v>2023-09-16 00:00:00</v>
          </cell>
          <cell r="N411" t="str">
            <v>CVP-SAMC-003-2022</v>
          </cell>
          <cell r="O411" t="str">
            <v>SELECCIÓN ABREVIADA MENOR CUANTÍA</v>
          </cell>
          <cell r="P411" t="str">
            <v>CONTRATO DE SEGUROS</v>
          </cell>
          <cell r="Q411" t="str">
            <v>DIRECCIÓN DE GESTIÓN CORPORATIVA Y CID</v>
          </cell>
          <cell r="R411" t="str">
            <v>SUBDIRECCIÓN ADMINISTRATIVA</v>
          </cell>
          <cell r="S411">
            <v>138111660</v>
          </cell>
          <cell r="T411">
            <v>440</v>
          </cell>
          <cell r="U411">
            <v>14.666700000000001</v>
          </cell>
          <cell r="V411" t="str">
            <v>860002184</v>
          </cell>
          <cell r="W411">
            <v>6</v>
          </cell>
          <cell r="Y411" t="str">
            <v>https://community.secop.gov.co/Public/Tendering/OpportunityDetail/Index?noticeUID=CO1.NTC.2981650&amp;isFromPublicArea=True&amp;isModal=False</v>
          </cell>
        </row>
        <row r="412">
          <cell r="A412" t="str">
            <v>POSITIVA COMPAÑIA DE SEGUROS S.A.</v>
          </cell>
          <cell r="B412">
            <v>416</v>
          </cell>
          <cell r="C412">
            <v>2022</v>
          </cell>
          <cell r="D412" t="str">
            <v>INICIAL</v>
          </cell>
          <cell r="E412" t="str">
            <v>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(GRUPO 3 SEGURO DE VIDA GRUPO DEUDORES)</v>
          </cell>
          <cell r="F412">
            <v>133094743</v>
          </cell>
          <cell r="G412">
            <v>6</v>
          </cell>
          <cell r="H412" t="str">
            <v>MESES</v>
          </cell>
          <cell r="I412">
            <v>8</v>
          </cell>
          <cell r="J412" t="str">
            <v>DIAS CALENDARIOS</v>
          </cell>
          <cell r="K412" t="str">
            <v>2022-06-30 00:00:00</v>
          </cell>
          <cell r="L412" t="str">
            <v>2022-07-03 00:00:00</v>
          </cell>
          <cell r="M412" t="str">
            <v>2023-01-07 00:00:00</v>
          </cell>
          <cell r="N412" t="str">
            <v>CVP-SAMC-003-2022</v>
          </cell>
          <cell r="O412" t="str">
            <v>SELECCIÓN ABREVIADA MENOR CUANTÍA</v>
          </cell>
          <cell r="P412" t="str">
            <v>CONTRATO DE SEGUROS</v>
          </cell>
          <cell r="Q412" t="str">
            <v>DIRECCIÓN DE GESTIÓN CORPORATIVA Y CID</v>
          </cell>
          <cell r="R412" t="str">
            <v>SUBDIRECCIÓN ADMINISTRATIVA</v>
          </cell>
          <cell r="S412">
            <v>133094743</v>
          </cell>
          <cell r="T412">
            <v>188</v>
          </cell>
          <cell r="U412">
            <v>6.2667000000000002</v>
          </cell>
          <cell r="V412" t="str">
            <v>860011153</v>
          </cell>
          <cell r="W412">
            <v>6</v>
          </cell>
          <cell r="Y412" t="str">
            <v>https://community.secop.gov.co/Public/Tendering/OpportunityDetail/Index?noticeUID=CO1.NTC.2981650&amp;isFromPublicArea=True&amp;isModal=False</v>
          </cell>
        </row>
        <row r="413">
          <cell r="A413" t="str">
            <v>HERNANDO ANDRES LADINO REYES</v>
          </cell>
          <cell r="B413">
            <v>417</v>
          </cell>
          <cell r="C413">
            <v>2022</v>
          </cell>
          <cell r="D413" t="str">
            <v>INICIAL</v>
          </cell>
          <cell r="E413" t="str">
            <v>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v>
          </cell>
          <cell r="F413">
            <v>41660822</v>
          </cell>
          <cell r="G413">
            <v>5</v>
          </cell>
          <cell r="H413" t="str">
            <v>MESES</v>
          </cell>
          <cell r="I413">
            <v>17</v>
          </cell>
          <cell r="J413" t="str">
            <v>DIAS CALENDARIOS</v>
          </cell>
          <cell r="K413" t="str">
            <v>2022-07-15 00:00:00</v>
          </cell>
          <cell r="L413" t="str">
            <v>2022-07-19 00:00:00</v>
          </cell>
          <cell r="M413" t="str">
            <v>2023-01-05 00:00:00</v>
          </cell>
          <cell r="N413" t="str">
            <v>CVP-PS-397-2022</v>
          </cell>
          <cell r="O413" t="str">
            <v>CONTRATACIÓN DIRECTA</v>
          </cell>
          <cell r="P413" t="str">
            <v>CONTRATO DE PRESTACIÓN SERVICIOS PROFESIONALES</v>
          </cell>
          <cell r="Q413" t="str">
            <v>DIRECCIÓN DE GESTIÓN CORPORATIVA Y CID</v>
          </cell>
          <cell r="R413" t="str">
            <v>DIRECCIÓN DE GESTIÓN CORPORATIVA Y CID</v>
          </cell>
          <cell r="S413">
            <v>41660822</v>
          </cell>
          <cell r="T413">
            <v>167</v>
          </cell>
          <cell r="U413">
            <v>5.5667</v>
          </cell>
          <cell r="V413" t="str">
            <v>80157911</v>
          </cell>
          <cell r="W413">
            <v>0</v>
          </cell>
          <cell r="Y413" t="str">
            <v>https://community.secop.gov.co/Public/Tendering/OpportunityDetail/Index?noticeUID=CO1.NTC.3041231&amp;isFromPublicArea=True&amp;isModal=False</v>
          </cell>
        </row>
        <row r="414">
          <cell r="A414" t="str">
            <v>LITTLE MONKEY BTL SAS LITTLE MONKEY BTL SAS</v>
          </cell>
          <cell r="B414">
            <v>418</v>
          </cell>
          <cell r="C414">
            <v>2022</v>
          </cell>
          <cell r="D414" t="str">
            <v>INICIAL</v>
          </cell>
          <cell r="E414" t="str">
            <v>CONTRATACIÓN DE PRESTACIÓN DE SERVICIOS PARA LA IMPRESIÓN DE VALLAS DE INFORMACIÓN DE CURADURÍA, FICHAS DE PROGRESIVIDAD, EXPEDIENTES Y DEMÁS DOCUMENTOS, EN EL MARCO DEL PLAN TERRAZAS</v>
          </cell>
          <cell r="F414">
            <v>9700000</v>
          </cell>
          <cell r="G414">
            <v>6</v>
          </cell>
          <cell r="H414" t="str">
            <v>MESES</v>
          </cell>
          <cell r="I414">
            <v>0</v>
          </cell>
          <cell r="J414" t="str">
            <v/>
          </cell>
          <cell r="K414" t="str">
            <v>2022-07-25 00:00:00</v>
          </cell>
          <cell r="L414" t="str">
            <v>2022-07-28 00:00:00</v>
          </cell>
          <cell r="M414" t="str">
            <v>2023-01-27 00:00:00</v>
          </cell>
          <cell r="N414" t="str">
            <v>CVP-IPMC-011-2022</v>
          </cell>
          <cell r="O414" t="str">
            <v>MÍNIMA CUANTÍA</v>
          </cell>
          <cell r="P414" t="str">
            <v>CONTRATO DE SUMINISTRO</v>
          </cell>
          <cell r="Q414" t="str">
            <v>DIRECCIÓN DE MEJORAMIENTO DE VIVIENDA</v>
          </cell>
          <cell r="R414" t="str">
            <v>DIRECCIÓN DE MEJORAMIENTO DE VIVIENDA</v>
          </cell>
          <cell r="S414">
            <v>9700000</v>
          </cell>
          <cell r="T414">
            <v>180</v>
          </cell>
          <cell r="U414">
            <v>6</v>
          </cell>
          <cell r="V414" t="str">
            <v xml:space="preserve"> 900984675</v>
          </cell>
          <cell r="W414">
            <v>0</v>
          </cell>
          <cell r="Y414" t="str">
            <v>https://community.secop.gov.co/Public/Tendering/OpportunityDetail/Index?noticeUID=CO1.NTC.3015810&amp;isFromPublicArea=True&amp;isModal=False</v>
          </cell>
        </row>
        <row r="415">
          <cell r="A415" t="str">
            <v>JULIE PAULINE CASALLAS PINZON</v>
          </cell>
          <cell r="B415">
            <v>419</v>
          </cell>
          <cell r="C415">
            <v>2022</v>
          </cell>
          <cell r="D415" t="str">
            <v>INICIAL</v>
          </cell>
          <cell r="E415" t="str">
            <v>PRESTAR SERVICIOS PROFESIONALES PARA IMPLEMENTAR LAS DIMENSIONES Y POLÍTICAS ASOCIADAS A LA GESTIÓN DE LA SUBDIRECCIÓN ADMINISTRATIVA, POR MEDIO DE ESTRATEGIAS ADELANTADAS BAJO EL REFERENTE DEL MODELO INTEGRADO DE PLANEACIÓN Y GESTIÓN.</v>
          </cell>
          <cell r="F415">
            <v>32500000</v>
          </cell>
          <cell r="G415">
            <v>5</v>
          </cell>
          <cell r="H415" t="str">
            <v>MESES</v>
          </cell>
          <cell r="I415">
            <v>0</v>
          </cell>
          <cell r="J415" t="str">
            <v/>
          </cell>
          <cell r="K415" t="str">
            <v>2022-07-21 00:00:00</v>
          </cell>
          <cell r="L415" t="str">
            <v>2022-07-22 00:00:00</v>
          </cell>
          <cell r="M415" t="str">
            <v>2022-12-21 00:00:00</v>
          </cell>
          <cell r="N415" t="str">
            <v>CVP-PS-400-2022</v>
          </cell>
          <cell r="O415" t="str">
            <v>CONTRATACIÓN DIRECTA</v>
          </cell>
          <cell r="P415" t="str">
            <v>CONTRATO DE PRESTACIÓN SERVICIOS PROFESIONALES</v>
          </cell>
          <cell r="Q415" t="str">
            <v>DIRECCIÓN DE GESTIÓN CORPORATIVA Y CID</v>
          </cell>
          <cell r="R415" t="str">
            <v>SUBDIRECCIÓN ADMINISTRATIVA</v>
          </cell>
          <cell r="S415">
            <v>32500000</v>
          </cell>
          <cell r="T415">
            <v>150</v>
          </cell>
          <cell r="U415">
            <v>5</v>
          </cell>
          <cell r="V415" t="str">
            <v>35534606</v>
          </cell>
          <cell r="W415">
            <v>2</v>
          </cell>
          <cell r="Y415" t="e">
            <v>#N/A</v>
          </cell>
        </row>
        <row r="416">
          <cell r="A416" t="str">
            <v>YENNY ALEXANDRA GARZON CABALLERO</v>
          </cell>
          <cell r="B416">
            <v>420</v>
          </cell>
          <cell r="C416">
            <v>2022</v>
          </cell>
          <cell r="D416" t="str">
            <v>INICIAL</v>
          </cell>
          <cell r="E416" t="str">
            <v xml:space="preserve">PRESTAR LOS SERVICIOS PROFESIONALES QUE SOPORTEN LOS PROCESOS ADMINISTRATIVOS RELACIONADOS CON EL MANEJO DOCUMENTAL REQUERIDOS PARA LA EJECUCIÓN DE LOS PROYECTOS DE MEJORAMIENTO DE VIVIENDA EN DESARROLLO DEL PLAN  TERRAZAS.  </v>
          </cell>
          <cell r="F416">
            <v>19169680</v>
          </cell>
          <cell r="G416">
            <v>5</v>
          </cell>
          <cell r="H416" t="str">
            <v>MESES</v>
          </cell>
          <cell r="I416">
            <v>13</v>
          </cell>
          <cell r="J416" t="str">
            <v>DIAS CALENDARIOS</v>
          </cell>
          <cell r="K416" t="str">
            <v>2022-07-22 00:00:00</v>
          </cell>
          <cell r="L416" t="str">
            <v>2022-07-26 00:00:00</v>
          </cell>
          <cell r="M416" t="str">
            <v>2023-01-08 00:00:00</v>
          </cell>
          <cell r="N416" t="str">
            <v>CVP-PS-404-2022</v>
          </cell>
          <cell r="O416" t="str">
            <v>CONTRATACIÓN DIRECTA</v>
          </cell>
          <cell r="P416" t="str">
            <v>CONTRATO DE PRESTACIÓN SERVICIOS PROFESIONALES</v>
          </cell>
          <cell r="Q416" t="str">
            <v>DIRECCIÓN DE MEJORAMIENTO DE VIVIENDA</v>
          </cell>
          <cell r="R416" t="str">
            <v>DIRECCIÓN DE MEJORAMIENTO DE VIVIENDA</v>
          </cell>
          <cell r="S416">
            <v>19169680</v>
          </cell>
          <cell r="T416">
            <v>163</v>
          </cell>
          <cell r="U416">
            <v>5.4333</v>
          </cell>
          <cell r="V416" t="str">
            <v>1032446600</v>
          </cell>
          <cell r="W416">
            <v>1</v>
          </cell>
          <cell r="Y416" t="str">
            <v>https://community.secop.gov.co/Public/Tendering/OpportunityDetail/Index?noticeUID=CO1.NTC.3056884&amp;isFromPublicArea=True&amp;isModal=False</v>
          </cell>
        </row>
        <row r="417">
          <cell r="A417" t="str">
            <v>ANA VICTORIA GOMEZ SUSA</v>
          </cell>
          <cell r="B417">
            <v>421</v>
          </cell>
          <cell r="C417">
            <v>2022</v>
          </cell>
          <cell r="D417" t="str">
            <v>INICIAL</v>
          </cell>
          <cell r="E417" t="str">
            <v>PRESTAR LOS SERVICIOS PROFESIONALES ADMINISTRATIVOS EN EL PROCESO DE MEJORAMIENTO DE BARRIOS PARA LA ORGANIZACIÓN DE LAS ACTIVIDADES INHERENTES AL PROCESO EN EL MARCO DEL PROYECTO DE INVERSIÓN 7703 "MEJORAMIENTO INTEGRAL DE BARRIOS CON PARTICIPACIÓN CIUDADANA"</v>
          </cell>
          <cell r="F417">
            <v>19672176</v>
          </cell>
          <cell r="G417">
            <v>5</v>
          </cell>
          <cell r="H417" t="str">
            <v>MESES</v>
          </cell>
          <cell r="I417">
            <v>10</v>
          </cell>
          <cell r="J417" t="str">
            <v>DIAS CALENDARIOS</v>
          </cell>
          <cell r="K417" t="str">
            <v>2022-07-25 00:00:00</v>
          </cell>
          <cell r="L417" t="str">
            <v>2022-07-26 00:00:00</v>
          </cell>
          <cell r="M417" t="str">
            <v>2023-01-04 00:00:00</v>
          </cell>
          <cell r="N417" t="str">
            <v>CVP-PS-399-2022</v>
          </cell>
          <cell r="O417" t="str">
            <v>CONTRATACIÓN DIRECTA</v>
          </cell>
          <cell r="P417" t="str">
            <v>CONTRATO DE PRESTACIÓN SERVICIOS PROFESIONALES</v>
          </cell>
          <cell r="Q417" t="str">
            <v>DIRECCIÓN DE MEJORAMIENTOS DE BARRIOS</v>
          </cell>
          <cell r="R417" t="str">
            <v>DIRECCIÓN DE MEJORAMIENTOS DE BARRIOS</v>
          </cell>
          <cell r="S417">
            <v>19672176</v>
          </cell>
          <cell r="T417">
            <v>160</v>
          </cell>
          <cell r="U417">
            <v>5.3333000000000004</v>
          </cell>
          <cell r="V417" t="str">
            <v>51968332</v>
          </cell>
          <cell r="W417">
            <v>0</v>
          </cell>
          <cell r="Y417" t="str">
            <v>https://community.secop.gov.co/Public/Tendering/OpportunityDetail/Index?noticeUID=CO1.NTC.3060506&amp;isFromPublicArea=True&amp;isModal=False</v>
          </cell>
        </row>
        <row r="418">
          <cell r="A418" t="str">
            <v>JORGE MARIO SANCHEZ ROJAS</v>
          </cell>
          <cell r="B418">
            <v>422</v>
          </cell>
          <cell r="C418">
            <v>2022</v>
          </cell>
          <cell r="D418" t="str">
            <v>INICIAL</v>
          </cell>
          <cell r="E418" t="str">
            <v>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v>
          </cell>
          <cell r="F418">
            <v>34840000</v>
          </cell>
          <cell r="G418">
            <v>4</v>
          </cell>
          <cell r="H418" t="str">
            <v>MESES</v>
          </cell>
          <cell r="I418">
            <v>14</v>
          </cell>
          <cell r="J418" t="str">
            <v>DIAS CALENDARIOS</v>
          </cell>
          <cell r="K418" t="str">
            <v>2022-07-22 00:00:00</v>
          </cell>
          <cell r="L418" t="str">
            <v>2022-07-26 00:00:00</v>
          </cell>
          <cell r="M418" t="str">
            <v>2022-12-10 00:00:00</v>
          </cell>
          <cell r="N418" t="str">
            <v>CVP-PS-401-2022</v>
          </cell>
          <cell r="O418" t="str">
            <v>CONTRATACIÓN DIRECTA</v>
          </cell>
          <cell r="P418" t="str">
            <v>CONTRATO DE PRESTACIÓN SERVICIOS PROFESIONALES</v>
          </cell>
          <cell r="Q418" t="str">
            <v>DIRECCIÓN DE MEJORAMIENTOS DE BARRIOS</v>
          </cell>
          <cell r="R418" t="str">
            <v>DIRECCIÓN DE MEJORAMIENTOS DE BARRIOS</v>
          </cell>
          <cell r="S418">
            <v>34840000</v>
          </cell>
          <cell r="T418">
            <v>134</v>
          </cell>
          <cell r="U418">
            <v>4.4667000000000003</v>
          </cell>
          <cell r="V418" t="str">
            <v>80927478</v>
          </cell>
          <cell r="W418">
            <v>7</v>
          </cell>
          <cell r="Y418" t="str">
            <v>https://community.secop.gov.co/Public/Tendering/OpportunityDetail/Index?noticeUID=CO1.NTC.3057222&amp;isFromPublicArea=True&amp;isModal=False</v>
          </cell>
        </row>
        <row r="419">
          <cell r="A419" t="str">
            <v>JUAN CARLOS GARCIA DIAZ</v>
          </cell>
          <cell r="B419">
            <v>423</v>
          </cell>
          <cell r="C419">
            <v>2022</v>
          </cell>
          <cell r="D419" t="str">
            <v>INICIAL</v>
          </cell>
          <cell r="E419" t="str">
            <v>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v>
          </cell>
          <cell r="F419">
            <v>48000000</v>
          </cell>
          <cell r="G419">
            <v>5</v>
          </cell>
          <cell r="H419" t="str">
            <v>MESES</v>
          </cell>
          <cell r="I419">
            <v>10</v>
          </cell>
          <cell r="J419" t="str">
            <v>DIAS CALENDARIOS</v>
          </cell>
          <cell r="K419" t="str">
            <v>2022-07-22 00:00:00</v>
          </cell>
          <cell r="L419" t="str">
            <v>2022-07-26 00:00:00</v>
          </cell>
          <cell r="M419" t="str">
            <v>2023-01-04 00:00:00</v>
          </cell>
          <cell r="N419" t="str">
            <v>CVP-PS-398-2022</v>
          </cell>
          <cell r="O419" t="str">
            <v>CONTRATACIÓN DIRECTA</v>
          </cell>
          <cell r="P419" t="str">
            <v>CONTRATO DE PRESTACIÓN SERVICIOS PROFESIONALES</v>
          </cell>
          <cell r="Q419" t="str">
            <v>DIRECCIÓN DE MEJORAMIENTOS DE BARRIOS</v>
          </cell>
          <cell r="R419" t="str">
            <v>DIRECCIÓN DE MEJORAMIENTOS DE BARRIOS</v>
          </cell>
          <cell r="S419">
            <v>48000000</v>
          </cell>
          <cell r="T419">
            <v>160</v>
          </cell>
          <cell r="U419">
            <v>5.3333000000000004</v>
          </cell>
          <cell r="V419" t="str">
            <v>87453886</v>
          </cell>
          <cell r="W419">
            <v>9</v>
          </cell>
          <cell r="Y419" t="str">
            <v>https://community.secop.gov.co/Public/Tendering/OpportunityDetail/Index?noticeUID=CO1.NTC.3058907&amp;isFromPublicArea=True&amp;isModal=False</v>
          </cell>
        </row>
        <row r="420">
          <cell r="A420" t="str">
            <v>FELIZA AURA MARIA MARQUEZ RODRIGUEZ</v>
          </cell>
          <cell r="B420">
            <v>424</v>
          </cell>
          <cell r="C420">
            <v>2022</v>
          </cell>
          <cell r="D420" t="str">
            <v>INICIAL</v>
          </cell>
          <cell r="E420" t="str">
            <v xml:space="preserve">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 </v>
          </cell>
          <cell r="F420">
            <v>24993333</v>
          </cell>
          <cell r="G420">
            <v>5</v>
          </cell>
          <cell r="H420" t="str">
            <v>MESES</v>
          </cell>
          <cell r="I420">
            <v>13</v>
          </cell>
          <cell r="J420" t="str">
            <v>DIAS CALENDARIOS</v>
          </cell>
          <cell r="K420" t="str">
            <v>2022-08-25 00:00:00</v>
          </cell>
          <cell r="L420" t="str">
            <v>2022-07-27 00:00:00</v>
          </cell>
          <cell r="M420" t="str">
            <v>2023-01-09 00:00:00</v>
          </cell>
          <cell r="N420" t="str">
            <v>CVP-PS-403-2022</v>
          </cell>
          <cell r="O420" t="str">
            <v>CONTRATACIÓN DIRECTA</v>
          </cell>
          <cell r="P420" t="str">
            <v>CONTRATO DE PRESTACIÓN SERVICIOS PROFESIONALES</v>
          </cell>
          <cell r="Q420" t="str">
            <v>DIRECCIÓN DE MEJORAMIENTO DE VIVIENDA</v>
          </cell>
          <cell r="R420" t="str">
            <v>DIRECCIÓN DE MEJORAMIENTO DE VIVIENDA</v>
          </cell>
          <cell r="S420">
            <v>24993333</v>
          </cell>
          <cell r="T420">
            <v>163</v>
          </cell>
          <cell r="U420">
            <v>5.4333</v>
          </cell>
          <cell r="V420" t="str">
            <v>1014207278</v>
          </cell>
          <cell r="W420">
            <v>2</v>
          </cell>
          <cell r="Y420" t="str">
            <v>https://community.secop.gov.co/Public/Tendering/OpportunityDetail/Index?noticeUID=CO1.NTC.3060159&amp;isFromPublicArea=True&amp;isModal=False</v>
          </cell>
        </row>
        <row r="421">
          <cell r="A421" t="str">
            <v>ADRIANA MARCELA BARBOSA CUBILLOS</v>
          </cell>
          <cell r="B421">
            <v>425</v>
          </cell>
          <cell r="C421">
            <v>2022</v>
          </cell>
          <cell r="D421" t="str">
            <v>INICIAL</v>
          </cell>
          <cell r="E421" t="str">
            <v xml:space="preserve">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v>
          </cell>
          <cell r="F421">
            <v>25559574</v>
          </cell>
          <cell r="G421">
            <v>5</v>
          </cell>
          <cell r="H421" t="str">
            <v>MESES</v>
          </cell>
          <cell r="I421">
            <v>13</v>
          </cell>
          <cell r="J421" t="str">
            <v>DIAS CALENDARIOS</v>
          </cell>
          <cell r="K421" t="str">
            <v>2022-07-26 00:00:00</v>
          </cell>
          <cell r="L421" t="str">
            <v>2022-07-29 00:00:00</v>
          </cell>
          <cell r="M421" t="str">
            <v>2023-01-11 00:00:00</v>
          </cell>
          <cell r="N421" t="str">
            <v>CVP-PS-405-2022</v>
          </cell>
          <cell r="O421" t="str">
            <v>CONTRATACIÓN DIRECTA</v>
          </cell>
          <cell r="P421" t="str">
            <v>CONTRATO DE PRESTACIÓN SERVICIOS PROFESIONALES</v>
          </cell>
          <cell r="Q421" t="str">
            <v>DIRECCIÓN DE MEJORAMIENTOS DE BARRIOS</v>
          </cell>
          <cell r="R421" t="str">
            <v>DIRECCIÓN DE MEJORAMIENTOS DE BARRIOS</v>
          </cell>
          <cell r="S421">
            <v>25559574</v>
          </cell>
          <cell r="T421">
            <v>163</v>
          </cell>
          <cell r="U421">
            <v>5.4333</v>
          </cell>
          <cell r="V421" t="str">
            <v>52387073</v>
          </cell>
          <cell r="W421">
            <v>8</v>
          </cell>
          <cell r="Y421" t="str">
            <v>https://community.secop.gov.co/Public/Tendering/OpportunityDetail/Index?noticeUID=CO1.NTC.3066778&amp;isFromPublicArea=True&amp;isModal=False</v>
          </cell>
        </row>
        <row r="422">
          <cell r="A422" t="str">
            <v>FRANCISCO JAVIER GUTIERREZ FORERO</v>
          </cell>
          <cell r="B422">
            <v>426</v>
          </cell>
          <cell r="C422">
            <v>2022</v>
          </cell>
          <cell r="D422" t="str">
            <v>INICIAL</v>
          </cell>
          <cell r="E422"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v>
          </cell>
          <cell r="F422">
            <v>41161890</v>
          </cell>
          <cell r="G422">
            <v>5</v>
          </cell>
          <cell r="H422" t="str">
            <v>MESES</v>
          </cell>
          <cell r="I422">
            <v>15</v>
          </cell>
          <cell r="J422" t="str">
            <v>DIAS CALENDARIOS</v>
          </cell>
          <cell r="K422" t="str">
            <v>2022-07-26 00:00:00</v>
          </cell>
          <cell r="L422" t="str">
            <v>2022-07-28 00:00:00</v>
          </cell>
          <cell r="M422" t="str">
            <v>2023-01-12 00:00:00</v>
          </cell>
          <cell r="N422" t="str">
            <v>CVP-PS-408-2022</v>
          </cell>
          <cell r="O422" t="str">
            <v>CONTRATACIÓN DIRECTA</v>
          </cell>
          <cell r="P422" t="str">
            <v>CONTRATO DE PRESTACIÓN SERVICIOS PROFESIONALES</v>
          </cell>
          <cell r="Q422" t="str">
            <v>DIRECCIÓN DE REASENTAMIENTOS</v>
          </cell>
          <cell r="R422" t="str">
            <v>DIRECCIÓN DE REASENTAMIENTOS</v>
          </cell>
          <cell r="S422">
            <v>41161890</v>
          </cell>
          <cell r="T422">
            <v>165</v>
          </cell>
          <cell r="U422">
            <v>5.5</v>
          </cell>
          <cell r="V422" t="str">
            <v>80199666</v>
          </cell>
          <cell r="W422">
            <v>0</v>
          </cell>
          <cell r="Y422" t="str">
            <v>https://community.secop.gov.co/Public/Tendering/OpportunityDetail/Index?noticeUID=CO1.NTC.3069285&amp;isFromPublicArea=True&amp;isModal=False</v>
          </cell>
        </row>
        <row r="423">
          <cell r="A423" t="str">
            <v>ALEXANDER OSORIO RAMIREZ</v>
          </cell>
          <cell r="B423">
            <v>427</v>
          </cell>
          <cell r="C423">
            <v>2022</v>
          </cell>
          <cell r="D423" t="str">
            <v>INICIAL</v>
          </cell>
          <cell r="E423" t="str">
            <v>PRESTACIÓN DE LOS SERVICIOS DESDE EL ÁMBITO DE SU EXPERTICIA PARA REALIZAR LOS LEVANTAMIENTOS TOPOGRÁFICOS DE LOS PROYECTOS QUE REQUIERA LA CVP, ESPECIALMENTE PARQUE METROPOLITANO SM 1,2,3 Y LOTE COMERCIAL, PREDIO LA PLAYA, Y DESARROLLO MODELO NORTE</v>
          </cell>
          <cell r="F423">
            <v>42500000</v>
          </cell>
          <cell r="G423">
            <v>5</v>
          </cell>
          <cell r="H423" t="str">
            <v>MESES</v>
          </cell>
          <cell r="I423">
            <v>0</v>
          </cell>
          <cell r="J423" t="str">
            <v/>
          </cell>
          <cell r="K423" t="str">
            <v>2022-07-28 00:00:00</v>
          </cell>
          <cell r="L423" t="str">
            <v>2022-08-02 00:00:00</v>
          </cell>
          <cell r="M423" t="str">
            <v>2023-01-01 00:00:00</v>
          </cell>
          <cell r="N423" t="str">
            <v>CVP-PS-407-2022</v>
          </cell>
          <cell r="O423" t="str">
            <v>CONTRATACIÓN DIRECTA</v>
          </cell>
          <cell r="P423" t="str">
            <v>CONTRATO DE PRESTACIÓN SERVICIOS DE APOYO A LA GESTIÓN</v>
          </cell>
          <cell r="Q423" t="str">
            <v>DIRECCIÓN DE URBANIZACIONES Y TITULACIÓN</v>
          </cell>
          <cell r="R423" t="str">
            <v>DIRECCIÓN DE URBANIZACIONES Y TITULACIÓN</v>
          </cell>
          <cell r="S423">
            <v>42500000</v>
          </cell>
          <cell r="T423">
            <v>150</v>
          </cell>
          <cell r="U423">
            <v>5</v>
          </cell>
          <cell r="V423" t="str">
            <v>7695863</v>
          </cell>
          <cell r="W423">
            <v>7</v>
          </cell>
          <cell r="Y423" t="str">
            <v>https://community.secop.gov.co/Public/Tendering/OpportunityDetail/Index?noticeUID=CO1.NTC.3077306&amp;isFromPublicArea=True&amp;isModal=False</v>
          </cell>
        </row>
        <row r="424">
          <cell r="A424" t="str">
            <v>OSCAR HUMBERTO PAVA</v>
          </cell>
          <cell r="B424">
            <v>428</v>
          </cell>
          <cell r="C424">
            <v>2022</v>
          </cell>
          <cell r="D424" t="str">
            <v>INICIAL</v>
          </cell>
          <cell r="E424" t="str">
            <v>PRESTAR LOS SERVICIOS DE CARÁCTER TÉCNICO ESPECIALIZADO PARA EFECTUAR LOS AVALÚOS DE LOS BIENES QUE REQUIERA LA CAJA DE VIVIENDA POPULAR, APLICANDO LOS PROCEDIMIENTOS Y NORMAS VIGENTES EN ESTA MATERIA</v>
          </cell>
          <cell r="F424">
            <v>27250000</v>
          </cell>
          <cell r="G424">
            <v>5</v>
          </cell>
          <cell r="H424" t="str">
            <v>MESES</v>
          </cell>
          <cell r="I424">
            <v>0</v>
          </cell>
          <cell r="J424" t="str">
            <v/>
          </cell>
          <cell r="K424" t="str">
            <v>2022-07-26 00:00:00</v>
          </cell>
          <cell r="L424" t="str">
            <v>2022-07-28 00:00:00</v>
          </cell>
          <cell r="M424" t="str">
            <v>2022-12-27 00:00:00</v>
          </cell>
          <cell r="N424" t="str">
            <v>CVP-PS-406-2022</v>
          </cell>
          <cell r="O424" t="str">
            <v>CONTRATACIÓN DIRECTA</v>
          </cell>
          <cell r="P424" t="str">
            <v>CONTRATO DE PRESTACIÓN SERVICIOS DE APOYO A LA GESTIÓN</v>
          </cell>
          <cell r="Q424" t="str">
            <v>DIRECCIÓN DE URBANIZACIONES Y TITULACIÓN</v>
          </cell>
          <cell r="R424" t="str">
            <v>DIRECCIÓN DE URBANIZACIONES Y TITULACIÓN</v>
          </cell>
          <cell r="S424">
            <v>27250000</v>
          </cell>
          <cell r="T424">
            <v>150</v>
          </cell>
          <cell r="U424">
            <v>5</v>
          </cell>
          <cell r="V424" t="str">
            <v>79447510</v>
          </cell>
          <cell r="W424">
            <v>1</v>
          </cell>
          <cell r="Y424" t="str">
            <v>https://community.secop.gov.co/Public/Tendering/OpportunityDetail/Index?noticeUID=CO1.NTC.3070013&amp;isFromPublicArea=True&amp;isModal=False</v>
          </cell>
        </row>
        <row r="425">
          <cell r="A425" t="str">
            <v>LUIS FERNANDO QUINTERO OSPINA</v>
          </cell>
          <cell r="B425">
            <v>429</v>
          </cell>
          <cell r="C425">
            <v>2022</v>
          </cell>
          <cell r="D425" t="str">
            <v>INICIAL</v>
          </cell>
          <cell r="E425" t="str">
            <v>PRESTAR SERVICIOS PROFESIONALES PARA APOYAR LA ADMINISTRACIÓN Y MONITOREO DE LOS REPOSITORIOS DE DATOS Y BASE DE DATOS DE LA CAJA DE LA VIVIENDA POPULAR</v>
          </cell>
          <cell r="F425">
            <v>25750000</v>
          </cell>
          <cell r="G425">
            <v>5</v>
          </cell>
          <cell r="H425" t="str">
            <v>MESES</v>
          </cell>
          <cell r="I425">
            <v>0</v>
          </cell>
          <cell r="J425" t="str">
            <v/>
          </cell>
          <cell r="K425" t="str">
            <v>2022-07-26 00:00:00</v>
          </cell>
          <cell r="L425" t="str">
            <v>2022-07-29 00:00:00</v>
          </cell>
          <cell r="M425" t="str">
            <v>2022-12-28 00:00:00</v>
          </cell>
          <cell r="N425" t="str">
            <v>CVP-PS-418-2022</v>
          </cell>
          <cell r="O425" t="str">
            <v>CONTRATACIÓN DIRECTA</v>
          </cell>
          <cell r="P425" t="str">
            <v>CONTRATO DE PRESTACIÓN SERVICIOS PROFESIONALES</v>
          </cell>
          <cell r="Q425" t="str">
            <v>DIRECCIÓN DE GESTIÓN CORPORATIVA Y CID</v>
          </cell>
          <cell r="R425" t="str">
            <v>OFICINA DE LAS TECNOLOGÍAS DE LA INFORMACIÓN Y LAS COMUNICACIONES</v>
          </cell>
          <cell r="S425">
            <v>25750000</v>
          </cell>
          <cell r="T425">
            <v>150</v>
          </cell>
          <cell r="U425">
            <v>5</v>
          </cell>
          <cell r="V425" t="str">
            <v>79962313</v>
          </cell>
          <cell r="W425">
            <v>5</v>
          </cell>
          <cell r="Y425" t="str">
            <v>https://community.secop.gov.co/Public/Tendering/OpportunityDetail/Index?noticeUID=CO1.NTC.3070509&amp;isFromPublicArea=True&amp;isModal=False</v>
          </cell>
        </row>
        <row r="426">
          <cell r="A426" t="str">
            <v>CARLOS EDUARDO ROMERO RANGEL</v>
          </cell>
          <cell r="B426">
            <v>430</v>
          </cell>
          <cell r="C426">
            <v>2022</v>
          </cell>
          <cell r="D426" t="str">
            <v>INICIAL</v>
          </cell>
          <cell r="E426" t="str">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v>
          </cell>
          <cell r="F426">
            <v>39629456</v>
          </cell>
          <cell r="G426">
            <v>4</v>
          </cell>
          <cell r="H426" t="str">
            <v>MESES</v>
          </cell>
          <cell r="I426">
            <v>19</v>
          </cell>
          <cell r="J426" t="str">
            <v>DIAS CALENDARIOS</v>
          </cell>
          <cell r="K426" t="str">
            <v>2022-07-27 00:00:00</v>
          </cell>
          <cell r="L426" t="str">
            <v>2022-08-02 00:00:00</v>
          </cell>
          <cell r="M426" t="str">
            <v>2022-12-20 00:00:00</v>
          </cell>
          <cell r="N426" t="str">
            <v>CVP-PS-415-2022</v>
          </cell>
          <cell r="O426" t="str">
            <v>CONTRATACIÓN DIRECTA</v>
          </cell>
          <cell r="P426" t="str">
            <v>CONTRATO DE PRESTACIÓN SERVICIOS PROFESIONALES</v>
          </cell>
          <cell r="Q426" t="str">
            <v>DIRECCIÓN DE MEJORAMIENTO DE VIVIENDA</v>
          </cell>
          <cell r="R426" t="str">
            <v>DIRECCIÓN DE MEJORAMIENTO DE VIVIENDA</v>
          </cell>
          <cell r="S426">
            <v>39629456</v>
          </cell>
          <cell r="T426">
            <v>139</v>
          </cell>
          <cell r="U426">
            <v>4.6333000000000002</v>
          </cell>
          <cell r="V426" t="str">
            <v>1093140666</v>
          </cell>
          <cell r="W426">
            <v>4</v>
          </cell>
          <cell r="Y426" t="str">
            <v>https://community.secop.gov.co/Public/Tendering/OpportunityDetail/Index?noticeUID=CO1.NTC.3070728&amp;isFromPublicArea=True&amp;isModal=False</v>
          </cell>
        </row>
        <row r="427">
          <cell r="A427" t="str">
            <v>MARIA PAULINA RINCON BETANCUR</v>
          </cell>
          <cell r="B427">
            <v>431</v>
          </cell>
          <cell r="C427">
            <v>2022</v>
          </cell>
          <cell r="D427" t="str">
            <v>INICIAL</v>
          </cell>
          <cell r="E427" t="str">
            <v>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v>
          </cell>
          <cell r="F427">
            <v>34675774</v>
          </cell>
          <cell r="G427">
            <v>4</v>
          </cell>
          <cell r="H427" t="str">
            <v>MESES</v>
          </cell>
          <cell r="I427">
            <v>19</v>
          </cell>
          <cell r="J427" t="str">
            <v>DIAS CALENDARIOS</v>
          </cell>
          <cell r="K427" t="str">
            <v>2022-07-27 00:00:00</v>
          </cell>
          <cell r="L427" t="str">
            <v>2022-08-01 00:00:00</v>
          </cell>
          <cell r="M427" t="str">
            <v>2022-12-19 00:00:00</v>
          </cell>
          <cell r="N427" t="str">
            <v>CVP-PS-414-2022</v>
          </cell>
          <cell r="O427" t="str">
            <v>CONTRATACIÓN DIRECTA</v>
          </cell>
          <cell r="P427" t="str">
            <v>CONTRATO DE PRESTACIÓN SERVICIOS PROFESIONALES</v>
          </cell>
          <cell r="Q427" t="str">
            <v>DIRECCIÓN DE MEJORAMIENTO DE VIVIENDA</v>
          </cell>
          <cell r="R427" t="str">
            <v>DIRECCIÓN DE MEJORAMIENTO DE VIVIENDA</v>
          </cell>
          <cell r="S427">
            <v>34675774</v>
          </cell>
          <cell r="T427">
            <v>139</v>
          </cell>
          <cell r="U427">
            <v>4.6333000000000002</v>
          </cell>
          <cell r="V427" t="str">
            <v>43878826</v>
          </cell>
          <cell r="W427">
            <v>1</v>
          </cell>
          <cell r="Y427" t="str">
            <v>https://community.secop.gov.co/Public/Tendering/OpportunityDetail/Index?noticeUID=CO1.NTC.3070762&amp;isFromPublicArea=True&amp;isModal=False</v>
          </cell>
        </row>
        <row r="428">
          <cell r="A428" t="str">
            <v>SANTIAGO ARDILA NEIRA</v>
          </cell>
          <cell r="B428">
            <v>432</v>
          </cell>
          <cell r="C428">
            <v>2022</v>
          </cell>
          <cell r="D428" t="str">
            <v>INICIAL</v>
          </cell>
          <cell r="E428"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428">
            <v>19814728</v>
          </cell>
          <cell r="G428">
            <v>4</v>
          </cell>
          <cell r="H428" t="str">
            <v>MESES</v>
          </cell>
          <cell r="I428">
            <v>19</v>
          </cell>
          <cell r="J428" t="str">
            <v>DIAS CALENDARIOS</v>
          </cell>
          <cell r="K428" t="str">
            <v>2022-07-27 00:00:00</v>
          </cell>
          <cell r="L428" t="str">
            <v>2022-08-01 00:00:00</v>
          </cell>
          <cell r="M428" t="str">
            <v>2022-12-19 00:00:00</v>
          </cell>
          <cell r="N428" t="str">
            <v>CVP-PS-411-2022</v>
          </cell>
          <cell r="O428" t="str">
            <v>CONTRATACIÓN DIRECTA</v>
          </cell>
          <cell r="P428" t="str">
            <v>CONTRATO DE PRESTACIÓN SERVICIOS PROFESIONALES</v>
          </cell>
          <cell r="Q428" t="str">
            <v>DIRECCIÓN DE MEJORAMIENTO DE VIVIENDA</v>
          </cell>
          <cell r="R428" t="str">
            <v>DIRECCIÓN DE MEJORAMIENTO DE VIVIENDA</v>
          </cell>
          <cell r="S428">
            <v>19814728</v>
          </cell>
          <cell r="T428">
            <v>139</v>
          </cell>
          <cell r="U428">
            <v>4.6333000000000002</v>
          </cell>
          <cell r="V428" t="str">
            <v>1032473398</v>
          </cell>
          <cell r="W428">
            <v>2</v>
          </cell>
          <cell r="Y428" t="str">
            <v>https://community.secop.gov.co/Public/Tendering/OpportunityDetail/Index?noticeUID=CO1.NTC.3071094&amp;isFromPublicArea=True&amp;isModal=False</v>
          </cell>
        </row>
        <row r="429">
          <cell r="A429" t="str">
            <v>YOVANI  MARTINEZ ESPEJO</v>
          </cell>
          <cell r="B429">
            <v>433</v>
          </cell>
          <cell r="C429">
            <v>2022</v>
          </cell>
          <cell r="D429" t="str">
            <v>INICIAL</v>
          </cell>
          <cell r="E429"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v>
          </cell>
          <cell r="F429">
            <v>29508264</v>
          </cell>
          <cell r="G429">
            <v>4</v>
          </cell>
          <cell r="H429" t="str">
            <v>MESES</v>
          </cell>
          <cell r="I429">
            <v>18</v>
          </cell>
          <cell r="J429" t="str">
            <v>DIAS CALENDARIOS</v>
          </cell>
          <cell r="K429" t="str">
            <v>2022-07-28 00:00:00</v>
          </cell>
          <cell r="L429" t="str">
            <v>2022-08-05 00:00:00</v>
          </cell>
          <cell r="M429" t="str">
            <v>2022-12-22 00:00:00</v>
          </cell>
          <cell r="N429" t="str">
            <v>CVP-PS-410-2022</v>
          </cell>
          <cell r="O429" t="str">
            <v>CONTRATACIÓN DIRECTA</v>
          </cell>
          <cell r="P429" t="str">
            <v>CONTRATO DE PRESTACIÓN SERVICIOS PROFESIONALES</v>
          </cell>
          <cell r="Q429" t="str">
            <v>DIRECCIÓN DE MEJORAMIENTO DE VIVIENDA</v>
          </cell>
          <cell r="R429" t="str">
            <v>DIRECCIÓN DE MEJORAMIENTO DE VIVIENDA</v>
          </cell>
          <cell r="S429">
            <v>29508264</v>
          </cell>
          <cell r="T429">
            <v>138</v>
          </cell>
          <cell r="U429">
            <v>4.5999999999999996</v>
          </cell>
          <cell r="V429" t="str">
            <v>79854546</v>
          </cell>
          <cell r="W429">
            <v>1</v>
          </cell>
          <cell r="Y429" t="str">
            <v>https://community.secop.gov.co/Public/Tendering/OpportunityDetail/Index?noticeUID=CO1.NTC.3071916&amp;isFromPublicArea=True&amp;isModal=False</v>
          </cell>
        </row>
        <row r="430">
          <cell r="A430" t="str">
            <v>ANDRES IVAN VASQUEZ MELO</v>
          </cell>
          <cell r="B430">
            <v>434</v>
          </cell>
          <cell r="C430">
            <v>2022</v>
          </cell>
          <cell r="D430" t="str">
            <v>INICIAL</v>
          </cell>
          <cell r="E430"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30">
            <v>39629456</v>
          </cell>
          <cell r="G430">
            <v>4</v>
          </cell>
          <cell r="H430" t="str">
            <v>MESES</v>
          </cell>
          <cell r="I430">
            <v>19</v>
          </cell>
          <cell r="J430" t="str">
            <v>DIAS CALENDARIOS</v>
          </cell>
          <cell r="K430" t="str">
            <v>2022-07-28 00:00:00</v>
          </cell>
          <cell r="L430" t="str">
            <v>2022-08-03 00:00:00</v>
          </cell>
          <cell r="M430" t="str">
            <v>2022-12-21 00:00:00</v>
          </cell>
          <cell r="N430" t="str">
            <v>CVP-PS-416-2022</v>
          </cell>
          <cell r="O430" t="str">
            <v>CONTRATACIÓN DIRECTA</v>
          </cell>
          <cell r="P430" t="str">
            <v>CONTRATO DE PRESTACIÓN SERVICIOS PROFESIONALES</v>
          </cell>
          <cell r="Q430" t="str">
            <v>DIRECCIÓN DE MEJORAMIENTO DE VIVIENDA</v>
          </cell>
          <cell r="R430" t="str">
            <v>DIRECCIÓN DE MEJORAMIENTO DE VIVIENDA</v>
          </cell>
          <cell r="S430">
            <v>39629456</v>
          </cell>
          <cell r="T430">
            <v>139</v>
          </cell>
          <cell r="U430">
            <v>4.6333000000000002</v>
          </cell>
          <cell r="V430" t="str">
            <v>1018453882</v>
          </cell>
          <cell r="W430">
            <v>1</v>
          </cell>
          <cell r="Y430" t="str">
            <v>https://community.secop.gov.co/Public/Tendering/OpportunityDetail/Index?noticeUID=CO1.NTC.3073288&amp;isFromPublicArea=True&amp;isModal=False</v>
          </cell>
        </row>
        <row r="431">
          <cell r="A431" t="str">
            <v>REINALDO GALINDO HERNANDEZ</v>
          </cell>
          <cell r="B431">
            <v>435</v>
          </cell>
          <cell r="C431">
            <v>2022</v>
          </cell>
          <cell r="D431" t="str">
            <v>INICIAL</v>
          </cell>
          <cell r="E431" t="str">
            <v>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v>
          </cell>
          <cell r="F431">
            <v>39629456</v>
          </cell>
          <cell r="G431">
            <v>4</v>
          </cell>
          <cell r="H431" t="str">
            <v>MESES</v>
          </cell>
          <cell r="I431">
            <v>19</v>
          </cell>
          <cell r="J431" t="str">
            <v>DIAS CALENDARIOS</v>
          </cell>
          <cell r="K431" t="str">
            <v>2022-07-28 00:00:00</v>
          </cell>
          <cell r="L431" t="str">
            <v>2022-08-01 00:00:00</v>
          </cell>
          <cell r="M431" t="str">
            <v>2022-12-19 00:00:00</v>
          </cell>
          <cell r="N431" t="str">
            <v>CVP-PS-412-2022</v>
          </cell>
          <cell r="O431" t="str">
            <v>CONTRATACIÓN DIRECTA</v>
          </cell>
          <cell r="P431" t="str">
            <v>CONTRATO DE PRESTACIÓN SERVICIOS PROFESIONALES</v>
          </cell>
          <cell r="Q431" t="str">
            <v>DIRECCIÓN DE MEJORAMIENTO DE VIVIENDA</v>
          </cell>
          <cell r="R431" t="str">
            <v>DIRECCIÓN DE MEJORAMIENTO DE VIVIENDA</v>
          </cell>
          <cell r="S431">
            <v>39629456</v>
          </cell>
          <cell r="T431">
            <v>139</v>
          </cell>
          <cell r="U431">
            <v>4.6333000000000002</v>
          </cell>
          <cell r="V431" t="str">
            <v>19339095</v>
          </cell>
          <cell r="W431">
            <v>5</v>
          </cell>
          <cell r="Y431" t="str">
            <v>https://community.secop.gov.co/Public/Tendering/OpportunityDetail/Index?noticeUID=CO1.NTC.3073662&amp;isFromPublicArea=True&amp;isModal=False</v>
          </cell>
        </row>
        <row r="432">
          <cell r="A432" t="str">
            <v>GLADYS  BOJACA BUCHE</v>
          </cell>
          <cell r="B432">
            <v>436</v>
          </cell>
          <cell r="C432">
            <v>2022</v>
          </cell>
          <cell r="D432" t="str">
            <v>INICIAL</v>
          </cell>
          <cell r="E432" t="str">
            <v>PRESTAR LOS SERVICIOS PROFESIONALES, REALIZANDO SEGUIMIENTO, CONTROL Y MONITOREO DEL SISTEMA INTEGRADO DE GESTIÓN DEL PROCESO DE MEJORAMIENTO DE VIVIENDA EN EL MARCO DEL PLAN TERRAZAS</v>
          </cell>
          <cell r="F432">
            <v>45616640</v>
          </cell>
          <cell r="G432">
            <v>5</v>
          </cell>
          <cell r="H432" t="str">
            <v>MESES</v>
          </cell>
          <cell r="I432">
            <v>10</v>
          </cell>
          <cell r="J432" t="str">
            <v>DIAS CALENDARIOS</v>
          </cell>
          <cell r="K432" t="str">
            <v>2022-07-28 00:00:00</v>
          </cell>
          <cell r="L432" t="str">
            <v>2022-08-01 00:00:00</v>
          </cell>
          <cell r="M432" t="str">
            <v>2023-01-10 00:00:00</v>
          </cell>
          <cell r="N432" t="str">
            <v>CVP-PS-402-2022</v>
          </cell>
          <cell r="O432" t="str">
            <v>CONTRATACIÓN DIRECTA</v>
          </cell>
          <cell r="P432" t="str">
            <v>CONTRATO DE PRESTACIÓN SERVICIOS PROFESIONALES</v>
          </cell>
          <cell r="Q432" t="str">
            <v>DIRECCIÓN DE MEJORAMIENTO DE VIVIENDA</v>
          </cell>
          <cell r="R432" t="str">
            <v>DIRECCIÓN DE MEJORAMIENTO DE VIVIENDA</v>
          </cell>
          <cell r="S432">
            <v>45616640</v>
          </cell>
          <cell r="T432">
            <v>160</v>
          </cell>
          <cell r="U432">
            <v>5.3333000000000004</v>
          </cell>
          <cell r="V432" t="str">
            <v>20735867</v>
          </cell>
          <cell r="W432">
            <v>6</v>
          </cell>
          <cell r="Y432" t="str">
            <v>https://community.secop.gov.co/Public/Tendering/OpportunityDetail/Index?noticeUID=CO1.NTC.3074174&amp;isFromPublicArea=True&amp;isModal=False</v>
          </cell>
        </row>
        <row r="433">
          <cell r="A433" t="str">
            <v>FABIO IVAN MONROY RAMIREZ</v>
          </cell>
          <cell r="B433">
            <v>437</v>
          </cell>
          <cell r="C433">
            <v>2022</v>
          </cell>
          <cell r="D433" t="str">
            <v>INICIAL</v>
          </cell>
          <cell r="E433" t="str">
            <v>PRESTAR SERVICIOS PROFESIONALES ESPECIALIZADOS NECESARIOS PARA LA IMPLEMENTACIÓN, SEGUIMIENTO Y CONTROL DE LAS ESTRATEGIAS, PLANES Y PROYECTOS RELACIONADOS CON LOS PROCESOS A CARGO DE LA SUBDIRECCIÓN ADMINISTRATIVA.</v>
          </cell>
          <cell r="F433">
            <v>47500000</v>
          </cell>
          <cell r="G433">
            <v>5</v>
          </cell>
          <cell r="H433" t="str">
            <v>MESES</v>
          </cell>
          <cell r="I433">
            <v>0</v>
          </cell>
          <cell r="J433" t="str">
            <v/>
          </cell>
          <cell r="K433" t="str">
            <v>2022-07-28 00:00:00</v>
          </cell>
          <cell r="L433" t="str">
            <v>2022-07-29 00:00:00</v>
          </cell>
          <cell r="M433" t="str">
            <v>2022-12-28 00:00:00</v>
          </cell>
          <cell r="N433" t="str">
            <v>CVP-PS-420-2022</v>
          </cell>
          <cell r="O433" t="str">
            <v>CONTRATACIÓN DIRECTA</v>
          </cell>
          <cell r="P433" t="str">
            <v>CONTRATO DE PRESTACIÓN SERVICIOS PROFESIONALES</v>
          </cell>
          <cell r="Q433" t="str">
            <v>DIRECCIÓN DE GESTIÓN CORPORATIVA Y CID</v>
          </cell>
          <cell r="R433" t="str">
            <v>SUBDIRECCIÓN ADMINISTRATIVA</v>
          </cell>
          <cell r="S433">
            <v>47500000</v>
          </cell>
          <cell r="T433">
            <v>150</v>
          </cell>
          <cell r="U433">
            <v>5</v>
          </cell>
          <cell r="V433" t="str">
            <v>7186204</v>
          </cell>
          <cell r="W433">
            <v>1</v>
          </cell>
          <cell r="Y433" t="str">
            <v>https://community.secop.gov.co/Public/Tendering/OpportunityDetail/Index?noticeUID=CO1.NTC.3078640&amp;isFromPublicArea=True&amp;isModal=False</v>
          </cell>
        </row>
        <row r="434">
          <cell r="A434" t="str">
            <v xml:space="preserve">JUAN PABLO ZORRO PINZON </v>
          </cell>
          <cell r="B434">
            <v>438</v>
          </cell>
          <cell r="C434">
            <v>2022</v>
          </cell>
          <cell r="D434" t="str">
            <v>INICIAL</v>
          </cell>
          <cell r="E434" t="str">
            <v>PRESTAR SERVICIOS PROFESIONALES ESPECIALIZADOS PARA EFECTUAR LA ESTRUCTURACIÓN Y MODELACIÓN DE LOS POSIBLES ESCENARIOS CONSTRUCTIVOS EN LOS QUE EVENTUALMENTE SE PODRÍAN DESARROLLAR URBANÍSTICAMENTE LOS PREDIOS DE PROPIEDAD DE LA CVP</v>
          </cell>
          <cell r="F434">
            <v>34000000</v>
          </cell>
          <cell r="G434">
            <v>4</v>
          </cell>
          <cell r="H434" t="str">
            <v>MESES</v>
          </cell>
          <cell r="I434">
            <v>0</v>
          </cell>
          <cell r="J434" t="str">
            <v/>
          </cell>
          <cell r="K434" t="str">
            <v>2022-07-29 00:00:00</v>
          </cell>
          <cell r="L434" t="str">
            <v>2022-08-02 00:00:00</v>
          </cell>
          <cell r="M434" t="str">
            <v>2022-12-01 00:00:00</v>
          </cell>
          <cell r="N434" t="str">
            <v>CVP-PS-409-2022</v>
          </cell>
          <cell r="O434" t="str">
            <v>CONTRATACIÓN DIRECTA</v>
          </cell>
          <cell r="P434" t="str">
            <v>CONTRATO DE PRESTACIÓN SERVICIOS PROFESIONALES</v>
          </cell>
          <cell r="Q434" t="str">
            <v>DIRECCIÓN DE URBANIZACIONES Y TITULACIÓN</v>
          </cell>
          <cell r="R434" t="str">
            <v>DIRECCIÓN DE URBANIZACIONES Y TITULACIÓN</v>
          </cell>
          <cell r="S434">
            <v>34000000</v>
          </cell>
          <cell r="T434">
            <v>120</v>
          </cell>
          <cell r="U434">
            <v>4</v>
          </cell>
          <cell r="V434" t="str">
            <v>79956320</v>
          </cell>
          <cell r="W434">
            <v>2</v>
          </cell>
          <cell r="Y434" t="str">
            <v>https://community.secop.gov.co/Public/Tendering/OpportunityDetail/Index?noticeUID=CO1.NTC.3078527&amp;isFromPublicArea=True&amp;isModal=False</v>
          </cell>
        </row>
        <row r="435">
          <cell r="A435" t="str">
            <v>SANDRA MILENA VELASQUEZ VERA</v>
          </cell>
          <cell r="B435">
            <v>439</v>
          </cell>
          <cell r="C435">
            <v>2022</v>
          </cell>
          <cell r="D435" t="str">
            <v>INICIAL</v>
          </cell>
          <cell r="E435" t="str">
            <v xml:space="preserve">PRESTAR SERVICIOS PROFESIONALES PARA APOYAR LA IMPLEMENTACIÓN Y DOCUMENTACIÓN  PARA LA OPERACIÓN DEL PLAN DE CONTINUIDAD DE NEGOCIO EN LA CAJA DE LA VIVIENDA POPULAR    </v>
          </cell>
          <cell r="F435">
            <v>37500000</v>
          </cell>
          <cell r="G435">
            <v>5</v>
          </cell>
          <cell r="H435" t="str">
            <v>MESES</v>
          </cell>
          <cell r="I435">
            <v>0</v>
          </cell>
          <cell r="J435" t="str">
            <v/>
          </cell>
          <cell r="K435" t="str">
            <v>2022-08-02 00:00:00</v>
          </cell>
          <cell r="L435" t="str">
            <v>2022-08-08 00:00:00</v>
          </cell>
          <cell r="M435" t="str">
            <v>2023-01-07 00:00:00</v>
          </cell>
          <cell r="N435" t="str">
            <v>CVP-PS-417-2022</v>
          </cell>
          <cell r="O435" t="str">
            <v>CONTRATACIÓN DIRECTA</v>
          </cell>
          <cell r="P435" t="str">
            <v>CONTRATO DE PRESTACIÓN SERVICIOS PROFESIONALES</v>
          </cell>
          <cell r="Q435" t="str">
            <v>DIRECCIÓN DE GESTIÓN CORPORATIVA Y CID</v>
          </cell>
          <cell r="R435" t="str">
            <v>OFICINA DE LAS TECNOLOGÍAS DE LA INFORMACIÓN Y LAS COMUNICACIONES</v>
          </cell>
          <cell r="S435">
            <v>37500000</v>
          </cell>
          <cell r="T435">
            <v>150</v>
          </cell>
          <cell r="U435">
            <v>5</v>
          </cell>
          <cell r="V435" t="str">
            <v>52966918</v>
          </cell>
          <cell r="W435">
            <v>0</v>
          </cell>
          <cell r="Y435" t="str">
            <v>https://community.secop.gov.co/Public/Tendering/OpportunityDetail/Index?noticeUID=CO1.NTC.3083534&amp;isFromPublicArea=True&amp;isModal=False</v>
          </cell>
        </row>
        <row r="436">
          <cell r="A436" t="str">
            <v>SERVICIOS POSTALES NACIONALES</v>
          </cell>
          <cell r="B436">
            <v>440</v>
          </cell>
          <cell r="C436">
            <v>2022</v>
          </cell>
          <cell r="D436" t="str">
            <v>INICIAL</v>
          </cell>
          <cell r="E436" t="str">
            <v>PRESTACIÓN DE SERVICIO DE MENSAJERÍA Y SERVICIO MOTORIZADO PARA LA RECOLECCIÓN, TRANSPORTE Y ENTREGA DE LA CORRESPONDENCIA DE LA CAJA DE LA VIVIENDA POPULAR</v>
          </cell>
          <cell r="F436">
            <v>58300000</v>
          </cell>
          <cell r="G436">
            <v>6</v>
          </cell>
          <cell r="H436" t="str">
            <v>MESES</v>
          </cell>
          <cell r="I436">
            <v>0</v>
          </cell>
          <cell r="J436" t="str">
            <v/>
          </cell>
          <cell r="K436" t="str">
            <v>2022-08-03 00:00:00</v>
          </cell>
          <cell r="L436" t="str">
            <v>2022-08-04 00:00:00</v>
          </cell>
          <cell r="M436" t="str">
            <v>2023-02-03 00:00:00</v>
          </cell>
          <cell r="N436" t="str">
            <v>CVP-DIR-006-2022</v>
          </cell>
          <cell r="O436" t="str">
            <v>CONTRATACIÓN DIRECTA</v>
          </cell>
          <cell r="P436" t="str">
            <v>CONTRATO INTERADMINISTRATIVO</v>
          </cell>
          <cell r="Q436" t="str">
            <v>DIRECCIÓN DE GESTIÓN CORPORATIVA Y CID</v>
          </cell>
          <cell r="R436" t="str">
            <v>SUBDIRECCIÓN ADMINISTRATIVA</v>
          </cell>
          <cell r="S436">
            <v>58300000</v>
          </cell>
          <cell r="T436">
            <v>180</v>
          </cell>
          <cell r="U436">
            <v>6</v>
          </cell>
          <cell r="V436" t="str">
            <v>900062917</v>
          </cell>
          <cell r="W436">
            <v>9</v>
          </cell>
          <cell r="Y436" t="str">
            <v>https://community.secop.gov.co/Public/Tendering/ContractNoticePhases/View?PPI=CO1.PPI.19675545&amp;isFromPublicArea=True&amp;isModal=False</v>
          </cell>
        </row>
        <row r="437">
          <cell r="A437" t="str">
            <v>FABIAN DAVID ROJAS CASTIBLANCO</v>
          </cell>
          <cell r="B437">
            <v>441</v>
          </cell>
          <cell r="C437">
            <v>2022</v>
          </cell>
          <cell r="D437" t="str">
            <v>INICIAL</v>
          </cell>
          <cell r="E437" t="str">
            <v>PRESTAR SERVICIOS PROFESIONALES PARA APOYAR LA GESTIÓN MIPG Y ACTUALIZACIÓN DE LA DOCUMENTACIÓN DEL PROCESO.</v>
          </cell>
          <cell r="F437">
            <v>17640810</v>
          </cell>
          <cell r="G437">
            <v>5</v>
          </cell>
          <cell r="H437" t="str">
            <v>MESES</v>
          </cell>
          <cell r="I437">
            <v>0</v>
          </cell>
          <cell r="J437" t="str">
            <v/>
          </cell>
          <cell r="K437" t="str">
            <v>2022-08-01 00:00:00</v>
          </cell>
          <cell r="L437" t="str">
            <v>2022-08-03 00:00:00</v>
          </cell>
          <cell r="M437" t="str">
            <v>2023-01-02 00:00:00</v>
          </cell>
          <cell r="N437" t="str">
            <v>CVP-PS-419-2022</v>
          </cell>
          <cell r="O437" t="str">
            <v>CONTRATACIÓN DIRECTA</v>
          </cell>
          <cell r="P437" t="str">
            <v>CONTRATO DE PRESTACIÓN SERVICIOS PROFESIONALES</v>
          </cell>
          <cell r="Q437" t="str">
            <v>DIRECCIÓN DE GESTIÓN CORPORATIVA Y CID</v>
          </cell>
          <cell r="R437" t="str">
            <v>OFICINA DE LAS TECNOLOGÍAS DE LA INFORMACIÓN Y LAS COMUNICACIONES</v>
          </cell>
          <cell r="S437">
            <v>17640810</v>
          </cell>
          <cell r="T437">
            <v>150</v>
          </cell>
          <cell r="U437">
            <v>5</v>
          </cell>
          <cell r="V437" t="str">
            <v>1026291696</v>
          </cell>
          <cell r="W437">
            <v>9</v>
          </cell>
          <cell r="Y437" t="str">
            <v>https://community.secop.gov.co/Public/Tendering/OpportunityDetail/Index?noticeUID=CO1.NTC.3084124&amp;isFromPublicArea=True&amp;isModal=False</v>
          </cell>
        </row>
        <row r="438">
          <cell r="A438" t="str">
            <v>JOHANA ALEXANDRA HERRERA SANCHEZ</v>
          </cell>
          <cell r="B438">
            <v>442</v>
          </cell>
          <cell r="C438">
            <v>2022</v>
          </cell>
          <cell r="D438" t="str">
            <v>INICIAL</v>
          </cell>
          <cell r="E438" t="str">
            <v xml:space="preserve">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v>
          </cell>
          <cell r="F438">
            <v>21639394</v>
          </cell>
          <cell r="G438">
            <v>4</v>
          </cell>
          <cell r="H438" t="str">
            <v>MESES</v>
          </cell>
          <cell r="I438">
            <v>18</v>
          </cell>
          <cell r="J438" t="str">
            <v>DIAS CALENDARIOS</v>
          </cell>
          <cell r="K438" t="str">
            <v>2022-08-03 00:00:00</v>
          </cell>
          <cell r="L438" t="str">
            <v>2022-08-05 00:00:00</v>
          </cell>
          <cell r="M438" t="str">
            <v>2022-12-22 00:00:00</v>
          </cell>
          <cell r="N438" t="str">
            <v>CVP-PS-434-2022</v>
          </cell>
          <cell r="O438" t="str">
            <v>CONTRATACIÓN DIRECTA</v>
          </cell>
          <cell r="P438" t="str">
            <v>CONTRATO DE PRESTACIÓN SERVICIOS PROFESIONALES</v>
          </cell>
          <cell r="Q438" t="str">
            <v>DIRECCIÓN DE MEJORAMIENTO DE VIVIENDA</v>
          </cell>
          <cell r="R438" t="str">
            <v>DIRECCIÓN DE MEJORAMIENTO DE VIVIENDA</v>
          </cell>
          <cell r="S438">
            <v>21639394</v>
          </cell>
          <cell r="T438">
            <v>138</v>
          </cell>
          <cell r="U438">
            <v>4.5999999999999996</v>
          </cell>
          <cell r="V438" t="str">
            <v>52820370</v>
          </cell>
          <cell r="W438">
            <v>8</v>
          </cell>
          <cell r="Y438" t="str">
            <v>https://community.secop.gov.co/Public/Tendering/OpportunityDetail/Index?noticeUID=CO1.NTC.3096833&amp;isFromPublicArea=True&amp;isModal=False</v>
          </cell>
        </row>
        <row r="439">
          <cell r="A439" t="str">
            <v>MARIA NATALIA MAHECHA CEPEDA</v>
          </cell>
          <cell r="B439">
            <v>443</v>
          </cell>
          <cell r="C439">
            <v>2022</v>
          </cell>
          <cell r="D439" t="str">
            <v>INICIAL</v>
          </cell>
          <cell r="E439" t="str">
            <v xml:space="preserve">PRESTAR LOS SERVICIOS PROFESIONALES COMO ARQUITECTO EN LA ELABORACIÓN DE INSUMOS DEL  COMPONENTE TÉCNICO PARA LA PREFACTIBILIDAD PARA LOS PROYECTOS POTENCIALES EN  MEJORAMIENTO DE VIVIENDA PROGRESIVA EN EL MARCO DEL PLAN TERRAZAS.  </v>
          </cell>
          <cell r="F439">
            <v>16229545</v>
          </cell>
          <cell r="G439">
            <v>4</v>
          </cell>
          <cell r="H439" t="str">
            <v>MESES</v>
          </cell>
          <cell r="I439">
            <v>18</v>
          </cell>
          <cell r="J439" t="str">
            <v>DIAS CALENDARIOS</v>
          </cell>
          <cell r="K439" t="str">
            <v>2022-08-03 00:00:00</v>
          </cell>
          <cell r="L439" t="str">
            <v>2022-08-05 00:00:00</v>
          </cell>
          <cell r="M439" t="str">
            <v>2022-12-22 00:00:00</v>
          </cell>
          <cell r="N439" t="str">
            <v>CVP-PS-438-2022</v>
          </cell>
          <cell r="O439" t="str">
            <v>CONTRATACIÓN DIRECTA</v>
          </cell>
          <cell r="P439" t="str">
            <v>CONTRATO DE PRESTACIÓN SERVICIOS PROFESIONALES</v>
          </cell>
          <cell r="Q439" t="str">
            <v>DIRECCIÓN DE MEJORAMIENTO DE VIVIENDA</v>
          </cell>
          <cell r="R439" t="str">
            <v>DIRECCIÓN DE MEJORAMIENTO DE VIVIENDA</v>
          </cell>
          <cell r="S439">
            <v>16229545</v>
          </cell>
          <cell r="T439">
            <v>138</v>
          </cell>
          <cell r="U439">
            <v>4.5999999999999996</v>
          </cell>
          <cell r="V439" t="str">
            <v>1016003700</v>
          </cell>
          <cell r="W439">
            <v>0</v>
          </cell>
          <cell r="Y439" t="str">
            <v>https://community.secop.gov.co/Public/Tendering/OpportunityDetail/Index?noticeUID=CO1.NTC.3096822&amp;isFromPublicArea=True&amp;isModal=False</v>
          </cell>
        </row>
        <row r="440">
          <cell r="A440" t="str">
            <v>MERY AURORA TRUJILLO TRUJILLO</v>
          </cell>
          <cell r="B440">
            <v>444</v>
          </cell>
          <cell r="C440">
            <v>2022</v>
          </cell>
          <cell r="D440" t="str">
            <v>INICIAL</v>
          </cell>
          <cell r="E440" t="str">
            <v xml:space="preserve">PRESTAR SERVICIOS PROFESIONALES ESPECIALIZADOS PARA EL ACOMPAÑAMIENTO JURÍDICO A LA  SUBDIRECCIÓN ADMINISTRATIVA EN LOS TEMAS DE SU COMPETENCIA.     </v>
          </cell>
          <cell r="F440">
            <v>45000000</v>
          </cell>
          <cell r="G440">
            <v>5</v>
          </cell>
          <cell r="H440" t="str">
            <v>MESES</v>
          </cell>
          <cell r="I440">
            <v>0</v>
          </cell>
          <cell r="J440" t="str">
            <v/>
          </cell>
          <cell r="K440" t="str">
            <v>2022-08-03 00:00:00</v>
          </cell>
          <cell r="L440" t="str">
            <v>2022-08-04 00:00:00</v>
          </cell>
          <cell r="M440" t="str">
            <v>2023-01-03 00:00:00</v>
          </cell>
          <cell r="N440" t="str">
            <v>CVP-PS-422-2022</v>
          </cell>
          <cell r="O440" t="str">
            <v>CONTRATACIÓN DIRECTA</v>
          </cell>
          <cell r="P440" t="str">
            <v>CONTRATO DE PRESTACIÓN SERVICIOS PROFESIONALES</v>
          </cell>
          <cell r="Q440" t="str">
            <v>DIRECCIÓN DE GESTIÓN CORPORATIVA Y CID</v>
          </cell>
          <cell r="R440" t="str">
            <v>SUBDIRECCIÓN ADMINISTRATIVA</v>
          </cell>
          <cell r="S440">
            <v>45000000</v>
          </cell>
          <cell r="T440">
            <v>150</v>
          </cell>
          <cell r="U440">
            <v>5</v>
          </cell>
          <cell r="V440" t="str">
            <v>52264611</v>
          </cell>
          <cell r="W440">
            <v>2</v>
          </cell>
          <cell r="Y440" t="str">
            <v>https://community.secop.gov.co/Public/Tendering/OpportunityDetail/Index?noticeUID=CO1.NTC.3096809&amp;isFromPublicArea=True&amp;isModal=False</v>
          </cell>
        </row>
        <row r="441">
          <cell r="A441" t="str">
            <v>MONICA ANDREA BAUTISTA VEGA</v>
          </cell>
          <cell r="B441">
            <v>445</v>
          </cell>
          <cell r="C441">
            <v>2022</v>
          </cell>
          <cell r="D441" t="str">
            <v>INICIAL</v>
          </cell>
          <cell r="E441"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v>
          </cell>
          <cell r="F441">
            <v>29722092</v>
          </cell>
          <cell r="G441">
            <v>4</v>
          </cell>
          <cell r="H441" t="str">
            <v>MESES</v>
          </cell>
          <cell r="I441">
            <v>19</v>
          </cell>
          <cell r="J441" t="str">
            <v>DIAS CALENDARIOS</v>
          </cell>
          <cell r="K441" t="str">
            <v>2022-08-04 00:00:00</v>
          </cell>
          <cell r="L441" t="str">
            <v>2022-08-10 00:00:00</v>
          </cell>
          <cell r="M441" t="str">
            <v>2022-12-28 00:00:00</v>
          </cell>
          <cell r="N441" t="str">
            <v>CVP-PS-413-2022</v>
          </cell>
          <cell r="O441" t="str">
            <v>CONTRATACIÓN DIRECTA</v>
          </cell>
          <cell r="P441" t="str">
            <v>CONTRATO DE PRESTACIÓN SERVICIOS PROFESIONALES</v>
          </cell>
          <cell r="Q441" t="str">
            <v>DIRECCIÓN DE MEJORAMIENTO DE VIVIENDA</v>
          </cell>
          <cell r="R441" t="str">
            <v>DIRECCIÓN DE MEJORAMIENTO DE VIVIENDA</v>
          </cell>
          <cell r="S441">
            <v>29722092</v>
          </cell>
          <cell r="T441">
            <v>139</v>
          </cell>
          <cell r="U441">
            <v>4.6333000000000002</v>
          </cell>
          <cell r="V441" t="str">
            <v>52974637</v>
          </cell>
          <cell r="W441">
            <v>1</v>
          </cell>
          <cell r="Y441" t="e">
            <v>#N/A</v>
          </cell>
        </row>
        <row r="442">
          <cell r="A442" t="str">
            <v>DEIBY ALEJANDRO MARTINEZ</v>
          </cell>
          <cell r="B442">
            <v>446</v>
          </cell>
          <cell r="C442">
            <v>2022</v>
          </cell>
          <cell r="D442" t="str">
            <v>INICIAL</v>
          </cell>
          <cell r="E442" t="str">
            <v>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v>
          </cell>
          <cell r="F442">
            <v>15349287</v>
          </cell>
          <cell r="G442">
            <v>4</v>
          </cell>
          <cell r="H442" t="str">
            <v>MESES</v>
          </cell>
          <cell r="I442">
            <v>26</v>
          </cell>
          <cell r="J442" t="str">
            <v>DIAS CALENDARIOS</v>
          </cell>
          <cell r="K442" t="str">
            <v>2022-08-04 00:00:00</v>
          </cell>
          <cell r="L442" t="str">
            <v>2022-08-08 00:00:00</v>
          </cell>
          <cell r="M442" t="str">
            <v>2023-01-02 00:00:00</v>
          </cell>
          <cell r="N442" t="str">
            <v>CVP-PS-421-2022</v>
          </cell>
          <cell r="O442" t="str">
            <v>CONTRATACIÓN DIRECTA</v>
          </cell>
          <cell r="P442" t="str">
            <v>CONTRATO DE PRESTACIÓN SERVICIOS DE APOYO A LA GESTIÓN</v>
          </cell>
          <cell r="Q442" t="str">
            <v>DIRECCIÓN DE MEJORAMIENTOS DE BARRIOS</v>
          </cell>
          <cell r="R442" t="str">
            <v>DIRECCIÓN DE MEJORAMIENTOS DE BARRIOS</v>
          </cell>
          <cell r="S442">
            <v>15349287</v>
          </cell>
          <cell r="T442">
            <v>146</v>
          </cell>
          <cell r="U442">
            <v>4.8666999999999998</v>
          </cell>
          <cell r="V442" t="str">
            <v>1024461178</v>
          </cell>
          <cell r="W442">
            <v>8</v>
          </cell>
          <cell r="Y442" t="e">
            <v>#N/A</v>
          </cell>
        </row>
        <row r="443">
          <cell r="A443" t="str">
            <v>PAOLA ANDREA OCAMPO SANCHEZ</v>
          </cell>
          <cell r="B443">
            <v>447</v>
          </cell>
          <cell r="C443">
            <v>2022</v>
          </cell>
          <cell r="D443" t="str">
            <v>INICIAL</v>
          </cell>
          <cell r="E443" t="str">
            <v>PRESTAR SERVICIOS PROFESIONALES A LA SUBDIRECCIÓN FINANCIERA EN LAS DIFERENTES ÁREAS, ADEMÁS DEL REGISTRO Y SEGUIMIENTO DE INFORMACIÓN EN EL DESARROLLO DEL SUBPROCESO DE PRESUPUESTO.</v>
          </cell>
          <cell r="F443">
            <v>28171839</v>
          </cell>
          <cell r="G443">
            <v>5</v>
          </cell>
          <cell r="H443" t="str">
            <v>MESES</v>
          </cell>
          <cell r="I443">
            <v>5</v>
          </cell>
          <cell r="J443" t="str">
            <v>DIAS CALENDARIOS</v>
          </cell>
          <cell r="K443" t="str">
            <v>2022-08-03 00:00:00</v>
          </cell>
          <cell r="L443" t="str">
            <v>2022-08-04 00:00:00</v>
          </cell>
          <cell r="M443" t="str">
            <v>2023-01-08 00:00:00</v>
          </cell>
          <cell r="N443" t="str">
            <v>CVP-PS-430-2022</v>
          </cell>
          <cell r="O443" t="str">
            <v>CONTRATACIÓN DIRECTA</v>
          </cell>
          <cell r="P443" t="str">
            <v>CONTRATO DE PRESTACIÓN SERVICIOS PROFESIONALES</v>
          </cell>
          <cell r="Q443" t="str">
            <v>DIRECCIÓN DE GESTIÓN CORPORATIVA Y CID</v>
          </cell>
          <cell r="R443" t="str">
            <v>SUBDIRECCIÓN FINANCIERA</v>
          </cell>
          <cell r="S443">
            <v>28171839</v>
          </cell>
          <cell r="T443">
            <v>155</v>
          </cell>
          <cell r="U443">
            <v>5.1666999999999996</v>
          </cell>
          <cell r="V443" t="str">
            <v>52421515</v>
          </cell>
          <cell r="W443">
            <v>7</v>
          </cell>
          <cell r="Y443" t="str">
            <v>https://community.secop.gov.co/Public/Tendering/OpportunityDetail/Index?noticeUID=CO1.NTC.3097631&amp;isFromPublicArea=True&amp;isModal=False</v>
          </cell>
        </row>
        <row r="444">
          <cell r="A444" t="str">
            <v>GISELA MARIA ISAZA ZULUAGA</v>
          </cell>
          <cell r="B444">
            <v>448</v>
          </cell>
          <cell r="C444">
            <v>2022</v>
          </cell>
          <cell r="D444" t="str">
            <v>INICIAL</v>
          </cell>
          <cell r="E444" t="str">
            <v xml:space="preserve">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  </v>
          </cell>
          <cell r="F444">
            <v>12615852</v>
          </cell>
          <cell r="G444">
            <v>4</v>
          </cell>
          <cell r="H444" t="str">
            <v>MESES</v>
          </cell>
          <cell r="I444">
            <v>0</v>
          </cell>
          <cell r="J444" t="str">
            <v/>
          </cell>
          <cell r="K444" t="str">
            <v>2022-08-10 00:00:00</v>
          </cell>
          <cell r="L444" t="str">
            <v>2022-08-12 00:00:00</v>
          </cell>
          <cell r="M444" t="str">
            <v>2022-12-11 00:00:00</v>
          </cell>
          <cell r="N444" t="str">
            <v>CVP-PS-424-2022</v>
          </cell>
          <cell r="O444" t="str">
            <v>CONTRATACIÓN DIRECTA</v>
          </cell>
          <cell r="P444" t="str">
            <v>CONTRATO DE PRESTACIÓN SERVICIOS DE APOYO A LA GESTIÓN</v>
          </cell>
          <cell r="Q444" t="str">
            <v>DIRECCIÓN DE MEJORAMIENTOS DE BARRIOS</v>
          </cell>
          <cell r="R444" t="str">
            <v>DIRECCIÓN DE MEJORAMIENTOS DE BARRIOS</v>
          </cell>
          <cell r="S444">
            <v>12615852</v>
          </cell>
          <cell r="T444">
            <v>120</v>
          </cell>
          <cell r="U444">
            <v>4</v>
          </cell>
          <cell r="V444" t="str">
            <v>41954482</v>
          </cell>
          <cell r="W444">
            <v>1</v>
          </cell>
          <cell r="Y444" t="e">
            <v>#N/A</v>
          </cell>
        </row>
        <row r="445">
          <cell r="A445" t="str">
            <v>CAMILO ANDRES TIBANA MONAR</v>
          </cell>
          <cell r="B445">
            <v>449</v>
          </cell>
          <cell r="C445">
            <v>2022</v>
          </cell>
          <cell r="D445" t="str">
            <v>INICIAL</v>
          </cell>
          <cell r="E445" t="str">
            <v xml:space="preserve">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  </v>
          </cell>
          <cell r="F445">
            <v>19672176</v>
          </cell>
          <cell r="G445">
            <v>4</v>
          </cell>
          <cell r="H445" t="str">
            <v>MESES</v>
          </cell>
          <cell r="I445">
            <v>18</v>
          </cell>
          <cell r="J445" t="str">
            <v>DIAS CALENDARIOS</v>
          </cell>
          <cell r="K445" t="str">
            <v>2022-08-03 00:00:00</v>
          </cell>
          <cell r="L445" t="str">
            <v>2022-08-08 00:00:00</v>
          </cell>
          <cell r="M445" t="str">
            <v>2022-12-25 00:00:00</v>
          </cell>
          <cell r="N445" t="str">
            <v>CVP-PS-428-2022</v>
          </cell>
          <cell r="O445" t="str">
            <v>CONTRATACIÓN DIRECTA</v>
          </cell>
          <cell r="P445" t="str">
            <v>CONTRATO DE PRESTACIÓN SERVICIOS PROFESIONALES</v>
          </cell>
          <cell r="Q445" t="str">
            <v>DIRECCIÓN DE MEJORAMIENTO DE VIVIENDA</v>
          </cell>
          <cell r="R445" t="str">
            <v>DIRECCIÓN DE MEJORAMIENTO DE VIVIENDA</v>
          </cell>
          <cell r="S445">
            <v>19672176</v>
          </cell>
          <cell r="T445">
            <v>138</v>
          </cell>
          <cell r="U445">
            <v>4.5999999999999996</v>
          </cell>
          <cell r="V445" t="str">
            <v>1090501907</v>
          </cell>
          <cell r="W445">
            <v>3</v>
          </cell>
          <cell r="Y445" t="str">
            <v>https://community.secop.gov.co/Public/Tendering/OpportunityDetail/Index?noticeUID=CO1.NTC.3097918&amp;isFromPublicArea=True&amp;isModal=False</v>
          </cell>
        </row>
        <row r="446">
          <cell r="A446" t="str">
            <v>ASTRID ROCIO MUÑOZ QUIROGA</v>
          </cell>
          <cell r="B446">
            <v>450</v>
          </cell>
          <cell r="C446">
            <v>2022</v>
          </cell>
          <cell r="D446" t="str">
            <v>INICIAL</v>
          </cell>
          <cell r="E446" t="str">
            <v xml:space="preserve">PRESTAR LOS SERVICIOS TÉCNICOS, QUE SOPORTEN LOS PROCESOS ADMINISTRATIVOS REQUERIDOS  PARA LA EJECUCIÓN DE LOS PROYECTOS DE MEJORAMIENTO DE VIVIENDA EN DESARROLLO DEL  PLAN TERRAZAS.  </v>
          </cell>
          <cell r="F446">
            <v>17266610</v>
          </cell>
          <cell r="G446">
            <v>5</v>
          </cell>
          <cell r="H446" t="str">
            <v>MESES</v>
          </cell>
          <cell r="I446">
            <v>0</v>
          </cell>
          <cell r="J446" t="str">
            <v/>
          </cell>
          <cell r="K446" t="str">
            <v>2022-08-02 00:00:00</v>
          </cell>
          <cell r="L446" t="str">
            <v>2022-08-04 00:00:00</v>
          </cell>
          <cell r="M446" t="str">
            <v>2023-01-03 00:00:00</v>
          </cell>
          <cell r="N446" t="str">
            <v>CVP-PS-446-2022</v>
          </cell>
          <cell r="O446" t="str">
            <v>CONTRATACIÓN DIRECTA</v>
          </cell>
          <cell r="P446" t="str">
            <v>CONTRATO DE PRESTACIÓN SERVICIOS DE APOYO A LA GESTIÓN</v>
          </cell>
          <cell r="Q446" t="str">
            <v>DIRECCIÓN DE MEJORAMIENTO DE VIVIENDA</v>
          </cell>
          <cell r="R446" t="str">
            <v>DIRECCIÓN DE MEJORAMIENTO DE VIVIENDA</v>
          </cell>
          <cell r="S446">
            <v>17266610</v>
          </cell>
          <cell r="T446">
            <v>150</v>
          </cell>
          <cell r="U446">
            <v>5</v>
          </cell>
          <cell r="V446" t="str">
            <v>1097332160</v>
          </cell>
          <cell r="W446">
            <v>9</v>
          </cell>
          <cell r="Y446" t="str">
            <v>https://community.secop.gov.co/Public/Tendering/OpportunityDetail/Index?noticeUID=CO1.NTC.3098017&amp;isFromPublicArea=True&amp;isModal=False</v>
          </cell>
        </row>
        <row r="447">
          <cell r="A447" t="str">
            <v>LIZETH OFELIA VARGAS GARCIA</v>
          </cell>
          <cell r="B447">
            <v>452</v>
          </cell>
          <cell r="C447">
            <v>2022</v>
          </cell>
          <cell r="D447" t="str">
            <v>INICIAL</v>
          </cell>
          <cell r="E447" t="str">
            <v>PRESTAR LOS SERVICIOS DE APOYO A LA GESTIÓN JURÍDICA REQUERIDOS EN EL TRÁMITE DE LOS REQUERIMIENTOS Y RESPUESTAS A DERECHOS DE PETICIÓN Y SEGUIMIENTO AL SISTEMA DE GESTIÓN DOCUMENTAL ORFEO EN EL MARCO DE LA EJECUCIÓN DE LOS PROYECTOS DEL PLAN TERRAZAS</v>
          </cell>
          <cell r="F447">
            <v>15885281</v>
          </cell>
          <cell r="G447">
            <v>4</v>
          </cell>
          <cell r="H447" t="str">
            <v>MESES</v>
          </cell>
          <cell r="I447">
            <v>18</v>
          </cell>
          <cell r="J447" t="str">
            <v>DIAS CALENDARIOS</v>
          </cell>
          <cell r="K447" t="str">
            <v>2022-08-02 00:00:00</v>
          </cell>
          <cell r="L447" t="str">
            <v>2022-08-04 00:00:00</v>
          </cell>
          <cell r="M447" t="str">
            <v>2022-12-21 00:00:00</v>
          </cell>
          <cell r="N447" t="str">
            <v>CVP-PS-436-2022</v>
          </cell>
          <cell r="O447" t="str">
            <v>CONTRATACIÓN DIRECTA</v>
          </cell>
          <cell r="P447" t="str">
            <v>CONTRATO DE PRESTACIÓN SERVICIOS DE APOYO A LA GESTIÓN</v>
          </cell>
          <cell r="Q447" t="str">
            <v>DIRECCIÓN DE MEJORAMIENTO DE VIVIENDA</v>
          </cell>
          <cell r="R447" t="str">
            <v>DIRECCIÓN DE MEJORAMIENTO DE VIVIENDA</v>
          </cell>
          <cell r="S447">
            <v>15885281</v>
          </cell>
          <cell r="T447">
            <v>138</v>
          </cell>
          <cell r="U447">
            <v>4.5999999999999996</v>
          </cell>
          <cell r="V447" t="str">
            <v>1024528203</v>
          </cell>
          <cell r="W447">
            <v>4</v>
          </cell>
          <cell r="Y447" t="str">
            <v>https://community.secop.gov.co/Public/Tendering/OpportunityDetail/Index?noticeUID=CO1.NTC.3097658&amp;isFromPublicArea=True&amp;isModal=False</v>
          </cell>
        </row>
        <row r="448">
          <cell r="A448" t="str">
            <v>SEBASTIAN RENGIFO VELASQUEZ</v>
          </cell>
          <cell r="B448">
            <v>453</v>
          </cell>
          <cell r="C448">
            <v>2022</v>
          </cell>
          <cell r="D448" t="str">
            <v>INICIAL</v>
          </cell>
          <cell r="E448"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448">
            <v>30740535</v>
          </cell>
          <cell r="G448">
            <v>4</v>
          </cell>
          <cell r="H448" t="str">
            <v>MESES</v>
          </cell>
          <cell r="I448">
            <v>18</v>
          </cell>
          <cell r="J448" t="str">
            <v>DIAS CALENDARIOS</v>
          </cell>
          <cell r="K448" t="str">
            <v>2022-08-04 00:00:00</v>
          </cell>
          <cell r="L448" t="str">
            <v>2022-08-05 00:00:00</v>
          </cell>
          <cell r="M448" t="str">
            <v>2022-12-22 00:00:00</v>
          </cell>
          <cell r="N448" t="str">
            <v>CVP-PS-440-2022</v>
          </cell>
          <cell r="O448" t="str">
            <v>CONTRATACIÓN DIRECTA</v>
          </cell>
          <cell r="P448" t="str">
            <v>CONTRATO DE PRESTACIÓN SERVICIOS PROFESIONALES</v>
          </cell>
          <cell r="Q448" t="str">
            <v>DIRECCIÓN DE MEJORAMIENTO DE VIVIENDA</v>
          </cell>
          <cell r="R448" t="str">
            <v>DIRECCIÓN DE MEJORAMIENTO DE VIVIENDA</v>
          </cell>
          <cell r="S448">
            <v>30740535</v>
          </cell>
          <cell r="T448">
            <v>138</v>
          </cell>
          <cell r="U448">
            <v>4.5999999999999996</v>
          </cell>
          <cell r="V448" t="str">
            <v>1094936179</v>
          </cell>
          <cell r="W448">
            <v>1</v>
          </cell>
          <cell r="Y448" t="e">
            <v>#N/A</v>
          </cell>
        </row>
        <row r="449">
          <cell r="A449" t="str">
            <v>STAR SOLUTIONS TI S A S</v>
          </cell>
          <cell r="B449">
            <v>454</v>
          </cell>
          <cell r="C449">
            <v>2022</v>
          </cell>
          <cell r="D449" t="str">
            <v>INICIAL</v>
          </cell>
          <cell r="E449" t="str">
            <v>RENOVACIÓN DEL LICENCIAMIENTO DE UN ANTIVIRUS INCLUIDA LA CONSOLA DE ADMINISTRACIÓN Y EL SERVICIO DE SOPORTE POR EL TÉRMINO DE UN (1) AÑO PARA LA CAJA DE LA VIVIENDA POPULAR.</v>
          </cell>
          <cell r="F449">
            <v>36907500</v>
          </cell>
          <cell r="G449">
            <v>1</v>
          </cell>
          <cell r="H449" t="str">
            <v>MESES</v>
          </cell>
          <cell r="I449">
            <v>0</v>
          </cell>
          <cell r="J449" t="str">
            <v/>
          </cell>
          <cell r="K449" t="str">
            <v>2022-08-02 00:00:00</v>
          </cell>
          <cell r="L449" t="str">
            <v/>
          </cell>
          <cell r="M449" t="str">
            <v>2022-09-01 00:00:00</v>
          </cell>
          <cell r="N449" t="str">
            <v xml:space="preserve">CVP-SASI-005-2022 </v>
          </cell>
          <cell r="O449" t="str">
            <v>SELECCIÓN ABREVIADA SUBASTA INVERSA</v>
          </cell>
          <cell r="P449" t="str">
            <v>CONTRATO DE PRESTACIÓN SERVICIOS</v>
          </cell>
          <cell r="Q449" t="str">
            <v>DIRECCIÓN DE GESTIÓN CORPORATIVA Y CID</v>
          </cell>
          <cell r="R449" t="str">
            <v>OFICINA DE LAS TECNOLOGÍAS DE LA INFORMACIÓN Y LAS COMUNICACIONES</v>
          </cell>
          <cell r="S449">
            <v>36907500</v>
          </cell>
          <cell r="T449">
            <v>30</v>
          </cell>
          <cell r="U449">
            <v>1</v>
          </cell>
          <cell r="V449" t="str">
            <v>900968161</v>
          </cell>
          <cell r="W449">
            <v>7</v>
          </cell>
          <cell r="Y449" t="e">
            <v>#N/A</v>
          </cell>
        </row>
        <row r="450">
          <cell r="A450" t="str">
            <v>MONICA MERCEDES ALFONSO CRUZ</v>
          </cell>
          <cell r="B450">
            <v>455</v>
          </cell>
          <cell r="C450">
            <v>2022</v>
          </cell>
          <cell r="D450" t="str">
            <v>INICIAL</v>
          </cell>
          <cell r="E450"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50">
            <v>21639394</v>
          </cell>
          <cell r="G450">
            <v>4</v>
          </cell>
          <cell r="H450" t="str">
            <v>MESES</v>
          </cell>
          <cell r="I450">
            <v>18</v>
          </cell>
          <cell r="J450" t="str">
            <v>DIAS CALENDARIOS</v>
          </cell>
          <cell r="K450" t="str">
            <v>2022-08-09 00:00:00</v>
          </cell>
          <cell r="L450" t="str">
            <v>2022-08-11 00:00:00</v>
          </cell>
          <cell r="M450" t="str">
            <v>2022-12-28 00:00:00</v>
          </cell>
          <cell r="N450" t="str">
            <v>CVP-PS-444-2022</v>
          </cell>
          <cell r="O450" t="str">
            <v>CONTRATACIÓN DIRECTA</v>
          </cell>
          <cell r="P450" t="str">
            <v>CONTRATO DE PRESTACIÓN SERVICIOS PROFESIONALES</v>
          </cell>
          <cell r="Q450" t="str">
            <v>DIRECCIÓN DE MEJORAMIENTO DE VIVIENDA</v>
          </cell>
          <cell r="R450" t="str">
            <v>DIRECCIÓN DE MEJORAMIENTO DE VIVIENDA</v>
          </cell>
          <cell r="S450">
            <v>21639394</v>
          </cell>
          <cell r="T450">
            <v>138</v>
          </cell>
          <cell r="U450">
            <v>4.5999999999999996</v>
          </cell>
          <cell r="V450" t="str">
            <v>52842030</v>
          </cell>
          <cell r="W450">
            <v>3</v>
          </cell>
          <cell r="Y450" t="e">
            <v>#N/A</v>
          </cell>
        </row>
        <row r="451">
          <cell r="A451" t="str">
            <v>DIANA CAROLINA PALACIOS REINA</v>
          </cell>
          <cell r="B451">
            <v>456</v>
          </cell>
          <cell r="C451">
            <v>2022</v>
          </cell>
          <cell r="D451" t="str">
            <v>INICIAL</v>
          </cell>
          <cell r="E451" t="str">
            <v>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v>
          </cell>
          <cell r="F451">
            <v>34426308</v>
          </cell>
          <cell r="G451">
            <v>4</v>
          </cell>
          <cell r="H451" t="str">
            <v>MESES</v>
          </cell>
          <cell r="I451">
            <v>18</v>
          </cell>
          <cell r="J451" t="str">
            <v>DIAS CALENDARIOS</v>
          </cell>
          <cell r="K451" t="str">
            <v>2022-08-09 00:00:00</v>
          </cell>
          <cell r="L451" t="str">
            <v/>
          </cell>
          <cell r="M451" t="str">
            <v>2022-12-26 00:00:00</v>
          </cell>
          <cell r="N451" t="str">
            <v>CVP-PS-429-2022</v>
          </cell>
          <cell r="O451" t="str">
            <v>CONTRATACIÓN DIRECTA</v>
          </cell>
          <cell r="P451" t="str">
            <v>CONTRATO DE PRESTACIÓN SERVICIOS PROFESIONALES</v>
          </cell>
          <cell r="Q451" t="str">
            <v>DIRECCIÓN DE MEJORAMIENTO DE VIVIENDA</v>
          </cell>
          <cell r="R451" t="str">
            <v>DIRECCIÓN DE MEJORAMIENTO DE VIVIENDA</v>
          </cell>
          <cell r="S451">
            <v>34426308</v>
          </cell>
          <cell r="T451">
            <v>138</v>
          </cell>
          <cell r="U451">
            <v>4.5999999999999996</v>
          </cell>
          <cell r="V451" t="str">
            <v>52514971</v>
          </cell>
          <cell r="W451">
            <v>2</v>
          </cell>
          <cell r="Y451" t="e">
            <v>#N/A</v>
          </cell>
        </row>
        <row r="452">
          <cell r="A452" t="str">
            <v>TALENTO SOLIDO SAS</v>
          </cell>
          <cell r="B452">
            <v>457</v>
          </cell>
          <cell r="C452">
            <v>2022</v>
          </cell>
          <cell r="D452" t="str">
            <v>INICIAL</v>
          </cell>
          <cell r="E452" t="str">
            <v>CONTRATAR LOS SERVICIOS DE SOPORTE TÉCNICO ESPECIALIZADO Y CONSULTORÍA PARA PLATAFORMA KUBERNETES</v>
          </cell>
          <cell r="F452">
            <v>52907400</v>
          </cell>
          <cell r="G452">
            <v>7</v>
          </cell>
          <cell r="H452" t="str">
            <v>MESES</v>
          </cell>
          <cell r="I452">
            <v>0</v>
          </cell>
          <cell r="J452" t="str">
            <v/>
          </cell>
          <cell r="K452" t="str">
            <v>2022-08-08 00:00:00</v>
          </cell>
          <cell r="L452" t="str">
            <v>2022-08-17 00:00:00</v>
          </cell>
          <cell r="M452" t="str">
            <v>2023-03-16 00:00:00</v>
          </cell>
          <cell r="N452" t="str">
            <v>CVP-SAMC-005-202</v>
          </cell>
          <cell r="O452" t="str">
            <v>SELECCIÓN ABREVIADA MENOR CUANTÍA</v>
          </cell>
          <cell r="P452" t="str">
            <v>CONTRATO DE PRESTACIÓN SERVICIOS</v>
          </cell>
          <cell r="Q452" t="str">
            <v>DIRECCIÓN DE GESTIÓN CORPORATIVA Y CID</v>
          </cell>
          <cell r="R452" t="str">
            <v>OFICINA DE LAS TECNOLOGÍAS DE LA INFORMACIÓN Y LAS COMUNICACIONES</v>
          </cell>
          <cell r="S452">
            <v>52907400</v>
          </cell>
          <cell r="T452">
            <v>210</v>
          </cell>
          <cell r="U452">
            <v>7</v>
          </cell>
          <cell r="V452" t="str">
            <v>900246638</v>
          </cell>
          <cell r="W452">
            <v>1</v>
          </cell>
          <cell r="Y452" t="str">
            <v>https://community.secop.gov.co/Public/Tendering/ContractNoticePhases/View?PPI=CO1.PPI.19268442&amp;isFromPublicArea=True&amp;isModal=False</v>
          </cell>
        </row>
        <row r="453">
          <cell r="A453" t="str">
            <v>DIANA PAOLA MENDIGAÑO OVALLE</v>
          </cell>
          <cell r="B453">
            <v>458</v>
          </cell>
          <cell r="C453">
            <v>2022</v>
          </cell>
          <cell r="D453" t="str">
            <v>INICIAL</v>
          </cell>
          <cell r="E453"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53">
            <v>21639394</v>
          </cell>
          <cell r="G453">
            <v>4</v>
          </cell>
          <cell r="H453" t="str">
            <v>MESES</v>
          </cell>
          <cell r="I453">
            <v>18</v>
          </cell>
          <cell r="J453" t="str">
            <v>DIAS CALENDARIOS</v>
          </cell>
          <cell r="K453" t="str">
            <v>2022-08-09 00:00:00</v>
          </cell>
          <cell r="L453" t="str">
            <v>2022-08-16 00:00:00</v>
          </cell>
          <cell r="M453" t="str">
            <v>2023-01-03 00:00:00</v>
          </cell>
          <cell r="N453" t="str">
            <v>CVP-PS-431-2022</v>
          </cell>
          <cell r="O453" t="str">
            <v>CONTRATACIÓN DIRECTA</v>
          </cell>
          <cell r="P453" t="str">
            <v>CONTRATO DE PRESTACIÓN SERVICIOS PROFESIONALES</v>
          </cell>
          <cell r="Q453" t="str">
            <v>DIRECCIÓN DE MEJORAMIENTO DE VIVIENDA</v>
          </cell>
          <cell r="R453" t="str">
            <v>DIRECCIÓN DE MEJORAMIENTO DE VIVIENDA</v>
          </cell>
          <cell r="S453">
            <v>21639394</v>
          </cell>
          <cell r="T453">
            <v>138</v>
          </cell>
          <cell r="U453">
            <v>4.5999999999999996</v>
          </cell>
          <cell r="V453" t="str">
            <v>52968163</v>
          </cell>
          <cell r="W453">
            <v>6</v>
          </cell>
          <cell r="Y453" t="e">
            <v>#N/A</v>
          </cell>
        </row>
        <row r="454">
          <cell r="A454" t="str">
            <v>BAYRON JAMIT CLAVIJO ROA</v>
          </cell>
          <cell r="B454">
            <v>459</v>
          </cell>
          <cell r="C454">
            <v>2022</v>
          </cell>
          <cell r="D454" t="str">
            <v>INICIAL</v>
          </cell>
          <cell r="E454"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54">
            <v>39344352</v>
          </cell>
          <cell r="G454">
            <v>4</v>
          </cell>
          <cell r="H454" t="str">
            <v>MESES</v>
          </cell>
          <cell r="I454">
            <v>18</v>
          </cell>
          <cell r="J454" t="str">
            <v>DIAS CALENDARIOS</v>
          </cell>
          <cell r="K454" t="str">
            <v>2022-08-10 00:00:00</v>
          </cell>
          <cell r="L454" t="str">
            <v>2022-08-17 00:00:00</v>
          </cell>
          <cell r="M454" t="str">
            <v>2023-01-04 00:00:00</v>
          </cell>
          <cell r="N454" t="str">
            <v>CVP-CTO-459-2022</v>
          </cell>
          <cell r="O454" t="str">
            <v>CONTRATACIÓN DIRECTA</v>
          </cell>
          <cell r="P454" t="str">
            <v>CONTRATO DE PRESTACIÓN SERVICIOS PROFESIONALES</v>
          </cell>
          <cell r="Q454" t="str">
            <v>DIRECCIÓN DE MEJORAMIENTO DE VIVIENDA</v>
          </cell>
          <cell r="R454" t="str">
            <v>DIRECCIÓN DE MEJORAMIENTO DE VIVIENDA</v>
          </cell>
          <cell r="S454">
            <v>39344352</v>
          </cell>
          <cell r="T454">
            <v>138</v>
          </cell>
          <cell r="U454">
            <v>4.5999999999999996</v>
          </cell>
          <cell r="V454" t="str">
            <v>1110492623</v>
          </cell>
          <cell r="W454">
            <v>9</v>
          </cell>
          <cell r="Y454" t="e">
            <v>#N/A</v>
          </cell>
        </row>
        <row r="455">
          <cell r="A455" t="str">
            <v>KAREN ANDREA PASTRANA PEREZ</v>
          </cell>
          <cell r="B455">
            <v>460</v>
          </cell>
          <cell r="C455">
            <v>2022</v>
          </cell>
          <cell r="D455" t="str">
            <v>INICIAL</v>
          </cell>
          <cell r="E455" t="str">
            <v>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v>
          </cell>
          <cell r="F455">
            <v>21639394</v>
          </cell>
          <cell r="G455">
            <v>4</v>
          </cell>
          <cell r="H455" t="str">
            <v>MESES</v>
          </cell>
          <cell r="I455">
            <v>18</v>
          </cell>
          <cell r="J455" t="str">
            <v>DIAS CALENDARIOS</v>
          </cell>
          <cell r="K455" t="str">
            <v>2022-08-11 00:00:00</v>
          </cell>
          <cell r="L455" t="str">
            <v>2022-08-17 00:00:00</v>
          </cell>
          <cell r="M455" t="str">
            <v>2022-08-04 00:00:00</v>
          </cell>
          <cell r="N455" t="str">
            <v>CVP-PS-435-2022</v>
          </cell>
          <cell r="O455" t="str">
            <v>CONTRATACIÓN DIRECTA</v>
          </cell>
          <cell r="P455" t="str">
            <v>CONTRATO DE PRESTACIÓN SERVICIOS PROFESIONALES</v>
          </cell>
          <cell r="Q455" t="str">
            <v>DIRECCIÓN DE MEJORAMIENTO DE VIVIENDA</v>
          </cell>
          <cell r="R455" t="str">
            <v>DIRECCIÓN DE GESTIÓN CORPORATIVA Y CID</v>
          </cell>
          <cell r="S455">
            <v>21639394</v>
          </cell>
          <cell r="T455">
            <v>138</v>
          </cell>
          <cell r="U455">
            <v>4.5999999999999996</v>
          </cell>
          <cell r="V455" t="str">
            <v>1115857765</v>
          </cell>
          <cell r="W455">
            <v>2</v>
          </cell>
          <cell r="Y455" t="e">
            <v>#N/A</v>
          </cell>
        </row>
        <row r="456">
          <cell r="A456" t="str">
            <v>MARTIN AUGUSTO LOPEZ JAIME</v>
          </cell>
          <cell r="B456">
            <v>461</v>
          </cell>
          <cell r="C456">
            <v>2022</v>
          </cell>
          <cell r="D456" t="str">
            <v>INICIAL</v>
          </cell>
          <cell r="E456"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56">
            <v>39344352</v>
          </cell>
          <cell r="G456">
            <v>4</v>
          </cell>
          <cell r="H456" t="str">
            <v>MESES</v>
          </cell>
          <cell r="I456">
            <v>18</v>
          </cell>
          <cell r="J456" t="str">
            <v>DIAS CALENDARIOS</v>
          </cell>
          <cell r="K456" t="str">
            <v>2022-08-11 00:00:00</v>
          </cell>
          <cell r="L456" t="str">
            <v>2022-08-18 00:00:00</v>
          </cell>
          <cell r="M456" t="str">
            <v>2023-01-05 00:00:00</v>
          </cell>
          <cell r="N456" t="str">
            <v>CVP-PS-439-2022</v>
          </cell>
          <cell r="O456" t="str">
            <v>CONTRATACIÓN DIRECTA</v>
          </cell>
          <cell r="P456" t="str">
            <v>CONTRATO DE PRESTACIÓN SERVICIOS PROFESIONALES</v>
          </cell>
          <cell r="Q456" t="str">
            <v>DIRECCIÓN DE MEJORAMIENTO DE VIVIENDA</v>
          </cell>
          <cell r="R456" t="str">
            <v>DIRECCIÓN DE MEJORAMIENTO DE VIVIENDA</v>
          </cell>
          <cell r="S456">
            <v>39344352</v>
          </cell>
          <cell r="T456">
            <v>138</v>
          </cell>
          <cell r="U456">
            <v>4.5999999999999996</v>
          </cell>
          <cell r="V456" t="str">
            <v>1056908365</v>
          </cell>
          <cell r="W456">
            <v>6</v>
          </cell>
          <cell r="Y456" t="e">
            <v>#N/A</v>
          </cell>
        </row>
        <row r="457">
          <cell r="A457" t="str">
            <v>HECTOR JULIO CASTAÑEDA PULIDO</v>
          </cell>
          <cell r="B457">
            <v>462</v>
          </cell>
          <cell r="C457">
            <v>2022</v>
          </cell>
          <cell r="D457" t="str">
            <v>INICIAL</v>
          </cell>
          <cell r="E457" t="str">
            <v>PRESTAR LOS SERVICIOS PROFESIONALES PARA LA ATENCIÓN Y RESPUESTA A LOS REQUERIMIENTOS PRESENTADOS POR LOS USUARIOS RELACIONADOS CON LOS PROGRAMAS DE LA DIRECCIÓN DE MEJORAMIENTO DE VIVIENDA, EN EL MARCO DEL PLAN TERRAZAS.</v>
          </cell>
          <cell r="F457">
            <v>19529624</v>
          </cell>
          <cell r="G457">
            <v>4</v>
          </cell>
          <cell r="H457" t="str">
            <v>MESES</v>
          </cell>
          <cell r="I457">
            <v>17</v>
          </cell>
          <cell r="J457" t="str">
            <v>DIAS CALENDARIOS</v>
          </cell>
          <cell r="K457" t="str">
            <v>2022-08-09 00:00:00</v>
          </cell>
          <cell r="L457" t="str">
            <v>2022-08-11 00:00:00</v>
          </cell>
          <cell r="M457" t="str">
            <v>2022-12-27 00:00:00</v>
          </cell>
          <cell r="N457" t="str">
            <v>CVP-PS-443-2022</v>
          </cell>
          <cell r="O457" t="str">
            <v>CONTRATACIÓN DIRECTA</v>
          </cell>
          <cell r="P457" t="str">
            <v>CONTRATO DE PRESTACIÓN SERVICIOS PROFESIONALES</v>
          </cell>
          <cell r="Q457" t="str">
            <v>DIRECCIÓN DE MEJORAMIENTO DE VIVIENDA</v>
          </cell>
          <cell r="R457" t="str">
            <v>DIRECCIÓN DE MEJORAMIENTO DE VIVIENDA</v>
          </cell>
          <cell r="S457">
            <v>19529624</v>
          </cell>
          <cell r="T457">
            <v>137</v>
          </cell>
          <cell r="U457">
            <v>4.5667</v>
          </cell>
          <cell r="V457" t="str">
            <v>19327312</v>
          </cell>
          <cell r="W457">
            <v>7</v>
          </cell>
          <cell r="Y457" t="e">
            <v>#N/A</v>
          </cell>
        </row>
        <row r="458">
          <cell r="A458" t="str">
            <v>LUIS JAVIER GARCIA CERTUCHE</v>
          </cell>
          <cell r="B458">
            <v>463</v>
          </cell>
          <cell r="C458">
            <v>2022</v>
          </cell>
          <cell r="D458" t="str">
            <v>INICIAL</v>
          </cell>
          <cell r="E458" t="str">
            <v>PRESTAR SERVICIOS PROFESIONALES EN EL DESARROLLO Y MONITOREO DE LOS COMPONENTES DE SOFTWARE (FULL STACK - BACK) DE LOS SISTEMAS DE INFORMACIÓN MISIONALES QUE SOPORTEN EL PROCESO DE REASENTAMIENTOS.</v>
          </cell>
          <cell r="F458">
            <v>24255000</v>
          </cell>
          <cell r="G458">
            <v>4</v>
          </cell>
          <cell r="H458" t="str">
            <v>MESES</v>
          </cell>
          <cell r="I458">
            <v>15</v>
          </cell>
          <cell r="J458" t="str">
            <v>DIAS CALENDARIOS</v>
          </cell>
          <cell r="K458" t="str">
            <v>2022-08-09 00:00:00</v>
          </cell>
          <cell r="L458" t="str">
            <v>2022-08-12 00:00:00</v>
          </cell>
          <cell r="M458" t="str">
            <v>2022-12-26 00:00:00</v>
          </cell>
          <cell r="N458" t="str">
            <v>CVP-PS-448-2022</v>
          </cell>
          <cell r="O458" t="str">
            <v>CONTRATACIÓN DIRECTA</v>
          </cell>
          <cell r="P458" t="str">
            <v>CONTRATO DE PRESTACIÓN SERVICIOS PROFESIONALES</v>
          </cell>
          <cell r="Q458" t="str">
            <v>DIRECCIÓN DE GESTIÓN CORPORATIVA Y CID</v>
          </cell>
          <cell r="R458" t="str">
            <v>OFICINA DE LAS TECNOLOGÍAS DE LA INFORMACIÓN Y LAS COMUNICACIONES</v>
          </cell>
          <cell r="S458">
            <v>24255000</v>
          </cell>
          <cell r="T458">
            <v>135</v>
          </cell>
          <cell r="U458">
            <v>4.5</v>
          </cell>
          <cell r="V458" t="str">
            <v>80101124</v>
          </cell>
          <cell r="W458">
            <v>1</v>
          </cell>
          <cell r="Y458" t="e">
            <v>#N/A</v>
          </cell>
        </row>
        <row r="459">
          <cell r="A459" t="str">
            <v>EDITH CARRILLO AMAYA</v>
          </cell>
          <cell r="B459">
            <v>464</v>
          </cell>
          <cell r="C459">
            <v>2022</v>
          </cell>
          <cell r="D459" t="str">
            <v>INICIAL</v>
          </cell>
          <cell r="E459" t="str">
            <v>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v>
          </cell>
          <cell r="F459">
            <v>45333333</v>
          </cell>
          <cell r="G459">
            <v>4</v>
          </cell>
          <cell r="H459" t="str">
            <v>MESES</v>
          </cell>
          <cell r="I459">
            <v>15</v>
          </cell>
          <cell r="J459" t="str">
            <v>DIAS CALENDARIOS</v>
          </cell>
          <cell r="K459" t="str">
            <v>2022-08-08 00:00:00</v>
          </cell>
          <cell r="L459" t="str">
            <v>2022-08-16 00:00:00</v>
          </cell>
          <cell r="M459" t="str">
            <v>2023-01-01 00:00:00</v>
          </cell>
          <cell r="N459" t="str">
            <v>CVP-PS-464-2022</v>
          </cell>
          <cell r="O459" t="str">
            <v>CONTRATACIÓN DIRECTA</v>
          </cell>
          <cell r="P459" t="str">
            <v>CONTRATO DE PRESTACIÓN SERVICIOS PROFESIONALES</v>
          </cell>
          <cell r="Q459" t="str">
            <v>DIRECCIÓN DE MEJORAMIENTO DE VIVIENDA</v>
          </cell>
          <cell r="R459" t="str">
            <v>DIRECCIÓN DE MEJORAMIENTO DE VIVIENDA</v>
          </cell>
          <cell r="S459">
            <v>45333333</v>
          </cell>
          <cell r="T459">
            <v>135</v>
          </cell>
          <cell r="U459">
            <v>4.5</v>
          </cell>
          <cell r="V459" t="str">
            <v>51765272</v>
          </cell>
          <cell r="W459">
            <v>5</v>
          </cell>
          <cell r="Y459" t="e">
            <v>#N/A</v>
          </cell>
        </row>
        <row r="460">
          <cell r="A460" t="str">
            <v xml:space="preserve">SANDRA MILENA HERNANDEZ CUBILLOS </v>
          </cell>
          <cell r="B460">
            <v>465</v>
          </cell>
          <cell r="C460">
            <v>2022</v>
          </cell>
          <cell r="D460" t="str">
            <v>INICIAL</v>
          </cell>
          <cell r="E460" t="str">
            <v>PRESTAR SERVICIOS PROFESIONALES EN LA GESTIÓN DE LOS PROCESOS A CARGO DE LA  SUBDIRECCIÓN ADMINISTRATIVA, ESPECIALMENTE LOS RELACIONADOS CON LA GESTIÓN  ADMINISTRATIVA</v>
          </cell>
          <cell r="F460">
            <v>23525000</v>
          </cell>
          <cell r="G460">
            <v>5</v>
          </cell>
          <cell r="H460" t="str">
            <v>MESES</v>
          </cell>
          <cell r="I460">
            <v>0</v>
          </cell>
          <cell r="J460" t="str">
            <v/>
          </cell>
          <cell r="K460" t="str">
            <v>2022-08-08 00:00:00</v>
          </cell>
          <cell r="L460" t="str">
            <v>2022-08-09 00:00:00</v>
          </cell>
          <cell r="M460" t="str">
            <v>2023-01-08 00:00:00</v>
          </cell>
          <cell r="N460" t="str">
            <v>CVP-PS-451-2022</v>
          </cell>
          <cell r="O460" t="str">
            <v>CONTRATACIÓN DIRECTA</v>
          </cell>
          <cell r="P460" t="str">
            <v>CONTRATO DE PRESTACIÓN SERVICIOS PROFESIONALES</v>
          </cell>
          <cell r="Q460" t="str">
            <v>DIRECCIÓN DE GESTIÓN CORPORATIVA Y CID</v>
          </cell>
          <cell r="R460" t="str">
            <v>SUBDIRECCIÓN ADMINISTRATIVA</v>
          </cell>
          <cell r="S460">
            <v>23525000</v>
          </cell>
          <cell r="T460">
            <v>150</v>
          </cell>
          <cell r="U460">
            <v>5</v>
          </cell>
          <cell r="V460" t="str">
            <v>52345752</v>
          </cell>
          <cell r="W460">
            <v>0</v>
          </cell>
          <cell r="Y460" t="e">
            <v>#N/A</v>
          </cell>
        </row>
        <row r="461">
          <cell r="A461" t="str">
            <v>JOAQUIN EDUARDO PERDOMO ARTUNDUAGA</v>
          </cell>
          <cell r="B461">
            <v>466</v>
          </cell>
          <cell r="C461">
            <v>2022</v>
          </cell>
          <cell r="D461" t="str">
            <v>INICIAL</v>
          </cell>
          <cell r="E461" t="str">
            <v>PRESTAR LOS SERVICIOS PROFESIONALES EN LAS ACTIVIDADES RELACIONADAS CON TRÁMITES FINANCIEROS Y DE CONTROL PRESUPUESTAL EN EL MARCO DEL PROYECTO DE INVERSIÓN 7703 "MEJORAMIENTO INTEGRAL DE BARRIOS CON PARTICIPACIÓN CIUDADANA".</v>
          </cell>
          <cell r="F461">
            <v>17213154</v>
          </cell>
          <cell r="G461">
            <v>4</v>
          </cell>
          <cell r="H461" t="str">
            <v>MESES</v>
          </cell>
          <cell r="I461">
            <v>20</v>
          </cell>
          <cell r="J461" t="str">
            <v>DIAS CALENDARIOS</v>
          </cell>
          <cell r="K461" t="str">
            <v>2022-08-09 00:00:00</v>
          </cell>
          <cell r="L461" t="str">
            <v>2022-08-11 00:00:00</v>
          </cell>
          <cell r="M461" t="str">
            <v>2022-12-30 00:00:00</v>
          </cell>
          <cell r="N461" t="str">
            <v>CVP-PS-425-2022</v>
          </cell>
          <cell r="O461" t="str">
            <v>CONTRATACIÓN DIRECTA</v>
          </cell>
          <cell r="P461" t="str">
            <v>CONTRATO DE PRESTACIÓN SERVICIOS PROFESIONALES</v>
          </cell>
          <cell r="Q461" t="str">
            <v>DIRECCIÓN DE MEJORAMIENTOS DE BARRIOS</v>
          </cell>
          <cell r="R461" t="str">
            <v>DIRECCIÓN DE MEJORAMIENTOS DE BARRIOS</v>
          </cell>
          <cell r="S461">
            <v>17213154</v>
          </cell>
          <cell r="T461">
            <v>140</v>
          </cell>
          <cell r="U461">
            <v>4.6666999999999996</v>
          </cell>
          <cell r="V461" t="str">
            <v>1075210124</v>
          </cell>
          <cell r="W461">
            <v>1</v>
          </cell>
          <cell r="Y461" t="e">
            <v>#N/A</v>
          </cell>
        </row>
        <row r="462">
          <cell r="A462" t="str">
            <v>DANIEL MEDINA REYES</v>
          </cell>
          <cell r="B462">
            <v>467</v>
          </cell>
          <cell r="C462">
            <v>2022</v>
          </cell>
          <cell r="D462" t="str">
            <v>INICIAL</v>
          </cell>
          <cell r="E462" t="str">
            <v>PRESTACIÓN DE SERVICIOS DE APOYO A LA GESTIÓN PARA APOYAR LAS ACTIVIDADES DE INDUCCIÓN Y SOPORTE DE LAS PLATAFORMAS TECNOLÓGICAS DE LA CAJA DE LA VIVIENDA POPULAR.</v>
          </cell>
          <cell r="F462">
            <v>15539949</v>
          </cell>
          <cell r="G462">
            <v>4</v>
          </cell>
          <cell r="H462" t="str">
            <v>MESES</v>
          </cell>
          <cell r="I462">
            <v>15</v>
          </cell>
          <cell r="J462" t="str">
            <v>DIAS CALENDARIOS</v>
          </cell>
          <cell r="K462" t="str">
            <v>2022-08-09 00:00:00</v>
          </cell>
          <cell r="L462" t="str">
            <v>2022-08-12 00:00:00</v>
          </cell>
          <cell r="M462" t="str">
            <v>2022-12-26 00:00:00</v>
          </cell>
          <cell r="N462" t="str">
            <v>CVP-PS-450-2022</v>
          </cell>
          <cell r="O462" t="str">
            <v>CONTRATACIÓN DIRECTA</v>
          </cell>
          <cell r="P462" t="str">
            <v>CONTRATO DE PRESTACIÓN SERVICIOS DE APOYO A LA GESTIÓN</v>
          </cell>
          <cell r="Q462" t="str">
            <v>DIRECCIÓN DE GESTIÓN CORPORATIVA Y CID</v>
          </cell>
          <cell r="R462" t="str">
            <v>OFICINA DE LAS TECNOLOGÍAS DE LA INFORMACIÓN Y LAS COMUNICACIONES</v>
          </cell>
          <cell r="S462">
            <v>15539949</v>
          </cell>
          <cell r="T462">
            <v>135</v>
          </cell>
          <cell r="U462">
            <v>4.5</v>
          </cell>
          <cell r="V462" t="str">
            <v>1010165758</v>
          </cell>
          <cell r="W462">
            <v>1</v>
          </cell>
          <cell r="Y462" t="e">
            <v>#N/A</v>
          </cell>
        </row>
        <row r="463">
          <cell r="A463" t="str">
            <v>DENNIS GABRIEL ABELLO</v>
          </cell>
          <cell r="B463">
            <v>468</v>
          </cell>
          <cell r="C463">
            <v>2022</v>
          </cell>
          <cell r="D463" t="str">
            <v>INICIAL</v>
          </cell>
          <cell r="E463" t="str">
            <v>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v>
          </cell>
          <cell r="F463">
            <v>3207420</v>
          </cell>
          <cell r="G463">
            <v>2</v>
          </cell>
          <cell r="H463" t="str">
            <v>MESES</v>
          </cell>
          <cell r="I463">
            <v>0</v>
          </cell>
          <cell r="J463" t="str">
            <v/>
          </cell>
          <cell r="K463" t="str">
            <v>2022-08-24 00:00:00</v>
          </cell>
          <cell r="L463" t="str">
            <v>2022-08-24 00:00:00</v>
          </cell>
          <cell r="M463" t="str">
            <v>2022-10-23 00:00:00</v>
          </cell>
          <cell r="N463" t="str">
            <v>CVP-PS-447-2022</v>
          </cell>
          <cell r="O463" t="str">
            <v>CONTRATACIÓN DIRECTA</v>
          </cell>
          <cell r="P463" t="str">
            <v>CONTRATO DE PRESTACIÓN SERVICIOS DE APOYO A LA GESTIÓN</v>
          </cell>
          <cell r="Q463" t="str">
            <v>DIRECCIÓN DE MEJORAMIENTOS DE BARRIOS</v>
          </cell>
          <cell r="R463" t="str">
            <v>DIRECCIÓN DE MEJORAMIENTOS DE BARRIOS</v>
          </cell>
          <cell r="S463">
            <v>3207420</v>
          </cell>
          <cell r="T463">
            <v>60</v>
          </cell>
          <cell r="U463">
            <v>2</v>
          </cell>
          <cell r="V463" t="str">
            <v>1073713238</v>
          </cell>
          <cell r="W463">
            <v>2</v>
          </cell>
          <cell r="Y463" t="e">
            <v>#N/A</v>
          </cell>
        </row>
        <row r="464">
          <cell r="A464" t="str">
            <v>JENNY PAOLA RAMIREZ GALVIZ</v>
          </cell>
          <cell r="B464">
            <v>469</v>
          </cell>
          <cell r="C464">
            <v>2022</v>
          </cell>
          <cell r="D464" t="str">
            <v>INICIAL</v>
          </cell>
          <cell r="E464" t="str">
            <v>PRESTAR LOS SERVICIOS PROFESIONALES EN EL PROCESO DE TRÁMITE Y SEGUIMIENTO A LA RUTA DE INFORMACIÓN GENERADA EN DESARROLLO DE LOS PROYECTOS ESTRUCTURADOS EN LA FASE DE FACTIBILIDAD INCLUIDA EN EL MARCO DEL PLAN TERRAZAS Y LOS PROGRAMAS DE MEJORAMIENTO DE VIVIENDA.</v>
          </cell>
          <cell r="F464">
            <v>21639394</v>
          </cell>
          <cell r="G464">
            <v>4</v>
          </cell>
          <cell r="H464" t="str">
            <v>MESES</v>
          </cell>
          <cell r="I464">
            <v>18</v>
          </cell>
          <cell r="J464" t="str">
            <v>DIAS CALENDARIOS</v>
          </cell>
          <cell r="K464" t="str">
            <v>2022-08-10 00:00:00</v>
          </cell>
          <cell r="L464" t="str">
            <v>2022-08-16 00:00:00</v>
          </cell>
          <cell r="M464" t="str">
            <v>2023-01-03 00:00:00</v>
          </cell>
          <cell r="N464" t="str">
            <v>CVP-PS-433-2022</v>
          </cell>
          <cell r="O464" t="str">
            <v>CONTRATACIÓN DIRECTA</v>
          </cell>
          <cell r="P464" t="str">
            <v>CONTRATO DE PRESTACIÓN SERVICIOS PROFESIONALES</v>
          </cell>
          <cell r="Q464" t="str">
            <v>DIRECCIÓN DE MEJORAMIENTO DE VIVIENDA</v>
          </cell>
          <cell r="R464" t="str">
            <v>DIRECCIÓN DE MEJORAMIENTO DE VIVIENDA</v>
          </cell>
          <cell r="S464">
            <v>21639394</v>
          </cell>
          <cell r="T464">
            <v>138</v>
          </cell>
          <cell r="U464">
            <v>4.5999999999999996</v>
          </cell>
          <cell r="V464" t="str">
            <v>53178606</v>
          </cell>
          <cell r="W464">
            <v>0</v>
          </cell>
          <cell r="Y464" t="e">
            <v>#N/A</v>
          </cell>
        </row>
        <row r="465">
          <cell r="A465" t="str">
            <v>DAVID ARREAZA MORENO</v>
          </cell>
          <cell r="B465">
            <v>470</v>
          </cell>
          <cell r="C465">
            <v>2022</v>
          </cell>
          <cell r="D465" t="str">
            <v>INICIAL</v>
          </cell>
          <cell r="E465" t="str">
            <v xml:space="preserve">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  </v>
          </cell>
          <cell r="F465">
            <v>29080608</v>
          </cell>
          <cell r="G465">
            <v>4</v>
          </cell>
          <cell r="H465" t="str">
            <v>MESES</v>
          </cell>
          <cell r="I465">
            <v>16</v>
          </cell>
          <cell r="J465" t="str">
            <v>DIAS CALENDARIOS</v>
          </cell>
          <cell r="K465" t="str">
            <v>2022-08-11 00:00:00</v>
          </cell>
          <cell r="L465" t="str">
            <v>2022-08-18 00:00:00</v>
          </cell>
          <cell r="M465" t="str">
            <v>2023-01-03 00:00:00</v>
          </cell>
          <cell r="N465" t="str">
            <v>CVP-PS-441-2022</v>
          </cell>
          <cell r="O465" t="str">
            <v>CONTRATACIÓN DIRECTA</v>
          </cell>
          <cell r="P465" t="str">
            <v>CONTRATO DE PRESTACIÓN SERVICIOS PROFESIONALES</v>
          </cell>
          <cell r="Q465" t="str">
            <v>DIRECCIÓN DE MEJORAMIENTO DE VIVIENDA</v>
          </cell>
          <cell r="R465" t="str">
            <v>DIRECCIÓN DE MEJORAMIENTO DE VIVIENDA</v>
          </cell>
          <cell r="S465">
            <v>29080608</v>
          </cell>
          <cell r="T465">
            <v>136</v>
          </cell>
          <cell r="U465">
            <v>4.5332999999999997</v>
          </cell>
          <cell r="V465" t="str">
            <v>80133216</v>
          </cell>
          <cell r="W465">
            <v>6</v>
          </cell>
          <cell r="Y465" t="e">
            <v>#N/A</v>
          </cell>
        </row>
        <row r="466">
          <cell r="A466" t="str">
            <v>JORGE FABIAN GELVEZ MUNEVAR</v>
          </cell>
          <cell r="B466">
            <v>471</v>
          </cell>
          <cell r="C466">
            <v>2022</v>
          </cell>
          <cell r="D466" t="str">
            <v>INICIAL</v>
          </cell>
          <cell r="E466" t="str">
            <v>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v>
          </cell>
          <cell r="F466">
            <v>39344352</v>
          </cell>
          <cell r="G466">
            <v>4</v>
          </cell>
          <cell r="H466" t="str">
            <v>MESES</v>
          </cell>
          <cell r="I466">
            <v>18</v>
          </cell>
          <cell r="J466" t="str">
            <v>DIAS CALENDARIOS</v>
          </cell>
          <cell r="K466" t="str">
            <v>2022-08-12 00:00:00</v>
          </cell>
          <cell r="L466" t="str">
            <v>2022-08-22 00:00:00</v>
          </cell>
          <cell r="M466" t="str">
            <v>2023-01-09 00:00:00</v>
          </cell>
          <cell r="N466" t="str">
            <v>CVP-PS-445-2022</v>
          </cell>
          <cell r="O466" t="str">
            <v>CONTRATACIÓN DIRECTA</v>
          </cell>
          <cell r="P466" t="str">
            <v>CONTRATO DE PRESTACIÓN SERVICIOS PROFESIONALES</v>
          </cell>
          <cell r="Q466" t="str">
            <v>DIRECCIÓN DE MEJORAMIENTO DE VIVIENDA</v>
          </cell>
          <cell r="R466" t="str">
            <v>DIRECCIÓN DE MEJORAMIENTO DE VIVIENDA</v>
          </cell>
          <cell r="S466">
            <v>39344352</v>
          </cell>
          <cell r="T466">
            <v>138</v>
          </cell>
          <cell r="U466">
            <v>4.5999999999999996</v>
          </cell>
          <cell r="V466" t="str">
            <v>13930351</v>
          </cell>
          <cell r="W466">
            <v>8</v>
          </cell>
          <cell r="Y466" t="e">
            <v>#N/A</v>
          </cell>
        </row>
        <row r="467">
          <cell r="A467" t="str">
            <v>HEBER DAVID VILLAMIL ARTEAGA</v>
          </cell>
          <cell r="B467">
            <v>472</v>
          </cell>
          <cell r="C467">
            <v>2022</v>
          </cell>
          <cell r="D467" t="str">
            <v>INICIAL</v>
          </cell>
          <cell r="E467" t="str">
            <v>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v>
          </cell>
          <cell r="F467">
            <v>10263744</v>
          </cell>
          <cell r="G467">
            <v>4</v>
          </cell>
          <cell r="H467" t="str">
            <v>MESES</v>
          </cell>
          <cell r="I467">
            <v>0</v>
          </cell>
          <cell r="J467" t="str">
            <v/>
          </cell>
          <cell r="K467" t="str">
            <v>2022-08-09 00:00:00</v>
          </cell>
          <cell r="L467" t="str">
            <v>2022-08-19 00:00:00</v>
          </cell>
          <cell r="M467" t="str">
            <v>2022-12-18 00:00:00</v>
          </cell>
          <cell r="N467" t="str">
            <v>CVP-PS-423-2022</v>
          </cell>
          <cell r="O467" t="str">
            <v>CONTRATACIÓN DIRECTA</v>
          </cell>
          <cell r="P467" t="str">
            <v>CONTRATO DE PRESTACIÓN SERVICIOS DE APOYO A LA GESTIÓN</v>
          </cell>
          <cell r="Q467" t="str">
            <v>DIRECCIÓN DE MEJORAMIENTOS DE BARRIOS</v>
          </cell>
          <cell r="R467" t="str">
            <v>DIRECCIÓN DE MEJORAMIENTOS DE BARRIOS</v>
          </cell>
          <cell r="S467">
            <v>10263744</v>
          </cell>
          <cell r="T467">
            <v>120</v>
          </cell>
          <cell r="U467">
            <v>4</v>
          </cell>
          <cell r="V467" t="str">
            <v>1013682981</v>
          </cell>
          <cell r="W467">
            <v>4</v>
          </cell>
          <cell r="Y467" t="e">
            <v>#N/A</v>
          </cell>
        </row>
        <row r="468">
          <cell r="A468" t="str">
            <v>ANDREA CAROLINA BETANCOURT QUIROGA</v>
          </cell>
          <cell r="B468">
            <v>473</v>
          </cell>
          <cell r="C468">
            <v>2022</v>
          </cell>
          <cell r="D468" t="str">
            <v>INICIAL</v>
          </cell>
          <cell r="E468"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F468">
            <v>23700697</v>
          </cell>
          <cell r="G468">
            <v>4</v>
          </cell>
          <cell r="H468" t="str">
            <v>MESES</v>
          </cell>
          <cell r="I468">
            <v>16</v>
          </cell>
          <cell r="J468" t="str">
            <v>DIAS CALENDARIOS</v>
          </cell>
          <cell r="K468" t="str">
            <v>2022-08-09 00:00:00</v>
          </cell>
          <cell r="L468" t="str">
            <v>2022-08-10 00:00:00</v>
          </cell>
          <cell r="M468" t="str">
            <v>2022-08-25 00:00:00</v>
          </cell>
          <cell r="N468" t="str">
            <v>CVP-PS-452-2022</v>
          </cell>
          <cell r="O468" t="str">
            <v>CONTRATACIÓN DIRECTA</v>
          </cell>
          <cell r="P468" t="str">
            <v>CONTRATO DE PRESTACIÓN SERVICIOS PROFESIONALES</v>
          </cell>
          <cell r="Q468" t="str">
            <v>DIRECCIÓN DE MEJORAMIENTO DE VIVIENDA</v>
          </cell>
          <cell r="R468" t="str">
            <v>DIRECCIÓN JURÍDICA</v>
          </cell>
          <cell r="S468">
            <v>23700697</v>
          </cell>
          <cell r="T468">
            <v>136</v>
          </cell>
          <cell r="U468">
            <v>4.5332999999999997</v>
          </cell>
          <cell r="V468" t="str">
            <v>1022425433</v>
          </cell>
          <cell r="W468">
            <v>1</v>
          </cell>
          <cell r="Y468" t="str">
            <v>https://community.secop.gov.co/Public/Tendering/OpportunityDetail/Index?noticeUID=CO1.NTC.3127123&amp;isFromPublicArea=True&amp;isModal=False</v>
          </cell>
        </row>
        <row r="469">
          <cell r="A469" t="str">
            <v>PUBBLICA S.A.S.</v>
          </cell>
          <cell r="B469">
            <v>474</v>
          </cell>
          <cell r="C469">
            <v>2022</v>
          </cell>
          <cell r="D469" t="str">
            <v>INICIAL</v>
          </cell>
          <cell r="E469" t="str">
            <v>CONTRATAR LOS SERVICIOS INTEGRALES DE UN OPERADOR LOGÍSTICO QUE LLEVE A CABO LAS ACTIVIDADES QUE REQUIERA LA CAJA DE LA VIVIENDA POPULAR Y QUE PERMITA DIVULGAR LOS AVANCES DE LOS DIFERENTES PROGRAMAS MISIONALES DE LA ENTIDAD.</v>
          </cell>
          <cell r="F469">
            <v>280000000</v>
          </cell>
          <cell r="G469">
            <v>4</v>
          </cell>
          <cell r="H469" t="str">
            <v>MESES</v>
          </cell>
          <cell r="I469">
            <v>6</v>
          </cell>
          <cell r="J469" t="str">
            <v>DIAS CALENDARIOS</v>
          </cell>
          <cell r="K469" t="str">
            <v>2022-08-17 00:00:00</v>
          </cell>
          <cell r="L469" t="str">
            <v>2022-08-25 00:00:00</v>
          </cell>
          <cell r="M469" t="str">
            <v>2022-12-31 00:00:00</v>
          </cell>
          <cell r="N469" t="str">
            <v>CVP-SAMC-004-2022</v>
          </cell>
          <cell r="O469" t="str">
            <v>SELECCIÓN ABREVIADA MENOR CUANTÍA</v>
          </cell>
          <cell r="P469" t="str">
            <v>CONTRATO DE PRESTACIÓN SERVICIOS</v>
          </cell>
          <cell r="Q469" t="str">
            <v>DIRECCIÓN DE REASENTAMIENTOS</v>
          </cell>
          <cell r="R469" t="str">
            <v>SUBDIRECCIÓN ADMINISTRATIVA</v>
          </cell>
          <cell r="S469">
            <v>280000000</v>
          </cell>
          <cell r="T469">
            <v>126</v>
          </cell>
          <cell r="U469">
            <v>4.2</v>
          </cell>
          <cell r="V469" t="str">
            <v>800064773</v>
          </cell>
          <cell r="W469">
            <v>1</v>
          </cell>
          <cell r="Y469" t="e">
            <v>#N/A</v>
          </cell>
        </row>
        <row r="470">
          <cell r="A470" t="str">
            <v>ANGELICA VANESSA MONSALVE PEDRAZA</v>
          </cell>
          <cell r="B470">
            <v>475</v>
          </cell>
          <cell r="C470">
            <v>2022</v>
          </cell>
          <cell r="D470" t="str">
            <v>INICIAL</v>
          </cell>
          <cell r="E470"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70">
            <v>32929512</v>
          </cell>
          <cell r="G470">
            <v>4</v>
          </cell>
          <cell r="H470" t="str">
            <v>MESES</v>
          </cell>
          <cell r="I470">
            <v>12</v>
          </cell>
          <cell r="J470" t="str">
            <v>DIAS CALENDARIOS</v>
          </cell>
          <cell r="K470" t="str">
            <v>2022-08-10 00:00:00</v>
          </cell>
          <cell r="L470" t="str">
            <v>2022-08-16 00:00:00</v>
          </cell>
          <cell r="M470" t="str">
            <v>2022-12-27 00:00:00</v>
          </cell>
          <cell r="N470" t="str">
            <v>CVP-PS-457-2022</v>
          </cell>
          <cell r="O470" t="str">
            <v>CONTRATACIÓN DIRECTA</v>
          </cell>
          <cell r="P470" t="str">
            <v>CONTRATO DE PRESTACIÓN SERVICIOS PROFESIONALES</v>
          </cell>
          <cell r="Q470" t="str">
            <v>DIRECCIÓN DE MEJORAMIENTO DE VIVIENDA</v>
          </cell>
          <cell r="R470" t="str">
            <v>DIRECCIÓN DE MEJORAMIENTO DE VIVIENDA</v>
          </cell>
          <cell r="S470">
            <v>32929512</v>
          </cell>
          <cell r="T470">
            <v>132</v>
          </cell>
          <cell r="U470">
            <v>4.4000000000000004</v>
          </cell>
          <cell r="V470" t="str">
            <v>52468411</v>
          </cell>
          <cell r="W470">
            <v>2</v>
          </cell>
          <cell r="Y470" t="e">
            <v>#N/A</v>
          </cell>
        </row>
        <row r="471">
          <cell r="A471" t="str">
            <v>JENNY FERNANDA VELANDIA CASTRO</v>
          </cell>
          <cell r="B471">
            <v>476</v>
          </cell>
          <cell r="C471">
            <v>2022</v>
          </cell>
          <cell r="D471" t="str">
            <v>INICIAL</v>
          </cell>
          <cell r="E471"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71">
            <v>18816864</v>
          </cell>
          <cell r="G471">
            <v>4</v>
          </cell>
          <cell r="H471" t="str">
            <v>MESES</v>
          </cell>
          <cell r="I471">
            <v>12</v>
          </cell>
          <cell r="J471" t="str">
            <v>DIAS CALENDARIOS</v>
          </cell>
          <cell r="K471" t="str">
            <v>2022-08-10 00:00:00</v>
          </cell>
          <cell r="L471" t="str">
            <v>2022-08-17 00:00:00</v>
          </cell>
          <cell r="M471" t="str">
            <v>2022-12-28 00:00:00</v>
          </cell>
          <cell r="N471" t="str">
            <v>CVP-PS-460-2022</v>
          </cell>
          <cell r="O471" t="str">
            <v>CONTRATACIÓN DIRECTA</v>
          </cell>
          <cell r="P471" t="str">
            <v>CONTRATO DE PRESTACIÓN SERVICIOS PROFESIONALES</v>
          </cell>
          <cell r="Q471" t="str">
            <v>DIRECCIÓN DE MEJORAMIENTO DE VIVIENDA</v>
          </cell>
          <cell r="R471" t="str">
            <v>DIRECCIÓN DE MEJORAMIENTO DE VIVIENDA</v>
          </cell>
          <cell r="S471">
            <v>18816864</v>
          </cell>
          <cell r="T471">
            <v>132</v>
          </cell>
          <cell r="U471">
            <v>4.4000000000000004</v>
          </cell>
          <cell r="V471" t="str">
            <v>1032464919</v>
          </cell>
          <cell r="W471">
            <v>1</v>
          </cell>
          <cell r="Y471" t="e">
            <v>#N/A</v>
          </cell>
        </row>
        <row r="472">
          <cell r="A472" t="str">
            <v>CIRO ANDRES CASTRO SALGADO</v>
          </cell>
          <cell r="B472">
            <v>477</v>
          </cell>
          <cell r="C472">
            <v>2022</v>
          </cell>
          <cell r="D472" t="str">
            <v>INICIAL</v>
          </cell>
          <cell r="E472"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v>
          </cell>
          <cell r="F472">
            <v>36208208</v>
          </cell>
          <cell r="G472">
            <v>4</v>
          </cell>
          <cell r="H472" t="str">
            <v>MESES</v>
          </cell>
          <cell r="I472">
            <v>17</v>
          </cell>
          <cell r="J472" t="str">
            <v>DIAS CALENDARIOS</v>
          </cell>
          <cell r="K472" t="str">
            <v>2022-08-10 00:00:00</v>
          </cell>
          <cell r="L472" t="str">
            <v>2022-08-11 00:00:00</v>
          </cell>
          <cell r="M472" t="str">
            <v>2022-12-17 00:00:00</v>
          </cell>
          <cell r="N472" t="str">
            <v>CVP-PS-458-2022</v>
          </cell>
          <cell r="O472" t="str">
            <v>CONTRATACIÓN DIRECTA</v>
          </cell>
          <cell r="P472" t="str">
            <v>CONTRATO DE PRESTACIÓN SERVICIOS PROFESIONALES</v>
          </cell>
          <cell r="Q472" t="str">
            <v>DIRECCIÓN DE MEJORAMIENTO DE VIVIENDA</v>
          </cell>
          <cell r="R472" t="str">
            <v>DIRECCIÓN DE MEJORAMIENTO DE VIVIENDA</v>
          </cell>
          <cell r="S472">
            <v>36208208</v>
          </cell>
          <cell r="T472">
            <v>137</v>
          </cell>
          <cell r="U472">
            <v>4.5667</v>
          </cell>
          <cell r="V472" t="str">
            <v>79836907</v>
          </cell>
          <cell r="W472">
            <v>0</v>
          </cell>
          <cell r="Y472" t="e">
            <v>#N/A</v>
          </cell>
        </row>
        <row r="473">
          <cell r="A473" t="str">
            <v>GIOVANNY ANDRES MARIN SILVA</v>
          </cell>
          <cell r="B473">
            <v>478</v>
          </cell>
          <cell r="C473">
            <v>2022</v>
          </cell>
          <cell r="D473" t="str">
            <v>INICIAL</v>
          </cell>
          <cell r="E473"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73">
            <v>34426308</v>
          </cell>
          <cell r="G473">
            <v>4</v>
          </cell>
          <cell r="H473" t="str">
            <v>MESES</v>
          </cell>
          <cell r="I473">
            <v>18</v>
          </cell>
          <cell r="J473" t="str">
            <v>DIAS CALENDARIOS</v>
          </cell>
          <cell r="K473" t="str">
            <v>2022-08-10 00:00:00</v>
          </cell>
          <cell r="L473" t="str">
            <v>2022-08-23 00:00:00</v>
          </cell>
          <cell r="M473" t="str">
            <v>2023-01-10 00:00:00</v>
          </cell>
          <cell r="N473" t="str">
            <v>CVP-PS-455-2022</v>
          </cell>
          <cell r="O473" t="str">
            <v>CONTRATACIÓN DIRECTA</v>
          </cell>
          <cell r="P473" t="str">
            <v>CONTRATO DE PRESTACIÓN SERVICIOS PROFESIONALES</v>
          </cell>
          <cell r="Q473" t="str">
            <v>DIRECCIÓN DE MEJORAMIENTO DE VIVIENDA</v>
          </cell>
          <cell r="R473" t="str">
            <v>DIRECCIÓN DE MEJORAMIENTO DE VIVIENDA</v>
          </cell>
          <cell r="S473">
            <v>34426308</v>
          </cell>
          <cell r="T473">
            <v>138</v>
          </cell>
          <cell r="U473">
            <v>4.5999999999999996</v>
          </cell>
          <cell r="V473" t="str">
            <v>3408132</v>
          </cell>
          <cell r="W473">
            <v>8</v>
          </cell>
          <cell r="Y473" t="e">
            <v>#N/A</v>
          </cell>
        </row>
        <row r="474">
          <cell r="A474" t="str">
            <v>JORGE LEONARDO CUCAITA REYES</v>
          </cell>
          <cell r="B474">
            <v>479</v>
          </cell>
          <cell r="C474">
            <v>2022</v>
          </cell>
          <cell r="D474" t="str">
            <v>INICIAL</v>
          </cell>
          <cell r="E474"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F474">
            <v>32232974</v>
          </cell>
          <cell r="G474">
            <v>4</v>
          </cell>
          <cell r="H474" t="str">
            <v>MESES</v>
          </cell>
          <cell r="I474">
            <v>12</v>
          </cell>
          <cell r="J474" t="str">
            <v>DIAS CALENDARIOS</v>
          </cell>
          <cell r="K474" t="str">
            <v>2022-08-11 00:00:00</v>
          </cell>
          <cell r="L474" t="str">
            <v>2022-08-16 00:00:00</v>
          </cell>
          <cell r="M474" t="str">
            <v>2022-12-27 00:00:00</v>
          </cell>
          <cell r="N474" t="str">
            <v>CVP-PS-461-2022</v>
          </cell>
          <cell r="O474" t="str">
            <v>CONTRATACIÓN DIRECTA</v>
          </cell>
          <cell r="P474" t="str">
            <v>CONTRATO DE PRESTACIÓN SERVICIOS PROFESIONALES</v>
          </cell>
          <cell r="Q474" t="str">
            <v>DIRECCIÓN DE MEJORAMIENTO DE VIVIENDA</v>
          </cell>
          <cell r="R474" t="str">
            <v>DIRECCIÓN DE MEJORAMIENTO DE VIVIENDA</v>
          </cell>
          <cell r="S474">
            <v>32232974</v>
          </cell>
          <cell r="T474">
            <v>132</v>
          </cell>
          <cell r="U474">
            <v>4.4000000000000004</v>
          </cell>
          <cell r="V474" t="str">
            <v>1030595725</v>
          </cell>
          <cell r="W474">
            <v>4</v>
          </cell>
          <cell r="Y474" t="e">
            <v>#N/A</v>
          </cell>
        </row>
        <row r="475">
          <cell r="A475" t="str">
            <v>NO DEFINIDO</v>
          </cell>
          <cell r="B475">
            <v>480</v>
          </cell>
          <cell r="C475">
            <v>2022</v>
          </cell>
          <cell r="D475" t="str">
            <v>INICIAL</v>
          </cell>
          <cell r="E475" t="str">
            <v>PRESTAR SERVICIOS DE APOYO A LA GESTIÓN PARA EL DESARROLLO Y MONITOREO DEL SISTEMAS DE GESTIÓN DOCUMENTAL - ORFEO EN LA CAJA DE LA VIVIENDA POPULAR</v>
          </cell>
          <cell r="F475">
            <v>24750000</v>
          </cell>
          <cell r="G475">
            <v>4</v>
          </cell>
          <cell r="H475" t="str">
            <v>MESES</v>
          </cell>
          <cell r="I475">
            <v>15</v>
          </cell>
          <cell r="J475" t="str">
            <v>DIAS CALENDARIOS</v>
          </cell>
          <cell r="K475" t="str">
            <v>2022-08-12 00:00:00</v>
          </cell>
          <cell r="L475" t="str">
            <v/>
          </cell>
          <cell r="M475" t="str">
            <v>2022-12-26 00:00:00</v>
          </cell>
          <cell r="N475" t="str">
            <v>CVP-PS-449-2022</v>
          </cell>
          <cell r="O475" t="str">
            <v>CONTRATACIÓN DIRECTA</v>
          </cell>
          <cell r="P475" t="str">
            <v>CONTRATO DE PRESTACIÓN SERVICIOS PROFESIONALES</v>
          </cell>
          <cell r="Q475" t="str">
            <v>DIRECCIÓN DE GESTIÓN CORPORATIVA Y CID</v>
          </cell>
          <cell r="R475" t="str">
            <v>OFICINA DE LAS TECNOLOGÍAS DE LA INFORMACIÓN Y LAS COMUNICACIONES</v>
          </cell>
          <cell r="S475">
            <v>24750000</v>
          </cell>
          <cell r="T475">
            <v>135</v>
          </cell>
          <cell r="U475">
            <v>4.5</v>
          </cell>
          <cell r="V475" t="str">
            <v>0</v>
          </cell>
          <cell r="W475">
            <v>0</v>
          </cell>
          <cell r="Y475" t="e">
            <v>#N/A</v>
          </cell>
        </row>
        <row r="476">
          <cell r="A476" t="str">
            <v>LIZETH MARGARITA BERMUDEZ DIAZ</v>
          </cell>
          <cell r="B476">
            <v>481</v>
          </cell>
          <cell r="C476">
            <v>2022</v>
          </cell>
          <cell r="D476" t="str">
            <v>INICIAL</v>
          </cell>
          <cell r="E476" t="str">
            <v>PRESTAR LOS SERVICIOS PROFESIONALES PARA LA ASESORÍA, ASISTENCIA, ACOMPAÑAMIENTO, CONTROL Y SEGUIMIENTO EN LOS ASUNTOS RELACIONADOS CON LA FUNCIÓN DE CURADURÍA PÚBLICA SOCIAL Y DE DERECHO URBANO QUE REQUIERA LA CAJA DE LA VIVIENDA POPULAR</v>
          </cell>
          <cell r="F476">
            <v>41706666</v>
          </cell>
          <cell r="G476">
            <v>4</v>
          </cell>
          <cell r="H476" t="str">
            <v>MESES</v>
          </cell>
          <cell r="I476">
            <v>16</v>
          </cell>
          <cell r="J476" t="str">
            <v>DIAS CALENDARIOS</v>
          </cell>
          <cell r="K476" t="str">
            <v>2022-08-11 00:00:00</v>
          </cell>
          <cell r="L476" t="str">
            <v>2022-08-16 00:00:00</v>
          </cell>
          <cell r="M476" t="str">
            <v>2022-12-31 00:00:00</v>
          </cell>
          <cell r="N476" t="str">
            <v>CVP-PS-453-2022</v>
          </cell>
          <cell r="O476" t="str">
            <v>CONTRATACIÓN DIRECTA</v>
          </cell>
          <cell r="P476" t="str">
            <v>CONTRATO DE PRESTACIÓN SERVICIOS PROFESIONALES</v>
          </cell>
          <cell r="Q476" t="str">
            <v>DIRECCIÓN DE MEJORAMIENTO DE VIVIENDA</v>
          </cell>
          <cell r="R476" t="str">
            <v>DIRECCIÓN DE MEJORAMIENTO DE VIVIENDA</v>
          </cell>
          <cell r="S476">
            <v>41706666</v>
          </cell>
          <cell r="T476">
            <v>136</v>
          </cell>
          <cell r="U476">
            <v>4.5332999999999997</v>
          </cell>
          <cell r="V476" t="str">
            <v>1018438606</v>
          </cell>
          <cell r="W476">
            <v>0</v>
          </cell>
          <cell r="Y476" t="e">
            <v>#N/A</v>
          </cell>
        </row>
        <row r="477">
          <cell r="A477" t="str">
            <v>KAREN TATIANA SALAMANCA ALVAREZ</v>
          </cell>
          <cell r="B477">
            <v>482</v>
          </cell>
          <cell r="C477">
            <v>2022</v>
          </cell>
          <cell r="D477" t="str">
            <v>INICIAL</v>
          </cell>
          <cell r="E477"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77">
            <v>18816864</v>
          </cell>
          <cell r="G477">
            <v>4</v>
          </cell>
          <cell r="H477" t="str">
            <v>MESES</v>
          </cell>
          <cell r="I477">
            <v>12</v>
          </cell>
          <cell r="J477" t="str">
            <v>DIAS CALENDARIOS</v>
          </cell>
          <cell r="K477" t="str">
            <v>2022-08-11 00:00:00</v>
          </cell>
          <cell r="L477" t="str">
            <v>2022-08-17 00:00:00</v>
          </cell>
          <cell r="M477" t="str">
            <v>2022-12-28 00:00:00</v>
          </cell>
          <cell r="N477" t="str">
            <v>CVP-PS-442-2022</v>
          </cell>
          <cell r="O477" t="str">
            <v>CONTRATACIÓN DIRECTA</v>
          </cell>
          <cell r="P477" t="str">
            <v>CONTRATO DE PRESTACIÓN SERVICIOS PROFESIONALES</v>
          </cell>
          <cell r="Q477" t="str">
            <v>DIRECCIÓN DE MEJORAMIENTO DE VIVIENDA</v>
          </cell>
          <cell r="R477" t="str">
            <v>DIRECCIÓN DE MEJORAMIENTO DE VIVIENDA</v>
          </cell>
          <cell r="S477">
            <v>18816864</v>
          </cell>
          <cell r="T477">
            <v>132</v>
          </cell>
          <cell r="U477">
            <v>4.4000000000000004</v>
          </cell>
          <cell r="V477" t="str">
            <v>1013661716</v>
          </cell>
          <cell r="W477">
            <v>9</v>
          </cell>
          <cell r="Y477" t="e">
            <v>#N/A</v>
          </cell>
        </row>
        <row r="478">
          <cell r="A478" t="str">
            <v>OSCAR LING LEUSSON CUESTA</v>
          </cell>
          <cell r="B478">
            <v>483</v>
          </cell>
          <cell r="C478">
            <v>2022</v>
          </cell>
          <cell r="D478" t="str">
            <v>INICIAL</v>
          </cell>
          <cell r="E478"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478">
            <v>29403990</v>
          </cell>
          <cell r="G478">
            <v>4</v>
          </cell>
          <cell r="H478" t="str">
            <v>MESES</v>
          </cell>
          <cell r="I478">
            <v>12</v>
          </cell>
          <cell r="J478" t="str">
            <v>DIAS CALENDARIOS</v>
          </cell>
          <cell r="K478" t="str">
            <v>2022-08-11 00:00:00</v>
          </cell>
          <cell r="L478" t="str">
            <v>2022-08-17 00:00:00</v>
          </cell>
          <cell r="M478" t="str">
            <v>2022-12-28 00:00:00</v>
          </cell>
          <cell r="N478" t="str">
            <v>CVP-PS-467-2022</v>
          </cell>
          <cell r="O478" t="str">
            <v>CONTRATACIÓN DIRECTA</v>
          </cell>
          <cell r="P478" t="str">
            <v>CONTRATO DE PRESTACIÓN SERVICIOS PROFESIONALES</v>
          </cell>
          <cell r="Q478" t="str">
            <v>DIRECCIÓN DE MEJORAMIENTO DE VIVIENDA</v>
          </cell>
          <cell r="R478" t="str">
            <v>DIRECCIÓN DE MEJORAMIENTO DE VIVIENDA</v>
          </cell>
          <cell r="S478">
            <v>29403990</v>
          </cell>
          <cell r="T478">
            <v>132</v>
          </cell>
          <cell r="U478">
            <v>4.4000000000000004</v>
          </cell>
          <cell r="V478" t="str">
            <v>1112779794</v>
          </cell>
          <cell r="W478">
            <v>0</v>
          </cell>
          <cell r="Y478" t="e">
            <v>#N/A</v>
          </cell>
        </row>
        <row r="479">
          <cell r="A479" t="str">
            <v>YULY ELIANA MENDIVELSO CARO</v>
          </cell>
          <cell r="B479">
            <v>484</v>
          </cell>
          <cell r="C479">
            <v>2022</v>
          </cell>
          <cell r="D479" t="str">
            <v>INICIAL</v>
          </cell>
          <cell r="E479"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F479">
            <v>25873188</v>
          </cell>
          <cell r="G479">
            <v>4</v>
          </cell>
          <cell r="H479" t="str">
            <v>MESES</v>
          </cell>
          <cell r="I479">
            <v>12</v>
          </cell>
          <cell r="J479" t="str">
            <v>DIAS CALENDARIOS</v>
          </cell>
          <cell r="K479" t="str">
            <v>2022-08-11 00:00:00</v>
          </cell>
          <cell r="L479" t="str">
            <v>2022-08-17 00:00:00</v>
          </cell>
          <cell r="M479" t="str">
            <v>2022-12-28 00:00:00</v>
          </cell>
          <cell r="N479" t="str">
            <v>CVP-PS-473-2022</v>
          </cell>
          <cell r="O479" t="str">
            <v>CONTRATACIÓN DIRECTA</v>
          </cell>
          <cell r="P479" t="str">
            <v>CONTRATO DE PRESTACIÓN SERVICIOS PROFESIONALES</v>
          </cell>
          <cell r="Q479" t="str">
            <v>DIRECCIÓN DE MEJORAMIENTO DE VIVIENDA</v>
          </cell>
          <cell r="R479" t="str">
            <v>DIRECCIÓN DE MEJORAMIENTO DE VIVIENDA</v>
          </cell>
          <cell r="S479">
            <v>25873188</v>
          </cell>
          <cell r="T479">
            <v>132</v>
          </cell>
          <cell r="U479">
            <v>4.4000000000000004</v>
          </cell>
          <cell r="V479" t="str">
            <v>1023903001</v>
          </cell>
          <cell r="W479">
            <v>8</v>
          </cell>
          <cell r="Y479" t="e">
            <v>#N/A</v>
          </cell>
        </row>
        <row r="480">
          <cell r="A480" t="str">
            <v>GIOVANNI QUIROGA BERMUDEZ</v>
          </cell>
          <cell r="B480">
            <v>485</v>
          </cell>
          <cell r="C480">
            <v>2022</v>
          </cell>
          <cell r="D480" t="str">
            <v>INICIAL</v>
          </cell>
          <cell r="E480" t="str">
            <v>PRESTAR LOS SERVICIOS PROFESIONALES COMO DISEÑADOR ESTRUCTURAL, EN EL MARCO DE LA NORMA SISMO RESISTENTE NSR-10 PARA LAS VIVIENDAS QUE DEFINA LA DIRECCIÓN DE MEJORAMIENTO DE VIVIENDA Y BRINDAR SOPORTE TÉCNICO EN CADA UNA DE LAS ETAPAS REQUERIDAS PARA LA EJECUCIÓN DE ÉSTAS</v>
          </cell>
          <cell r="F480">
            <v>39344352</v>
          </cell>
          <cell r="G480">
            <v>4</v>
          </cell>
          <cell r="H480" t="str">
            <v>MESES</v>
          </cell>
          <cell r="I480">
            <v>18</v>
          </cell>
          <cell r="J480" t="str">
            <v>DIAS CALENDARIOS</v>
          </cell>
          <cell r="K480" t="str">
            <v>2022-08-11 00:00:00</v>
          </cell>
          <cell r="L480" t="str">
            <v>2022-08-18 00:00:00</v>
          </cell>
          <cell r="M480" t="str">
            <v>2023-01-05 00:00:00</v>
          </cell>
          <cell r="N480" t="str">
            <v>CVP-PS-454-2022</v>
          </cell>
          <cell r="O480" t="str">
            <v>CONTRATACIÓN DIRECTA</v>
          </cell>
          <cell r="P480" t="str">
            <v>CONTRATO DE PRESTACIÓN SERVICIOS PROFESIONALES</v>
          </cell>
          <cell r="Q480" t="str">
            <v>DIRECCIÓN DE MEJORAMIENTO DE VIVIENDA</v>
          </cell>
          <cell r="R480" t="str">
            <v>DIRECCIÓN DE MEJORAMIENTO DE VIVIENDA</v>
          </cell>
          <cell r="S480">
            <v>39344352</v>
          </cell>
          <cell r="T480">
            <v>138</v>
          </cell>
          <cell r="U480">
            <v>4.5999999999999996</v>
          </cell>
          <cell r="V480" t="str">
            <v>80131954</v>
          </cell>
          <cell r="W480">
            <v>4</v>
          </cell>
          <cell r="Y480" t="e">
            <v>#N/A</v>
          </cell>
        </row>
        <row r="481">
          <cell r="A481" t="str">
            <v>SERGIO ALFREDO ROJAS GALLEGO</v>
          </cell>
          <cell r="B481">
            <v>486</v>
          </cell>
          <cell r="C481">
            <v>2022</v>
          </cell>
          <cell r="D481" t="str">
            <v>INICIAL</v>
          </cell>
          <cell r="E481"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81">
            <v>32929512</v>
          </cell>
          <cell r="G481">
            <v>4</v>
          </cell>
          <cell r="H481" t="str">
            <v>MESES</v>
          </cell>
          <cell r="I481">
            <v>12</v>
          </cell>
          <cell r="J481" t="str">
            <v>DIAS CALENDARIOS</v>
          </cell>
          <cell r="K481" t="str">
            <v>2022-08-12 00:00:00</v>
          </cell>
          <cell r="L481" t="str">
            <v>2022-08-17 00:00:00</v>
          </cell>
          <cell r="M481" t="str">
            <v>2022-12-28 00:00:00</v>
          </cell>
          <cell r="N481" t="str">
            <v>CVP-PS-470-2022</v>
          </cell>
          <cell r="O481" t="str">
            <v>CONTRATACIÓN DIRECTA</v>
          </cell>
          <cell r="P481" t="str">
            <v>CONTRATO DE PRESTACIÓN SERVICIOS PROFESIONALES</v>
          </cell>
          <cell r="Q481" t="str">
            <v>DIRECCIÓN DE MEJORAMIENTO DE VIVIENDA</v>
          </cell>
          <cell r="R481" t="str">
            <v>DIRECCIÓN DE MEJORAMIENTO DE VIVIENDA</v>
          </cell>
          <cell r="S481">
            <v>32929512</v>
          </cell>
          <cell r="T481">
            <v>132</v>
          </cell>
          <cell r="U481">
            <v>4.4000000000000004</v>
          </cell>
          <cell r="V481" t="str">
            <v>79756868</v>
          </cell>
          <cell r="W481">
            <v>8</v>
          </cell>
          <cell r="Y481" t="e">
            <v>#N/A</v>
          </cell>
        </row>
        <row r="482">
          <cell r="A482" t="str">
            <v>JULIANA ALEJANDRA MARTHEYN NUÑEZ</v>
          </cell>
          <cell r="B482">
            <v>487</v>
          </cell>
          <cell r="C482">
            <v>2022</v>
          </cell>
          <cell r="D482" t="str">
            <v>INICIAL</v>
          </cell>
          <cell r="E482" t="str">
            <v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v>
          </cell>
          <cell r="F482">
            <v>20698550</v>
          </cell>
          <cell r="G482">
            <v>4</v>
          </cell>
          <cell r="H482" t="str">
            <v>MESES</v>
          </cell>
          <cell r="I482">
            <v>12</v>
          </cell>
          <cell r="J482" t="str">
            <v>DIAS CALENDARIOS</v>
          </cell>
          <cell r="K482" t="str">
            <v>2022-08-22 00:00:00</v>
          </cell>
          <cell r="L482" t="str">
            <v>2022-08-23 00:00:00</v>
          </cell>
          <cell r="M482" t="str">
            <v>2023-01-04 00:00:00</v>
          </cell>
          <cell r="N482" t="str">
            <v>CVP-PS-463-2022</v>
          </cell>
          <cell r="O482" t="str">
            <v>CONTRATACIÓN DIRECTA</v>
          </cell>
          <cell r="P482" t="str">
            <v>CONTRATO DE PRESTACIÓN SERVICIOS PROFESIONALES</v>
          </cell>
          <cell r="Q482" t="str">
            <v>DIRECCIÓN DE MEJORAMIENTO DE VIVIENDA</v>
          </cell>
          <cell r="R482" t="str">
            <v>DIRECCIÓN DE MEJORAMIENTO DE VIVIENDA</v>
          </cell>
          <cell r="S482">
            <v>20698550</v>
          </cell>
          <cell r="T482">
            <v>132</v>
          </cell>
          <cell r="U482">
            <v>4.4000000000000004</v>
          </cell>
          <cell r="V482" t="str">
            <v>1016012566</v>
          </cell>
          <cell r="W482">
            <v>8</v>
          </cell>
          <cell r="Y482" t="e">
            <v>#N/A</v>
          </cell>
        </row>
        <row r="483">
          <cell r="A483" t="str">
            <v>SARA LUCÍA LEYVA JIMÉNEZ</v>
          </cell>
          <cell r="B483">
            <v>489</v>
          </cell>
          <cell r="C483">
            <v>2022</v>
          </cell>
          <cell r="D483" t="str">
            <v>INICIAL</v>
          </cell>
          <cell r="E483" t="str">
            <v>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v>
          </cell>
          <cell r="F483">
            <v>16596000</v>
          </cell>
          <cell r="G483">
            <v>4</v>
          </cell>
          <cell r="H483" t="str">
            <v>MESES</v>
          </cell>
          <cell r="I483">
            <v>15</v>
          </cell>
          <cell r="J483" t="str">
            <v>DIAS CALENDARIOS</v>
          </cell>
          <cell r="K483" t="str">
            <v>2022-08-19 00:00:00</v>
          </cell>
          <cell r="L483" t="str">
            <v>2022-08-22 00:00:00</v>
          </cell>
          <cell r="M483" t="str">
            <v>2023-01-06 00:00:00</v>
          </cell>
          <cell r="N483" t="str">
            <v>CVP-PS-469-2022</v>
          </cell>
          <cell r="O483" t="str">
            <v>CONTRATACIÓN DIRECTA</v>
          </cell>
          <cell r="P483" t="str">
            <v>CONTRATO DE PRESTACIÓN SERVICIOS PROFESIONALES</v>
          </cell>
          <cell r="Q483" t="str">
            <v>DIRECCIÓN DE MEJORAMIENTO DE VIVIENDA</v>
          </cell>
          <cell r="R483" t="str">
            <v>DIRECCIÓN DE MEJORAMIENTO DE VIVIENDA</v>
          </cell>
          <cell r="S483">
            <v>16596000</v>
          </cell>
          <cell r="T483">
            <v>135</v>
          </cell>
          <cell r="U483">
            <v>4.5</v>
          </cell>
          <cell r="V483" t="str">
            <v>1026295265</v>
          </cell>
          <cell r="W483">
            <v>6</v>
          </cell>
          <cell r="Y483" t="e">
            <v>#N/A</v>
          </cell>
        </row>
        <row r="484">
          <cell r="A484" t="str">
            <v>WILLIAM MOLANO RODRIGUEZ</v>
          </cell>
          <cell r="B484">
            <v>490</v>
          </cell>
          <cell r="C484">
            <v>2022</v>
          </cell>
          <cell r="D484" t="str">
            <v>INICIAL</v>
          </cell>
          <cell r="E484" t="str">
            <v>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v>
          </cell>
          <cell r="F484">
            <v>48400000</v>
          </cell>
          <cell r="G484">
            <v>4</v>
          </cell>
          <cell r="H484" t="str">
            <v>MESES</v>
          </cell>
          <cell r="I484">
            <v>12</v>
          </cell>
          <cell r="J484" t="str">
            <v>DIAS CALENDARIOS</v>
          </cell>
          <cell r="K484" t="str">
            <v>2022-08-18 00:00:00</v>
          </cell>
          <cell r="L484" t="str">
            <v>2022-08-22 00:00:00</v>
          </cell>
          <cell r="M484" t="str">
            <v>2023-01-03 00:00:00</v>
          </cell>
          <cell r="N484" t="str">
            <v>CVP-PS-472-2022</v>
          </cell>
          <cell r="O484" t="str">
            <v>CONTRATACIÓN DIRECTA</v>
          </cell>
          <cell r="P484" t="str">
            <v>CONTRATO DE PRESTACIÓN SERVICIOS PROFESIONALES</v>
          </cell>
          <cell r="Q484" t="str">
            <v>DIRECCIÓN DE MEJORAMIENTO DE VIVIENDA</v>
          </cell>
          <cell r="R484" t="str">
            <v>DIRECCIÓN DE MEJORAMIENTO DE VIVIENDA</v>
          </cell>
          <cell r="S484">
            <v>48400000</v>
          </cell>
          <cell r="T484">
            <v>132</v>
          </cell>
          <cell r="U484">
            <v>4.4000000000000004</v>
          </cell>
          <cell r="V484" t="str">
            <v>79463217</v>
          </cell>
          <cell r="W484">
            <v>5</v>
          </cell>
          <cell r="Y484" t="e">
            <v>#N/A</v>
          </cell>
        </row>
        <row r="485">
          <cell r="A485" t="str">
            <v>ANAMARIA SOLANO MONROY</v>
          </cell>
          <cell r="B485">
            <v>491</v>
          </cell>
          <cell r="C485">
            <v>2022</v>
          </cell>
          <cell r="D485" t="str">
            <v>INICIAL</v>
          </cell>
          <cell r="E485"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485">
            <v>18816864</v>
          </cell>
          <cell r="G485">
            <v>4</v>
          </cell>
          <cell r="H485" t="str">
            <v>MESES</v>
          </cell>
          <cell r="I485">
            <v>12</v>
          </cell>
          <cell r="J485" t="str">
            <v>DIAS CALENDARIOS</v>
          </cell>
          <cell r="K485" t="str">
            <v>2022-08-18 00:00:00</v>
          </cell>
          <cell r="L485" t="str">
            <v>2022-08-24 00:00:00</v>
          </cell>
          <cell r="M485" t="str">
            <v>2023-01-05 00:00:00</v>
          </cell>
          <cell r="N485" t="str">
            <v>CVP-PS-456-2022</v>
          </cell>
          <cell r="O485" t="str">
            <v>CONTRATACIÓN DIRECTA</v>
          </cell>
          <cell r="P485" t="str">
            <v>CONTRATO DE PRESTACIÓN SERVICIOS PROFESIONALES</v>
          </cell>
          <cell r="Q485" t="str">
            <v>DIRECCIÓN DE MEJORAMIENTO DE VIVIENDA</v>
          </cell>
          <cell r="R485" t="str">
            <v>DIRECCIÓN DE MEJORAMIENTO DE VIVIENDA</v>
          </cell>
          <cell r="S485">
            <v>18816864</v>
          </cell>
          <cell r="T485">
            <v>132</v>
          </cell>
          <cell r="U485">
            <v>4.4000000000000004</v>
          </cell>
          <cell r="V485" t="str">
            <v>1140841741</v>
          </cell>
          <cell r="W485">
            <v>7</v>
          </cell>
          <cell r="Y485" t="e">
            <v>#N/A</v>
          </cell>
        </row>
        <row r="486">
          <cell r="A486" t="str">
            <v>JOSE ALEJANDRO GAITAN HERREÑO</v>
          </cell>
          <cell r="B486">
            <v>493</v>
          </cell>
          <cell r="C486">
            <v>2022</v>
          </cell>
          <cell r="D486" t="str">
            <v>INICIAL</v>
          </cell>
          <cell r="E486"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486">
            <v>28225296</v>
          </cell>
          <cell r="G486">
            <v>4</v>
          </cell>
          <cell r="H486" t="str">
            <v>MESES</v>
          </cell>
          <cell r="I486">
            <v>12</v>
          </cell>
          <cell r="J486" t="str">
            <v>DIAS CALENDARIOS</v>
          </cell>
          <cell r="K486" t="str">
            <v>2022-08-18 00:00:00</v>
          </cell>
          <cell r="L486" t="str">
            <v>2022-08-28 00:00:00</v>
          </cell>
          <cell r="M486" t="str">
            <v>2023-01-09 00:00:00</v>
          </cell>
          <cell r="N486" t="str">
            <v>CVP-PS-462-2022</v>
          </cell>
          <cell r="O486" t="str">
            <v>CONTRATACIÓN DIRECTA</v>
          </cell>
          <cell r="P486" t="str">
            <v>CONTRATO DE PRESTACIÓN SERVICIOS PROFESIONALES</v>
          </cell>
          <cell r="Q486" t="str">
            <v>DIRECCIÓN DE MEJORAMIENTO DE VIVIENDA</v>
          </cell>
          <cell r="R486" t="str">
            <v>DIRECCIÓN DE MEJORAMIENTO DE VIVIENDA</v>
          </cell>
          <cell r="S486">
            <v>28225296</v>
          </cell>
          <cell r="T486">
            <v>132</v>
          </cell>
          <cell r="U486">
            <v>4.4000000000000004</v>
          </cell>
          <cell r="V486" t="str">
            <v>79992631</v>
          </cell>
          <cell r="W486">
            <v>0</v>
          </cell>
          <cell r="Y486" t="e">
            <v>#N/A</v>
          </cell>
        </row>
        <row r="487">
          <cell r="A487" t="str">
            <v>LEIDY VANESSA MARTINEZ MONROY</v>
          </cell>
          <cell r="B487">
            <v>494</v>
          </cell>
          <cell r="C487">
            <v>2022</v>
          </cell>
          <cell r="D487" t="str">
            <v>INICIAL</v>
          </cell>
          <cell r="E487" t="str">
            <v>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87">
            <v>18816864</v>
          </cell>
          <cell r="G487">
            <v>4</v>
          </cell>
          <cell r="H487" t="str">
            <v>MESES</v>
          </cell>
          <cell r="I487">
            <v>12</v>
          </cell>
          <cell r="J487" t="str">
            <v>DIAS CALENDARIOS</v>
          </cell>
          <cell r="K487" t="str">
            <v>2022-08-23 00:00:00</v>
          </cell>
          <cell r="L487" t="str">
            <v>2022-08-25 00:00:00</v>
          </cell>
          <cell r="M487" t="str">
            <v>2023-01-06 00:00:00</v>
          </cell>
          <cell r="N487" t="str">
            <v>CVP-PS-465-2022</v>
          </cell>
          <cell r="O487" t="str">
            <v>CONTRATACIÓN DIRECTA</v>
          </cell>
          <cell r="P487" t="str">
            <v>CONTRATO DE PRESTACIÓN SERVICIOS PROFESIONALES</v>
          </cell>
          <cell r="Q487" t="str">
            <v>DIRECCIÓN DE MEJORAMIENTO DE VIVIENDA</v>
          </cell>
          <cell r="R487" t="str">
            <v>DIRECCIÓN DE MEJORAMIENTO DE VIVIENDA</v>
          </cell>
          <cell r="S487">
            <v>18816864</v>
          </cell>
          <cell r="T487">
            <v>132</v>
          </cell>
          <cell r="U487">
            <v>4.4000000000000004</v>
          </cell>
          <cell r="V487" t="str">
            <v>1010199758</v>
          </cell>
          <cell r="W487">
            <v>6</v>
          </cell>
          <cell r="Y487" t="e">
            <v>#N/A</v>
          </cell>
        </row>
        <row r="488">
          <cell r="A488" t="str">
            <v>ROSALBA BARON VELASCO</v>
          </cell>
          <cell r="B488">
            <v>495</v>
          </cell>
          <cell r="C488">
            <v>2022</v>
          </cell>
          <cell r="D488" t="str">
            <v>INICIAL</v>
          </cell>
          <cell r="E488" t="str">
            <v>PRESTAR LOS SERVICIOS TÉCNICOS PARA REALIZAR LAS ACTIVIDADES REQUERIDAS EN EL PROCESO DE IMPLEMENTACIÓN DEL PLAN DE GESTIÓN SOCIAL EN EL MARCO DEL PLAN TERRAZAS, DE CONFORMIDAD CON LAS MODALIDADES DE INTERVENCIÓN PARA LOS PROGRAMAS DE MEJORAMIENTO DE VIVIENDA.</v>
          </cell>
          <cell r="F488">
            <v>15194617</v>
          </cell>
          <cell r="G488">
            <v>4</v>
          </cell>
          <cell r="H488" t="str">
            <v>MESES</v>
          </cell>
          <cell r="I488">
            <v>12</v>
          </cell>
          <cell r="J488" t="str">
            <v>DIAS CALENDARIOS</v>
          </cell>
          <cell r="K488" t="str">
            <v>2022-08-23 00:00:00</v>
          </cell>
          <cell r="L488" t="str">
            <v>2022-08-26 00:00:00</v>
          </cell>
          <cell r="M488" t="str">
            <v>2023-01-07 00:00:00</v>
          </cell>
          <cell r="N488" t="str">
            <v>CVP-PS-468-2022</v>
          </cell>
          <cell r="O488" t="str">
            <v>CONTRATACIÓN DIRECTA</v>
          </cell>
          <cell r="P488" t="str">
            <v>CONTRATO DE PRESTACIÓN SERVICIOS DE APOYO A LA GESTIÓN</v>
          </cell>
          <cell r="Q488" t="str">
            <v>DIRECCIÓN DE MEJORAMIENTO DE VIVIENDA</v>
          </cell>
          <cell r="R488" t="str">
            <v>DIRECCIÓN DE MEJORAMIENTO DE VIVIENDA</v>
          </cell>
          <cell r="S488">
            <v>15194617</v>
          </cell>
          <cell r="T488">
            <v>132</v>
          </cell>
          <cell r="U488">
            <v>4.4000000000000004</v>
          </cell>
          <cell r="V488" t="str">
            <v>35507789</v>
          </cell>
          <cell r="W488">
            <v>7</v>
          </cell>
          <cell r="Y488" t="e">
            <v>#N/A</v>
          </cell>
        </row>
        <row r="489">
          <cell r="A489" t="str">
            <v>VALERIA DUARTE GUERRERO</v>
          </cell>
          <cell r="B489">
            <v>496</v>
          </cell>
          <cell r="C489">
            <v>2022</v>
          </cell>
          <cell r="D489" t="str">
            <v>INICIAL</v>
          </cell>
          <cell r="E489" t="str">
            <v xml:space="preserve">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  </v>
          </cell>
          <cell r="F489">
            <v>16964800</v>
          </cell>
          <cell r="G489">
            <v>4</v>
          </cell>
          <cell r="H489" t="str">
            <v>MESES</v>
          </cell>
          <cell r="I489">
            <v>18</v>
          </cell>
          <cell r="J489" t="str">
            <v>DIAS CALENDARIOS</v>
          </cell>
          <cell r="K489" t="str">
            <v>2022-08-23 00:00:00</v>
          </cell>
          <cell r="L489" t="str">
            <v>2022-09-01 00:00:00</v>
          </cell>
          <cell r="M489" t="str">
            <v>2023-01-18 00:00:00</v>
          </cell>
          <cell r="N489" t="str">
            <v>CVP-PS-471-2022</v>
          </cell>
          <cell r="O489" t="str">
            <v>CONTRATACIÓN DIRECTA</v>
          </cell>
          <cell r="P489" t="str">
            <v>CONTRATO DE PRESTACIÓN SERVICIOS PROFESIONALES</v>
          </cell>
          <cell r="Q489" t="str">
            <v>DIRECCIÓN DE MEJORAMIENTO DE VIVIENDA</v>
          </cell>
          <cell r="R489" t="str">
            <v>Anulado</v>
          </cell>
          <cell r="S489">
            <v>16964800</v>
          </cell>
          <cell r="T489">
            <v>138</v>
          </cell>
          <cell r="U489">
            <v>4.5999999999999996</v>
          </cell>
          <cell r="V489" t="str">
            <v>1018489678</v>
          </cell>
          <cell r="W489">
            <v>9</v>
          </cell>
          <cell r="Y489" t="e">
            <v>#N/A</v>
          </cell>
        </row>
        <row r="490">
          <cell r="A490" t="str">
            <v>JUAN MATEO SOTO OCHOA</v>
          </cell>
          <cell r="B490">
            <v>497</v>
          </cell>
          <cell r="C490">
            <v>2022</v>
          </cell>
          <cell r="D490" t="str">
            <v>INICIAL</v>
          </cell>
          <cell r="E490" t="str">
            <v>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v>
          </cell>
          <cell r="F490">
            <v>16227200</v>
          </cell>
          <cell r="G490">
            <v>4</v>
          </cell>
          <cell r="H490" t="str">
            <v>MESES</v>
          </cell>
          <cell r="I490">
            <v>12</v>
          </cell>
          <cell r="J490" t="str">
            <v>DIAS CALENDARIOS</v>
          </cell>
          <cell r="K490" t="str">
            <v>2022-08-19 00:00:00</v>
          </cell>
          <cell r="L490" t="str">
            <v>2022-08-22 00:00:00</v>
          </cell>
          <cell r="M490" t="str">
            <v>2023-01-03 00:00:00</v>
          </cell>
          <cell r="N490" t="str">
            <v>CVP-PS-474-2022</v>
          </cell>
          <cell r="O490" t="str">
            <v>CONTRATACIÓN DIRECTA</v>
          </cell>
          <cell r="P490" t="str">
            <v>CONTRATO DE PRESTACIÓN SERVICIOS PROFESIONALES</v>
          </cell>
          <cell r="Q490" t="str">
            <v>DIRECCIÓN DE MEJORAMIENTO DE VIVIENDA</v>
          </cell>
          <cell r="R490" t="str">
            <v>DIRECCIÓN DE MEJORAMIENTO DE VIVIENDA</v>
          </cell>
          <cell r="S490">
            <v>16227200</v>
          </cell>
          <cell r="T490">
            <v>132</v>
          </cell>
          <cell r="U490">
            <v>4.4000000000000004</v>
          </cell>
          <cell r="V490" t="str">
            <v>1020820654</v>
          </cell>
          <cell r="W490">
            <v>9</v>
          </cell>
          <cell r="Y490" t="e">
            <v>#N/A</v>
          </cell>
        </row>
        <row r="491">
          <cell r="A491" t="str">
            <v>JOHAN CAMILO ARJONA MARTINEZ</v>
          </cell>
          <cell r="B491">
            <v>498</v>
          </cell>
          <cell r="C491">
            <v>2022</v>
          </cell>
          <cell r="D491" t="str">
            <v>INICIAL</v>
          </cell>
          <cell r="E491" t="str">
            <v>PRESTACIÓN DE SERVICIOS PROFESIONALES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v>
          </cell>
          <cell r="F491">
            <v>14700675</v>
          </cell>
          <cell r="G491">
            <v>4</v>
          </cell>
          <cell r="H491" t="str">
            <v>MESES</v>
          </cell>
          <cell r="I491">
            <v>5</v>
          </cell>
          <cell r="J491" t="str">
            <v>DIAS CALENDARIOS</v>
          </cell>
          <cell r="K491" t="str">
            <v>2022-08-24 00:00:00</v>
          </cell>
          <cell r="L491" t="str">
            <v>2022-08-26 00:00:00</v>
          </cell>
          <cell r="M491" t="str">
            <v>2022-12-30 00:00:00</v>
          </cell>
          <cell r="N491" t="str">
            <v>CVP-PS-480-2022</v>
          </cell>
          <cell r="O491" t="str">
            <v>CONTRATACIÓN DIRECTA</v>
          </cell>
          <cell r="P491" t="str">
            <v>CONTRATO DE PRESTACIÓN SERVICIOS PROFESIONALES</v>
          </cell>
          <cell r="Q491" t="str">
            <v>DIRECCIÓN DE REASENTAMIENTOS</v>
          </cell>
          <cell r="R491" t="str">
            <v>DIRECCIÓN DE REASENTAMIENTOS</v>
          </cell>
          <cell r="S491">
            <v>14700675</v>
          </cell>
          <cell r="T491">
            <v>125</v>
          </cell>
          <cell r="U491">
            <v>4.1666999999999996</v>
          </cell>
          <cell r="V491" t="str">
            <v>1121837678</v>
          </cell>
          <cell r="W491">
            <v>6</v>
          </cell>
          <cell r="Y491" t="e">
            <v>#N/A</v>
          </cell>
        </row>
        <row r="492">
          <cell r="A492" t="str">
            <v>ANDRY MICHELL RUIZ CANDELA</v>
          </cell>
          <cell r="B492">
            <v>499</v>
          </cell>
          <cell r="C492">
            <v>2022</v>
          </cell>
          <cell r="D492" t="str">
            <v>INICIAL</v>
          </cell>
          <cell r="E492" t="str">
            <v>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v>
          </cell>
          <cell r="F492">
            <v>17819000</v>
          </cell>
          <cell r="G492">
            <v>4</v>
          </cell>
          <cell r="H492" t="str">
            <v>MESES</v>
          </cell>
          <cell r="I492">
            <v>5</v>
          </cell>
          <cell r="J492" t="str">
            <v>DIAS CALENDARIOS</v>
          </cell>
          <cell r="K492" t="str">
            <v>2022-08-25 00:00:00</v>
          </cell>
          <cell r="L492" t="str">
            <v>2022-08-29 00:00:00</v>
          </cell>
          <cell r="M492" t="str">
            <v>2023-01-03 00:00:00</v>
          </cell>
          <cell r="N492" t="str">
            <v>CVP-PS-483-2022</v>
          </cell>
          <cell r="O492" t="str">
            <v>CONTRATACIÓN DIRECTA</v>
          </cell>
          <cell r="P492" t="str">
            <v>CONTRATO DE PRESTACIÓN SERVICIOS PROFESIONALES</v>
          </cell>
          <cell r="Q492" t="str">
            <v>DIRECCIÓN DE REASENTAMIENTOS</v>
          </cell>
          <cell r="R492" t="str">
            <v>DIRECCIÓN DE REASENTAMIENTOS</v>
          </cell>
          <cell r="S492">
            <v>17819000</v>
          </cell>
          <cell r="T492">
            <v>125</v>
          </cell>
          <cell r="U492">
            <v>4.1666999999999996</v>
          </cell>
          <cell r="V492" t="str">
            <v>1007333791</v>
          </cell>
          <cell r="W492">
            <v>3</v>
          </cell>
          <cell r="Y492" t="str">
            <v>https://community.secop.gov.co/Public/Tendering/ContractNoticePhases/View?PPI=CO1.PPI.20142335&amp;isFromPublicArea=True&amp;isModal=False</v>
          </cell>
        </row>
        <row r="493">
          <cell r="A493" t="str">
            <v>JUAN ANDRES MARTINEZ SUESCUN</v>
          </cell>
          <cell r="B493">
            <v>501</v>
          </cell>
          <cell r="C493">
            <v>2022</v>
          </cell>
          <cell r="D493" t="str">
            <v>INICIAL</v>
          </cell>
          <cell r="E493"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93">
            <v>19287285</v>
          </cell>
          <cell r="G493">
            <v>4</v>
          </cell>
          <cell r="H493" t="str">
            <v>MESES</v>
          </cell>
          <cell r="I493">
            <v>3</v>
          </cell>
          <cell r="J493" t="str">
            <v>DIAS CALENDARIOS</v>
          </cell>
          <cell r="K493" t="str">
            <v>2022-08-30 00:00:00</v>
          </cell>
          <cell r="L493" t="str">
            <v>2022-09-01 00:00:00</v>
          </cell>
          <cell r="M493" t="str">
            <v>2023-01-03 00:00:00</v>
          </cell>
          <cell r="N493" t="str">
            <v>CVP-PS-489-2022</v>
          </cell>
          <cell r="O493" t="str">
            <v>CONTRATACIÓN DIRECTA</v>
          </cell>
          <cell r="P493" t="str">
            <v>CONTRATO DE PRESTACIÓN SERVICIOS PROFESIONALES</v>
          </cell>
          <cell r="Q493" t="str">
            <v>DIRECCIÓN DE MEJORAMIENTO DE VIVIENDA</v>
          </cell>
          <cell r="R493" t="str">
            <v>DIRECCIÓN DE MEJORAMIENTO DE VIVIENDA</v>
          </cell>
          <cell r="S493">
            <v>19287285</v>
          </cell>
          <cell r="T493">
            <v>123</v>
          </cell>
          <cell r="U493">
            <v>4.0999999999999996</v>
          </cell>
          <cell r="V493" t="str">
            <v>1013645688</v>
          </cell>
          <cell r="W493">
            <v>3</v>
          </cell>
          <cell r="Y493" t="str">
            <v>https://community.secop.gov.co/Public/Tendering/ContractNoticePhases/View?PPI=CO1.PPI.20230068&amp;isFromPublicArea=True&amp;isModal=False</v>
          </cell>
        </row>
        <row r="494">
          <cell r="A494" t="str">
            <v>JOHN ALEXANDER CORREDOR FONSECA</v>
          </cell>
          <cell r="B494">
            <v>502</v>
          </cell>
          <cell r="C494">
            <v>2022</v>
          </cell>
          <cell r="D494" t="str">
            <v>INICIAL</v>
          </cell>
          <cell r="E494" t="str">
            <v>PRESTAR LOS SERVICIOS PROFESIONALES EN LA ETAPA DE PREFACTIBILIDAD DEL PLAN TERRAZAS  LIDERANDO LA GESTIÓN, EL SEGUIMIENTO Y CONTROL DE LOS PREDIOS POSTULADOS A LOS  DIFERENTES PROGRAMAS DE MEJORAMIENTO DE VIVIENDA, COMO TAMBIÉN, BRINDAR SOPORTE  TÉCNICO A LOS MISMOS</v>
          </cell>
          <cell r="F494">
            <v>44000000</v>
          </cell>
          <cell r="G494">
            <v>4</v>
          </cell>
          <cell r="H494" t="str">
            <v>MESES</v>
          </cell>
          <cell r="I494">
            <v>12</v>
          </cell>
          <cell r="J494" t="str">
            <v>DIAS CALENDARIOS</v>
          </cell>
          <cell r="K494" t="str">
            <v>2022-08-18 00:00:00</v>
          </cell>
          <cell r="L494" t="str">
            <v>2022-08-22 00:00:00</v>
          </cell>
          <cell r="M494" t="str">
            <v>2023-01-03 00:00:00</v>
          </cell>
          <cell r="N494" t="str">
            <v>CVP-PS-492-2022</v>
          </cell>
          <cell r="O494" t="str">
            <v>CONTRATACIÓN DIRECTA</v>
          </cell>
          <cell r="P494" t="str">
            <v>CONTRATO DE PRESTACIÓN SERVICIOS PROFESIONALES</v>
          </cell>
          <cell r="Q494" t="str">
            <v>DIRECCIÓN DE MEJORAMIENTO DE VIVIENDA</v>
          </cell>
          <cell r="R494" t="str">
            <v>DIRECCIÓN DE MEJORAMIENTO DE VIVIENDA</v>
          </cell>
          <cell r="S494">
            <v>44000000</v>
          </cell>
          <cell r="T494">
            <v>132</v>
          </cell>
          <cell r="U494">
            <v>4.4000000000000004</v>
          </cell>
          <cell r="V494" t="str">
            <v>79646925</v>
          </cell>
          <cell r="W494">
            <v>8</v>
          </cell>
          <cell r="Y494" t="e">
            <v>#N/A</v>
          </cell>
        </row>
        <row r="495">
          <cell r="A495" t="str">
            <v>CONSUELO NAVAS MARTINEZ</v>
          </cell>
          <cell r="B495">
            <v>503</v>
          </cell>
          <cell r="C495">
            <v>2022</v>
          </cell>
          <cell r="D495" t="str">
            <v>INICIAL</v>
          </cell>
          <cell r="E495" t="str">
            <v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v>
          </cell>
          <cell r="F495">
            <v>22719125</v>
          </cell>
          <cell r="G495">
            <v>4</v>
          </cell>
          <cell r="H495" t="str">
            <v>MESES</v>
          </cell>
          <cell r="I495">
            <v>15</v>
          </cell>
          <cell r="J495" t="str">
            <v>DIAS CALENDARIOS</v>
          </cell>
          <cell r="K495" t="str">
            <v>2022-08-25 00:00:00</v>
          </cell>
          <cell r="L495" t="str">
            <v/>
          </cell>
          <cell r="M495" t="str">
            <v>2023-01-08 00:00:00</v>
          </cell>
          <cell r="N495" t="str">
            <v>CVP-PS-495-2022</v>
          </cell>
          <cell r="O495" t="str">
            <v>CONTRATACIÓN DIRECTA</v>
          </cell>
          <cell r="P495" t="str">
            <v>CONTRATO DE PRESTACIÓN SERVICIOS PROFESIONALES</v>
          </cell>
          <cell r="Q495" t="str">
            <v>DIRECCIÓN DE REASENTAMIENTOS</v>
          </cell>
          <cell r="R495" t="str">
            <v>DIRECCIÓN DE REASENTAMIENTOS</v>
          </cell>
          <cell r="S495">
            <v>22719125</v>
          </cell>
          <cell r="T495">
            <v>135</v>
          </cell>
          <cell r="U495">
            <v>4.5</v>
          </cell>
          <cell r="V495" t="str">
            <v>39551436</v>
          </cell>
          <cell r="W495">
            <v>3</v>
          </cell>
          <cell r="Y495" t="e">
            <v>#N/A</v>
          </cell>
        </row>
        <row r="496">
          <cell r="A496" t="str">
            <v xml:space="preserve">MARIA ANGELICA SANCHEZ GONZALEZ </v>
          </cell>
          <cell r="B496">
            <v>504</v>
          </cell>
          <cell r="C496">
            <v>2022</v>
          </cell>
          <cell r="D496" t="str">
            <v>INICIAL</v>
          </cell>
          <cell r="E496" t="str">
            <v>PRESTAR LOS SERVICIOS DE APOYO A LA GESTIÓN EN LAS ACTIVIDADES RELACIONADAS CON EL MANEJO DOCUMENTAL, DE ACUERDO CON LO PARÁMETROS DEFINIDOS PARA LA EJECUCIÓN DE LOS PROGRAMAS DE MEJORAMIENTO DE VIVIENDA EN EL MARCO DEL PLAN TERRAZAS.</v>
          </cell>
          <cell r="F496">
            <v>9660000</v>
          </cell>
          <cell r="G496">
            <v>4</v>
          </cell>
          <cell r="H496" t="str">
            <v>MESES</v>
          </cell>
          <cell r="I496">
            <v>18</v>
          </cell>
          <cell r="J496" t="str">
            <v>DIAS CALENDARIOS</v>
          </cell>
          <cell r="K496" t="str">
            <v>2022-08-18 00:00:00</v>
          </cell>
          <cell r="L496" t="str">
            <v>2022-08-22 00:00:00</v>
          </cell>
          <cell r="M496" t="str">
            <v>2023-01-09 00:00:00</v>
          </cell>
          <cell r="N496" t="str">
            <v>CVP-PS-437-2022</v>
          </cell>
          <cell r="O496" t="str">
            <v>CONTRATACIÓN DIRECTA</v>
          </cell>
          <cell r="P496" t="str">
            <v>CONTRATO DE PRESTACIÓN SERVICIOS DE APOYO A LA GESTIÓN</v>
          </cell>
          <cell r="Q496" t="str">
            <v>DIRECCIÓN DE MEJORAMIENTO DE VIVIENDA</v>
          </cell>
          <cell r="R496" t="str">
            <v>DIRECCIÓN DE MEJORAMIENTO DE VIVIENDA</v>
          </cell>
          <cell r="S496">
            <v>9660000</v>
          </cell>
          <cell r="T496">
            <v>138</v>
          </cell>
          <cell r="U496">
            <v>4.5999999999999996</v>
          </cell>
          <cell r="V496" t="str">
            <v>1030659635</v>
          </cell>
          <cell r="W496">
            <v>6</v>
          </cell>
          <cell r="Y496" t="e">
            <v>#N/A</v>
          </cell>
        </row>
        <row r="497">
          <cell r="A497" t="str">
            <v>NO DEFINIDO</v>
          </cell>
          <cell r="B497">
            <v>505</v>
          </cell>
          <cell r="C497">
            <v>2022</v>
          </cell>
          <cell r="D497" t="str">
            <v>INICIAL</v>
          </cell>
          <cell r="E497" t="str">
            <v>PRESTAR LOS SERVICIOS PROFESIONALES PARA ORIENTAR LOS PROYECTOS DE DESARROLLO,  ADMINISTRACIÓN Y MONITOREO DE LOS COMPONENTES DE SOFTWARE DE LOS SISTEMAS DE  INFORMACIÓN MISIONALES QUE SOPORTEN LA CURADURÍA PÚBLICA SOCIAL, EN EL MARCO DE LA  IMPLEMENTACIÓN DEL PLAN TERRAZAS</v>
          </cell>
          <cell r="F497">
            <v>31500000</v>
          </cell>
          <cell r="G497">
            <v>3</v>
          </cell>
          <cell r="H497" t="str">
            <v>MESES</v>
          </cell>
          <cell r="I497">
            <v>0</v>
          </cell>
          <cell r="J497" t="str">
            <v/>
          </cell>
          <cell r="K497" t="str">
            <v>2022-08-16 00:00:00</v>
          </cell>
          <cell r="L497" t="str">
            <v>2022-08-19 00:00:00</v>
          </cell>
          <cell r="M497" t="str">
            <v>2022-11-18 00:00:00</v>
          </cell>
          <cell r="N497" t="str">
            <v>CVP-PS-476-2022</v>
          </cell>
          <cell r="O497" t="str">
            <v>CONTRATACIÓN DIRECTA</v>
          </cell>
          <cell r="P497" t="str">
            <v>CONTRATO DE PRESTACIÓN SERVICIOS PROFESIONALES</v>
          </cell>
          <cell r="Q497" t="str">
            <v>DIRECCIÓN DE MEJORAMIENTO DE VIVIENDA</v>
          </cell>
          <cell r="R497" t="str">
            <v>DIRECCIÓN DE MEJORAMIENTO DE VIVIENDA</v>
          </cell>
          <cell r="S497">
            <v>31500000</v>
          </cell>
          <cell r="T497">
            <v>90</v>
          </cell>
          <cell r="U497">
            <v>3</v>
          </cell>
          <cell r="V497" t="str">
            <v>0</v>
          </cell>
          <cell r="W497">
            <v>0</v>
          </cell>
          <cell r="Y497" t="e">
            <v>#N/A</v>
          </cell>
        </row>
        <row r="498">
          <cell r="A498" t="str">
            <v>ADRIANA PATRICIA GARCIA HENAO</v>
          </cell>
          <cell r="B498">
            <v>506</v>
          </cell>
          <cell r="C498">
            <v>2022</v>
          </cell>
          <cell r="D498" t="str">
            <v>INICIAL</v>
          </cell>
          <cell r="E498" t="str">
            <v>PRESTAR SERVICIOS PROFESIONALES PARA APOYAR LA ETAPA DE PRUEBAS FUNCIONALES Y DOCUMENTACIÓN DEL SISTEMA MISIONAL QUE APOYA EL PLAN TERRAZAS DE LA ENTIDAD</v>
          </cell>
          <cell r="F498">
            <v>27000000</v>
          </cell>
          <cell r="G498">
            <v>4</v>
          </cell>
          <cell r="H498" t="str">
            <v>MESES</v>
          </cell>
          <cell r="I498">
            <v>15</v>
          </cell>
          <cell r="J498" t="str">
            <v>DIAS CALENDARIOS</v>
          </cell>
          <cell r="K498" t="str">
            <v>2022-08-17 00:00:00</v>
          </cell>
          <cell r="L498" t="str">
            <v>2022-08-19 00:00:00</v>
          </cell>
          <cell r="M498" t="str">
            <v>2023-01-03 00:00:00</v>
          </cell>
          <cell r="N498" t="str">
            <v>CVP-PS-479-2022</v>
          </cell>
          <cell r="O498" t="str">
            <v>CONTRATACIÓN DIRECTA</v>
          </cell>
          <cell r="P498" t="str">
            <v>CONTRATO DE PRESTACIÓN SERVICIOS DE APOYO A LA GESTIÓN</v>
          </cell>
          <cell r="Q498" t="str">
            <v>DIRECCIÓN DE MEJORAMIENTO DE VIVIENDA</v>
          </cell>
          <cell r="R498" t="str">
            <v>OFICINA DE LAS TECNOLOGÍAS DE LA INFORMACIÓN Y LAS COMUNICACIONES</v>
          </cell>
          <cell r="S498">
            <v>27000000</v>
          </cell>
          <cell r="T498">
            <v>135</v>
          </cell>
          <cell r="U498">
            <v>4.5</v>
          </cell>
          <cell r="V498" t="str">
            <v>39565469</v>
          </cell>
          <cell r="W498">
            <v>7</v>
          </cell>
          <cell r="Y498" t="e">
            <v>#N/A</v>
          </cell>
        </row>
        <row r="499">
          <cell r="A499" t="str">
            <v>JUDY CRUZ PINEDA</v>
          </cell>
          <cell r="B499">
            <v>507</v>
          </cell>
          <cell r="C499">
            <v>2022</v>
          </cell>
          <cell r="D499" t="str">
            <v>INICIAL</v>
          </cell>
          <cell r="E499"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99">
            <v>16307949</v>
          </cell>
          <cell r="G499">
            <v>3</v>
          </cell>
          <cell r="H499" t="str">
            <v>MESES</v>
          </cell>
          <cell r="I499">
            <v>14</v>
          </cell>
          <cell r="J499" t="str">
            <v>DIAS CALENDARIOS</v>
          </cell>
          <cell r="K499" t="str">
            <v>2022-09-02 00:00:00</v>
          </cell>
          <cell r="L499" t="str">
            <v/>
          </cell>
          <cell r="M499" t="str">
            <v>2022-12-15 00:00:00</v>
          </cell>
          <cell r="N499" t="str">
            <v xml:space="preserve">CVP-PS-570-2022 </v>
          </cell>
          <cell r="O499" t="str">
            <v>CONTRATACIÓN DIRECTA</v>
          </cell>
          <cell r="P499" t="str">
            <v>CONTRATO DE PRESTACIÓN SERVICIOS PROFESIONALES</v>
          </cell>
          <cell r="Q499" t="str">
            <v>DIRECCIÓN DE MEJORAMIENTO DE VIVIENDA</v>
          </cell>
          <cell r="R499" t="str">
            <v>DIRECCIÓN DE MEJORAMIENTOS DE BARRIOS</v>
          </cell>
          <cell r="S499">
            <v>16307949</v>
          </cell>
          <cell r="T499">
            <v>104</v>
          </cell>
          <cell r="U499">
            <v>3.4666999999999999</v>
          </cell>
          <cell r="V499" t="str">
            <v>52732091</v>
          </cell>
          <cell r="W499">
            <v>0</v>
          </cell>
          <cell r="Y499" t="e">
            <v>#N/A</v>
          </cell>
        </row>
        <row r="500">
          <cell r="A500" t="str">
            <v>MYRIAN SIRLEY OLARTE AVILA</v>
          </cell>
          <cell r="B500">
            <v>508</v>
          </cell>
          <cell r="C500">
            <v>2022</v>
          </cell>
          <cell r="D500" t="str">
            <v>INICIAL</v>
          </cell>
          <cell r="E500" t="str">
            <v>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v>
          </cell>
          <cell r="F500">
            <v>14700675</v>
          </cell>
          <cell r="G500">
            <v>4</v>
          </cell>
          <cell r="H500" t="str">
            <v>MESES</v>
          </cell>
          <cell r="I500">
            <v>5</v>
          </cell>
          <cell r="J500" t="str">
            <v>DIAS CALENDARIOS</v>
          </cell>
          <cell r="K500" t="str">
            <v>2022-08-19 00:00:00</v>
          </cell>
          <cell r="L500" t="str">
            <v>2022-08-24 00:00:00</v>
          </cell>
          <cell r="M500" t="str">
            <v>2022-12-28 00:00:00</v>
          </cell>
          <cell r="N500" t="str">
            <v>CVP-PS-482-2022</v>
          </cell>
          <cell r="O500" t="str">
            <v>CONTRATACIÓN DIRECTA</v>
          </cell>
          <cell r="P500" t="str">
            <v>CONTRATO DE PRESTACIÓN SERVICIOS PROFESIONALES</v>
          </cell>
          <cell r="Q500" t="str">
            <v>DIRECCIÓN DE REASENTAMIENTOS</v>
          </cell>
          <cell r="R500" t="str">
            <v>DIRECCIÓN DE REASENTAMIENTOS</v>
          </cell>
          <cell r="S500">
            <v>14700675</v>
          </cell>
          <cell r="T500">
            <v>125</v>
          </cell>
          <cell r="U500">
            <v>4.1666999999999996</v>
          </cell>
          <cell r="V500" t="str">
            <v>39812082</v>
          </cell>
          <cell r="W500">
            <v>0</v>
          </cell>
          <cell r="Y500" t="e">
            <v>#N/A</v>
          </cell>
        </row>
        <row r="501">
          <cell r="A501" t="str">
            <v>OLIVER ANDRES MARTINEZ RUIZ</v>
          </cell>
          <cell r="B501">
            <v>509</v>
          </cell>
          <cell r="C501">
            <v>2022</v>
          </cell>
          <cell r="D501" t="str">
            <v>INICIAL</v>
          </cell>
          <cell r="E501" t="str">
            <v>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v>
          </cell>
          <cell r="F501">
            <v>31432716</v>
          </cell>
          <cell r="G501">
            <v>4</v>
          </cell>
          <cell r="H501" t="str">
            <v>MESES</v>
          </cell>
          <cell r="I501">
            <v>6</v>
          </cell>
          <cell r="J501" t="str">
            <v>DIAS CALENDARIOS</v>
          </cell>
          <cell r="K501" t="str">
            <v>2022-08-18 00:00:00</v>
          </cell>
          <cell r="L501" t="str">
            <v>2022-08-22 00:00:00</v>
          </cell>
          <cell r="M501" t="str">
            <v>2022-12-27 00:00:00</v>
          </cell>
          <cell r="N501" t="str">
            <v>CVP-PS-473-2022</v>
          </cell>
          <cell r="O501" t="str">
            <v>CONTRATACIÓN DIRECTA</v>
          </cell>
          <cell r="P501" t="str">
            <v>CONTRATO DE PRESTACIÓN SERVICIOS PROFESIONALES</v>
          </cell>
          <cell r="Q501" t="str">
            <v>DIRECCIÓN DE MEJORAMIENTO DE VIVIENDA</v>
          </cell>
          <cell r="R501" t="str">
            <v>DIRECCIÓN DE MEJORAMIENTO DE VIVIENDA</v>
          </cell>
          <cell r="S501">
            <v>31432716</v>
          </cell>
          <cell r="T501">
            <v>126</v>
          </cell>
          <cell r="U501">
            <v>4.2</v>
          </cell>
          <cell r="V501" t="str">
            <v>79520472</v>
          </cell>
          <cell r="W501">
            <v>1</v>
          </cell>
          <cell r="Y501" t="e">
            <v>#N/A</v>
          </cell>
        </row>
        <row r="502">
          <cell r="A502" t="str">
            <v>MARIA XIMENA AVILA ACOSTA</v>
          </cell>
          <cell r="B502">
            <v>510</v>
          </cell>
          <cell r="C502">
            <v>2022</v>
          </cell>
          <cell r="D502" t="str">
            <v>INICIAL</v>
          </cell>
          <cell r="E502" t="str">
            <v xml:space="preserve">PRESTAR LOS SERVICIOS TÉCNICOS PARA REALIZAR LAS ACTIVIDADES REQUERIDAS EN EL PROCESO DE IMPLEMENTACIÓN DEL PLAN DE GESTIÓN SOCIAL EN EL MARCO DEL PLAN TERRAZAS, DE CONFORMIDAD CON LAS MODALIDADES DE INTERVENCIÓN PARA LOS PROGRAMAS DE MEJORAMIENTO DE VIVIENDA. </v>
          </cell>
          <cell r="F502">
            <v>11971516</v>
          </cell>
          <cell r="G502">
            <v>3</v>
          </cell>
          <cell r="H502" t="str">
            <v>MESES</v>
          </cell>
          <cell r="I502">
            <v>14</v>
          </cell>
          <cell r="J502" t="str">
            <v>DIAS CALENDARIOS</v>
          </cell>
          <cell r="K502" t="str">
            <v>2022-09-05 00:00:00</v>
          </cell>
          <cell r="L502" t="str">
            <v/>
          </cell>
          <cell r="M502" t="str">
            <v>2022-12-18 00:00:00</v>
          </cell>
          <cell r="N502" t="str">
            <v xml:space="preserve">CVP-PS-586-2022 </v>
          </cell>
          <cell r="O502" t="str">
            <v>CONTRATACIÓN DIRECTA</v>
          </cell>
          <cell r="P502" t="str">
            <v>CONTRATO DE PRESTACIÓN SERVICIOS DE APOYO A LA GESTIÓN</v>
          </cell>
          <cell r="Q502" t="str">
            <v>DIRECCIÓN DE MEJORAMIENTO DE VIVIENDA</v>
          </cell>
          <cell r="R502" t="str">
            <v>DIRECCIÓN DE MEJORAMIENTO DE VIVIENDA</v>
          </cell>
          <cell r="S502">
            <v>11971516</v>
          </cell>
          <cell r="T502">
            <v>104</v>
          </cell>
          <cell r="U502">
            <v>3.4666999999999999</v>
          </cell>
          <cell r="V502" t="str">
            <v>53006571</v>
          </cell>
          <cell r="W502">
            <v>4</v>
          </cell>
          <cell r="Y502" t="e">
            <v>#N/A</v>
          </cell>
        </row>
        <row r="503">
          <cell r="A503" t="str">
            <v>CAMILO ESTEBAN MOLINA ESPINOSA</v>
          </cell>
          <cell r="B503">
            <v>511</v>
          </cell>
          <cell r="C503">
            <v>2022</v>
          </cell>
          <cell r="D503" t="str">
            <v>INICIAL</v>
          </cell>
          <cell r="E503"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503">
            <v>35923104</v>
          </cell>
          <cell r="G503">
            <v>4</v>
          </cell>
          <cell r="H503" t="str">
            <v>MESES</v>
          </cell>
          <cell r="I503">
            <v>6</v>
          </cell>
          <cell r="J503" t="str">
            <v>DIAS CALENDARIOS</v>
          </cell>
          <cell r="K503" t="str">
            <v>2022-08-18 00:00:00</v>
          </cell>
          <cell r="L503" t="str">
            <v>2022-08-25 00:00:00</v>
          </cell>
          <cell r="M503" t="str">
            <v>2022-12-30 00:00:00</v>
          </cell>
          <cell r="N503" t="str">
            <v>CVP-PS-494-2022</v>
          </cell>
          <cell r="O503" t="str">
            <v>CONTRATACIÓN DIRECTA</v>
          </cell>
          <cell r="P503" t="str">
            <v>CONTRATO DE PRESTACIÓN SERVICIOS PROFESIONALES</v>
          </cell>
          <cell r="Q503" t="str">
            <v>DIRECCIÓN DE MEJORAMIENTO DE VIVIENDA</v>
          </cell>
          <cell r="R503" t="str">
            <v>DIRECCIÓN DE MEJORAMIENTO DE VIVIENDA</v>
          </cell>
          <cell r="S503">
            <v>35923104</v>
          </cell>
          <cell r="T503">
            <v>126</v>
          </cell>
          <cell r="U503">
            <v>4.2</v>
          </cell>
          <cell r="V503" t="str">
            <v>1049628408</v>
          </cell>
          <cell r="W503">
            <v>7</v>
          </cell>
          <cell r="Y503" t="e">
            <v>#N/A</v>
          </cell>
        </row>
        <row r="504">
          <cell r="A504" t="str">
            <v>PAOLA NATALY TURIZO MADERA</v>
          </cell>
          <cell r="B504">
            <v>512</v>
          </cell>
          <cell r="C504">
            <v>2022</v>
          </cell>
          <cell r="D504" t="str">
            <v>INICIAL</v>
          </cell>
          <cell r="E504" t="str">
            <v xml:space="preserve">PRESTACIÓN DE SERVICIOS JURÍDICOS PARA ACOMPAÑAR, GESTIONAR Y ESTRUCTURAR LAS ACCIONES DERIVADAS DE LAS AUDITORÍAS INTERNAS Y EXTERNAS EFECTUADAS A LOS PROCESOS Y PROCEDIMIENTOS QUE EJECUTA LA DUT  </v>
          </cell>
          <cell r="F504">
            <v>40000000</v>
          </cell>
          <cell r="G504">
            <v>5</v>
          </cell>
          <cell r="H504" t="str">
            <v>MESES</v>
          </cell>
          <cell r="I504">
            <v>0</v>
          </cell>
          <cell r="J504" t="str">
            <v/>
          </cell>
          <cell r="K504" t="str">
            <v>2022-08-31 00:00:00</v>
          </cell>
          <cell r="L504" t="str">
            <v>2022-09-02 00:00:00</v>
          </cell>
          <cell r="M504" t="str">
            <v>2023-02-01 00:00:00</v>
          </cell>
          <cell r="N504" t="str">
            <v>CVP-PS-576-2022</v>
          </cell>
          <cell r="O504" t="str">
            <v>CONTRATACIÓN DIRECTA</v>
          </cell>
          <cell r="P504" t="str">
            <v>CONTRATO DE PRESTACIÓN SERVICIOS PROFESIONALES</v>
          </cell>
          <cell r="Q504" t="str">
            <v>DIRECCIÓN DE URBANIZACIONES Y TITULACIÓN</v>
          </cell>
          <cell r="R504" t="str">
            <v>DIRECCIÓN DE URBANIZACIONES Y TITULACIÓN</v>
          </cell>
          <cell r="S504">
            <v>40000000</v>
          </cell>
          <cell r="T504">
            <v>150</v>
          </cell>
          <cell r="U504">
            <v>5</v>
          </cell>
          <cell r="V504" t="str">
            <v>1063275350</v>
          </cell>
          <cell r="W504">
            <v>3</v>
          </cell>
          <cell r="Y504" t="str">
            <v>https://community.secop.gov.co/Public/Tendering/ContractNoticePhases/View?PPI=CO1.PPI.20290254&amp;isFromPublicArea=True&amp;isModal=False</v>
          </cell>
        </row>
        <row r="505">
          <cell r="A505" t="str">
            <v>LAURA NATALIA CERQUERA DELGADO</v>
          </cell>
          <cell r="B505">
            <v>513</v>
          </cell>
          <cell r="C505">
            <v>2022</v>
          </cell>
          <cell r="D505" t="str">
            <v>INICIAL</v>
          </cell>
          <cell r="E505" t="str">
            <v>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v>
          </cell>
          <cell r="F505">
            <v>14754132</v>
          </cell>
          <cell r="G505">
            <v>4</v>
          </cell>
          <cell r="H505" t="str">
            <v>MESES</v>
          </cell>
          <cell r="I505">
            <v>0</v>
          </cell>
          <cell r="J505" t="str">
            <v/>
          </cell>
          <cell r="K505" t="str">
            <v>2022-09-02 00:00:00</v>
          </cell>
          <cell r="L505" t="str">
            <v>2022-09-07 00:00:00</v>
          </cell>
          <cell r="M505" t="str">
            <v>2023-01-06 00:00:00</v>
          </cell>
          <cell r="N505" t="str">
            <v xml:space="preserve">CVP-PS-499-2022 </v>
          </cell>
          <cell r="O505" t="str">
            <v>CONTRATACIÓN DIRECTA</v>
          </cell>
          <cell r="P505" t="str">
            <v>CONTRATO DE PRESTACIÓN SERVICIOS PROFESIONALES</v>
          </cell>
          <cell r="Q505" t="str">
            <v>DIRECCIÓN DE GESTIÓN CORPORATIVA Y CID</v>
          </cell>
          <cell r="R505" t="str">
            <v>DIRECCIÓN DE GESTIÓN CORPORATIVA Y CID</v>
          </cell>
          <cell r="S505">
            <v>14754132</v>
          </cell>
          <cell r="T505">
            <v>120</v>
          </cell>
          <cell r="U505">
            <v>4</v>
          </cell>
          <cell r="V505" t="str">
            <v>1032361407</v>
          </cell>
          <cell r="W505">
            <v>1</v>
          </cell>
          <cell r="Y505" t="e">
            <v>#N/A</v>
          </cell>
        </row>
        <row r="506">
          <cell r="A506" t="str">
            <v>LINA MARÍA MAYORGA BORJA</v>
          </cell>
          <cell r="B506">
            <v>514</v>
          </cell>
          <cell r="C506">
            <v>2022</v>
          </cell>
          <cell r="D506" t="str">
            <v>INICIAL</v>
          </cell>
          <cell r="E506" t="str">
            <v>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v>
          </cell>
          <cell r="F506">
            <v>15489600</v>
          </cell>
          <cell r="G506">
            <v>4</v>
          </cell>
          <cell r="H506" t="str">
            <v>MESES</v>
          </cell>
          <cell r="I506">
            <v>6</v>
          </cell>
          <cell r="J506" t="str">
            <v>DIAS CALENDARIOS</v>
          </cell>
          <cell r="K506" t="str">
            <v>2022-08-19 00:00:00</v>
          </cell>
          <cell r="L506" t="str">
            <v>2022-08-25 00:00:00</v>
          </cell>
          <cell r="M506" t="str">
            <v>2022-12-30 00:00:00</v>
          </cell>
          <cell r="N506" t="str">
            <v>CVP-PS-502-2022</v>
          </cell>
          <cell r="O506" t="str">
            <v>CONTRATACIÓN DIRECTA</v>
          </cell>
          <cell r="P506" t="str">
            <v>CONTRATO DE PRESTACIÓN SERVICIOS PROFESIONALES</v>
          </cell>
          <cell r="Q506" t="str">
            <v>DIRECCIÓN DE MEJORAMIENTO DE VIVIENDA</v>
          </cell>
          <cell r="R506" t="str">
            <v>DIRECCIÓN DE MEJORAMIENTO DE VIVIENDA</v>
          </cell>
          <cell r="S506">
            <v>15489600</v>
          </cell>
          <cell r="T506">
            <v>126</v>
          </cell>
          <cell r="U506">
            <v>4.2</v>
          </cell>
          <cell r="V506" t="str">
            <v>1019121600</v>
          </cell>
          <cell r="W506">
            <v>9</v>
          </cell>
          <cell r="Y506" t="e">
            <v>#N/A</v>
          </cell>
        </row>
        <row r="507">
          <cell r="A507" t="str">
            <v>CRISTIAN FABIAN RAMIREZ MARROQUIN</v>
          </cell>
          <cell r="B507">
            <v>515</v>
          </cell>
          <cell r="C507">
            <v>2022</v>
          </cell>
          <cell r="D507" t="str">
            <v>INICIAL</v>
          </cell>
          <cell r="E507"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507">
            <v>17961552</v>
          </cell>
          <cell r="G507">
            <v>4</v>
          </cell>
          <cell r="H507" t="str">
            <v>MESES</v>
          </cell>
          <cell r="I507">
            <v>6</v>
          </cell>
          <cell r="J507" t="str">
            <v>DIAS CALENDARIOS</v>
          </cell>
          <cell r="K507" t="str">
            <v>2022-08-19 00:00:00</v>
          </cell>
          <cell r="L507" t="str">
            <v>2022-08-23 00:00:00</v>
          </cell>
          <cell r="M507" t="str">
            <v>2022-12-28 00:00:00</v>
          </cell>
          <cell r="N507" t="str">
            <v>CVP-PS-505-2022</v>
          </cell>
          <cell r="O507" t="str">
            <v>CONTRATACIÓN DIRECTA</v>
          </cell>
          <cell r="P507" t="str">
            <v>CONTRATO DE PRESTACIÓN SERVICIOS PROFESIONALES</v>
          </cell>
          <cell r="Q507" t="str">
            <v>DIRECCIÓN DE MEJORAMIENTO DE VIVIENDA</v>
          </cell>
          <cell r="R507" t="str">
            <v>DIRECCIÓN DE MEJORAMIENTO DE VIVIENDA</v>
          </cell>
          <cell r="S507">
            <v>17961552</v>
          </cell>
          <cell r="T507">
            <v>126</v>
          </cell>
          <cell r="U507">
            <v>4.2</v>
          </cell>
          <cell r="V507" t="str">
            <v>1013634216</v>
          </cell>
          <cell r="W507">
            <v>3</v>
          </cell>
          <cell r="Y507" t="e">
            <v>#N/A</v>
          </cell>
        </row>
        <row r="508">
          <cell r="A508" t="str">
            <v>CARLOS ANDRES LEMUS ACEVEDO</v>
          </cell>
          <cell r="B508">
            <v>516</v>
          </cell>
          <cell r="C508">
            <v>2022</v>
          </cell>
          <cell r="D508" t="str">
            <v>INICIAL</v>
          </cell>
          <cell r="E508"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508">
            <v>26942328</v>
          </cell>
          <cell r="G508">
            <v>4</v>
          </cell>
          <cell r="H508" t="str">
            <v>MESES</v>
          </cell>
          <cell r="I508">
            <v>6</v>
          </cell>
          <cell r="J508" t="str">
            <v>DIAS CALENDARIOS</v>
          </cell>
          <cell r="K508" t="str">
            <v>2022-08-19 00:00:00</v>
          </cell>
          <cell r="L508" t="str">
            <v>2022-08-23 00:00:00</v>
          </cell>
          <cell r="M508" t="str">
            <v>2022-12-28 00:00:00</v>
          </cell>
          <cell r="N508" t="str">
            <v>CVP-PS-504-2022</v>
          </cell>
          <cell r="O508" t="str">
            <v>CONTRATACIÓN DIRECTA</v>
          </cell>
          <cell r="P508" t="str">
            <v>CONTRATO DE PRESTACIÓN SERVICIOS PROFESIONALES</v>
          </cell>
          <cell r="Q508" t="str">
            <v>DIRECCIÓN DE MEJORAMIENTO DE VIVIENDA</v>
          </cell>
          <cell r="R508" t="str">
            <v>DIRECCIÓN DE MEJORAMIENTO DE VIVIENDA</v>
          </cell>
          <cell r="S508">
            <v>26942328</v>
          </cell>
          <cell r="T508">
            <v>126</v>
          </cell>
          <cell r="U508">
            <v>4.2</v>
          </cell>
          <cell r="V508" t="str">
            <v>79724466</v>
          </cell>
          <cell r="W508">
            <v>3</v>
          </cell>
          <cell r="Y508" t="e">
            <v>#N/A</v>
          </cell>
        </row>
        <row r="509">
          <cell r="A509" t="str">
            <v>ANGELICA MARIA GUERRERO GONZALEZ</v>
          </cell>
          <cell r="B509">
            <v>517</v>
          </cell>
          <cell r="C509">
            <v>2022</v>
          </cell>
          <cell r="D509" t="str">
            <v>INICIAL</v>
          </cell>
          <cell r="E509" t="str">
            <v>PRESTAR LOS SERVICIOS PROFESIONALES PARA LIDERAR LOS PROCESOS ORGANIZACIONALES REQUERIDOS PARA LA EJECUCIÓN DE LOS PLANES Y PROYECTOS RELACIONADOS CON LOS COMPONENTES DE PLANEACIÓN, PRESUPUESTO Y GESTIÓN CONTRACTUAL ENMARCADOS EN EL PLAN TERRAZAS.</v>
          </cell>
          <cell r="F509">
            <v>41333333</v>
          </cell>
          <cell r="G509">
            <v>5</v>
          </cell>
          <cell r="H509" t="str">
            <v>MESES</v>
          </cell>
          <cell r="I509">
            <v>5</v>
          </cell>
          <cell r="J509" t="str">
            <v>DIAS CALENDARIOS</v>
          </cell>
          <cell r="K509" t="str">
            <v>2022-08-16 00:00:00</v>
          </cell>
          <cell r="L509" t="str">
            <v>2022-08-17 00:00:00</v>
          </cell>
          <cell r="M509" t="str">
            <v>2021-01-21 00:00:00</v>
          </cell>
          <cell r="N509" t="str">
            <v>CVP-PS-508-2022</v>
          </cell>
          <cell r="O509" t="str">
            <v>CONTRATACIÓN DIRECTA</v>
          </cell>
          <cell r="P509" t="str">
            <v>CONTRATO DE PRESTACIÓN SERVICIOS PROFESIONALES</v>
          </cell>
          <cell r="Q509" t="str">
            <v>DIRECCIÓN DE MEJORAMIENTO DE VIVIENDA</v>
          </cell>
          <cell r="R509" t="str">
            <v>DIRECCIÓN DE MEJORAMIENTO DE VIVIENDA</v>
          </cell>
          <cell r="S509">
            <v>41333333</v>
          </cell>
          <cell r="T509">
            <v>155</v>
          </cell>
          <cell r="U509">
            <v>5.1666999999999996</v>
          </cell>
          <cell r="V509" t="str">
            <v>1026561045</v>
          </cell>
          <cell r="W509">
            <v>3</v>
          </cell>
          <cell r="Y509" t="e">
            <v>#N/A</v>
          </cell>
        </row>
        <row r="510">
          <cell r="A510" t="str">
            <v>FABIAN DANILO MORALES CASADIEGO</v>
          </cell>
          <cell r="B510">
            <v>518</v>
          </cell>
          <cell r="C510">
            <v>2022</v>
          </cell>
          <cell r="D510" t="str">
            <v>INICIAL</v>
          </cell>
          <cell r="E510" t="str">
            <v xml:space="preserve">PRESTAR LOS SERVICIOS DE APOYO A LA GESTIÓN EN ATENCIÓN AL CIUDADANO, DE ACUERDO A  LOS REQUERIMIENTOS PRESENTADOS POR LOS USUARIOS RELACIONADOS CON LOS PROGRAMAS DE  LA DIRECCIÓN DE MEJORAMIENTO DE VIVIENDA, EN EL MARCO DEL PLAN TERRAZAS  </v>
          </cell>
          <cell r="F510">
            <v>8820000</v>
          </cell>
          <cell r="G510">
            <v>4</v>
          </cell>
          <cell r="H510" t="str">
            <v>MESES</v>
          </cell>
          <cell r="I510">
            <v>6</v>
          </cell>
          <cell r="J510" t="str">
            <v>DIAS CALENDARIOS</v>
          </cell>
          <cell r="K510" t="str">
            <v>2022-08-19 00:00:00</v>
          </cell>
          <cell r="L510" t="str">
            <v>2022-08-23 00:00:00</v>
          </cell>
          <cell r="M510" t="str">
            <v>2022-12-28 00:00:00</v>
          </cell>
          <cell r="N510" t="str">
            <v>CVP-PS-510-2022</v>
          </cell>
          <cell r="O510" t="str">
            <v>CONTRATACIÓN DIRECTA</v>
          </cell>
          <cell r="P510" t="str">
            <v>CONTRATO DE PRESTACIÓN SERVICIOS DE APOYO A LA GESTIÓN</v>
          </cell>
          <cell r="Q510" t="str">
            <v>DIRECCIÓN DE MEJORAMIENTO DE VIVIENDA</v>
          </cell>
          <cell r="R510" t="str">
            <v>DIRECCIÓN DE MEJORAMIENTO DE VIVIENDA</v>
          </cell>
          <cell r="S510">
            <v>8820000</v>
          </cell>
          <cell r="T510">
            <v>126</v>
          </cell>
          <cell r="U510">
            <v>4.2</v>
          </cell>
          <cell r="V510" t="str">
            <v>1032448234</v>
          </cell>
          <cell r="W510">
            <v>8</v>
          </cell>
          <cell r="Y510" t="e">
            <v>#N/A</v>
          </cell>
        </row>
        <row r="511">
          <cell r="A511" t="str">
            <v>UNIVERSIDAD NACIONAL DE COLOMBIA</v>
          </cell>
          <cell r="B511">
            <v>519</v>
          </cell>
          <cell r="C511">
            <v>2022</v>
          </cell>
          <cell r="D511" t="str">
            <v>INICIAL</v>
          </cell>
          <cell r="E511" t="str">
            <v xml:space="preserve">PRESTACIÓN DE SERVICIOS PARA LA IMPLEMENTACIÓN DEL PLAN INSTITUCIONAL DE CAPACITACIÓN DE LA CVP A TRAVÉS DE DIPLOMADOS, TALLERES, CONFERENCIA, CURSOS, EN PROCURA DEL FORTALECIMIENTO INSTITUCIONAL. </v>
          </cell>
          <cell r="F511">
            <v>43809600</v>
          </cell>
          <cell r="G511">
            <v>6</v>
          </cell>
          <cell r="H511" t="str">
            <v>MESES</v>
          </cell>
          <cell r="I511">
            <v>0</v>
          </cell>
          <cell r="J511" t="str">
            <v/>
          </cell>
          <cell r="K511" t="str">
            <v>2022-08-17 00:00:00</v>
          </cell>
          <cell r="L511" t="str">
            <v>2022-08-18 00:00:00</v>
          </cell>
          <cell r="M511" t="str">
            <v>2023-02-17 00:00:00</v>
          </cell>
          <cell r="N511" t="str">
            <v>CVP-DIR-007-2022</v>
          </cell>
          <cell r="O511" t="str">
            <v>CONTRATACIÓN DIRECTA</v>
          </cell>
          <cell r="P511" t="str">
            <v>CONTRATO INTERADMINISTRATIVO</v>
          </cell>
          <cell r="Q511" t="str">
            <v>DIRECCIÓN DE GESTIÓN CORPORATIVA Y CID</v>
          </cell>
          <cell r="R511" t="str">
            <v>SUBDIRECCIÓN ADMINISTRATIVA</v>
          </cell>
          <cell r="S511">
            <v>43809600</v>
          </cell>
          <cell r="T511">
            <v>180</v>
          </cell>
          <cell r="U511">
            <v>6</v>
          </cell>
          <cell r="V511" t="str">
            <v>899999063</v>
          </cell>
          <cell r="W511">
            <v>3</v>
          </cell>
          <cell r="Y511" t="e">
            <v>#N/A</v>
          </cell>
        </row>
        <row r="512">
          <cell r="A512" t="str">
            <v>DIANA CAROLINA GOMEZ GARAY</v>
          </cell>
          <cell r="B512">
            <v>520</v>
          </cell>
          <cell r="C512">
            <v>2022</v>
          </cell>
          <cell r="D512" t="str">
            <v>INICIAL</v>
          </cell>
          <cell r="E512"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v>
          </cell>
          <cell r="F512">
            <v>31432716</v>
          </cell>
          <cell r="G512">
            <v>4</v>
          </cell>
          <cell r="H512" t="str">
            <v>MESES</v>
          </cell>
          <cell r="I512">
            <v>6</v>
          </cell>
          <cell r="J512" t="str">
            <v>DIAS CALENDARIOS</v>
          </cell>
          <cell r="K512" t="str">
            <v>2022-08-19 00:00:00</v>
          </cell>
          <cell r="L512" t="str">
            <v>2022-08-22 00:00:00</v>
          </cell>
          <cell r="M512" t="str">
            <v>2022-12-27 00:00:00</v>
          </cell>
          <cell r="N512" t="str">
            <v>CVP-PS-493-2022</v>
          </cell>
          <cell r="O512" t="str">
            <v>CONTRATACIÓN DIRECTA</v>
          </cell>
          <cell r="P512" t="str">
            <v>CONTRATO DE PRESTACIÓN SERVICIOS PROFESIONALES</v>
          </cell>
          <cell r="Q512" t="str">
            <v>DIRECCIÓN DE MEJORAMIENTO DE VIVIENDA</v>
          </cell>
          <cell r="R512" t="str">
            <v>DIRECCIÓN DE MEJORAMIENTO DE VIVIENDA</v>
          </cell>
          <cell r="S512">
            <v>31432716</v>
          </cell>
          <cell r="T512">
            <v>126</v>
          </cell>
          <cell r="U512">
            <v>4.2</v>
          </cell>
          <cell r="V512" t="str">
            <v>53082729</v>
          </cell>
          <cell r="W512">
            <v>4</v>
          </cell>
          <cell r="Y512" t="e">
            <v>#N/A</v>
          </cell>
        </row>
        <row r="513">
          <cell r="A513" t="str">
            <v>ANA MARCELA SILVA PENAGOS</v>
          </cell>
          <cell r="B513">
            <v>521</v>
          </cell>
          <cell r="C513">
            <v>2022</v>
          </cell>
          <cell r="D513" t="str">
            <v>INICIAL</v>
          </cell>
          <cell r="E513" t="str">
            <v xml:space="preserve">PRESTAR LOS SERVICIOS PROFESIONALES PARA EL ANÁLISIS Y EL SOPORTE JURÍDICO REQUERIDO EN EL DESARROLLO DE LOS TRAMITES RADICADOS EN LA CURADURÍA PUBLICA SOCIAL, ASÍ MISMO EN EL DESARROLLO DEL PROCESO DE APOYO TÉCNICO EN EL MARCO DEL PLAN TERRAZAS </v>
          </cell>
          <cell r="F513">
            <v>19757707</v>
          </cell>
          <cell r="G513">
            <v>4</v>
          </cell>
          <cell r="H513" t="str">
            <v>MESES</v>
          </cell>
          <cell r="I513">
            <v>6</v>
          </cell>
          <cell r="J513" t="str">
            <v>DIAS CALENDARIOS</v>
          </cell>
          <cell r="K513" t="str">
            <v>2022-08-24 00:00:00</v>
          </cell>
          <cell r="L513" t="str">
            <v>2022-09-01 00:00:00</v>
          </cell>
          <cell r="M513" t="str">
            <v>2023-01-06 00:00:00</v>
          </cell>
          <cell r="N513" t="str">
            <v xml:space="preserve">CVP-PS-509-2022 </v>
          </cell>
          <cell r="O513" t="str">
            <v>CONTRATACIÓN DIRECTA</v>
          </cell>
          <cell r="P513" t="str">
            <v>CONTRATO DE PRESTACIÓN SERVICIOS PROFESIONALES</v>
          </cell>
          <cell r="Q513" t="str">
            <v>DIRECCIÓN DE MEJORAMIENTO DE VIVIENDA</v>
          </cell>
          <cell r="R513" t="str">
            <v>DIRECCIÓN DE MEJORAMIENTO DE VIVIENDA</v>
          </cell>
          <cell r="S513">
            <v>19757707</v>
          </cell>
          <cell r="T513">
            <v>126</v>
          </cell>
          <cell r="U513">
            <v>4.2</v>
          </cell>
          <cell r="V513" t="str">
            <v>52535698</v>
          </cell>
          <cell r="W513">
            <v>6</v>
          </cell>
          <cell r="Y513" t="str">
            <v>https://community.secop.gov.co/Public/Tendering/ContractNoticePhases/View?PPI=CO1.PPI.20021406&amp;isFromPublicArea=True&amp;isModal=False</v>
          </cell>
        </row>
        <row r="514">
          <cell r="A514" t="str">
            <v>JEIMY TATIANA CRUZ BEJARANO</v>
          </cell>
          <cell r="B514">
            <v>522</v>
          </cell>
          <cell r="C514">
            <v>2022</v>
          </cell>
          <cell r="D514" t="str">
            <v>INICIAL</v>
          </cell>
          <cell r="E514" t="str">
            <v xml:space="preserve">PRESTACIÓN DE SERVICIOS PROFESIONALES EN LAS ACTIVIDADES  ADMINISTRATIVAS Y CONTRACTUALES A CARGO DE LA DIRECCIÓN EN EL  MARCO DEL PROYECTO DE INVERSIÓN 7703 MEJORAMIENTO INTEGRAL DE  BARRIOS CON PARTICIPACIÓN CIUDADANA.  </v>
          </cell>
          <cell r="F514">
            <v>14112648</v>
          </cell>
          <cell r="G514">
            <v>4</v>
          </cell>
          <cell r="H514" t="str">
            <v>MESES</v>
          </cell>
          <cell r="I514">
            <v>0</v>
          </cell>
          <cell r="J514" t="str">
            <v/>
          </cell>
          <cell r="K514" t="str">
            <v>2022-08-19 00:00:00</v>
          </cell>
          <cell r="L514" t="str">
            <v>2022-08-22 00:00:00</v>
          </cell>
          <cell r="M514" t="str">
            <v>2022-12-12 00:00:00</v>
          </cell>
          <cell r="N514" t="str">
            <v>CVP-PS-426-2022</v>
          </cell>
          <cell r="O514" t="str">
            <v>CONTRATACIÓN DIRECTA</v>
          </cell>
          <cell r="P514" t="str">
            <v>CONTRATO DE PRESTACIÓN SERVICIOS PROFESIONALES</v>
          </cell>
          <cell r="Q514" t="str">
            <v>DIRECCIÓN DE MEJORAMIENTOS DE BARRIOS</v>
          </cell>
          <cell r="R514" t="str">
            <v>DIRECCIÓN DE MEJORAMIENTOS DE BARRIOS</v>
          </cell>
          <cell r="S514">
            <v>14112648</v>
          </cell>
          <cell r="T514">
            <v>120</v>
          </cell>
          <cell r="U514">
            <v>4</v>
          </cell>
          <cell r="V514" t="str">
            <v>1010189950</v>
          </cell>
          <cell r="W514">
            <v>1</v>
          </cell>
          <cell r="Y514" t="e">
            <v>#N/A</v>
          </cell>
        </row>
        <row r="515">
          <cell r="A515" t="str">
            <v>JUAN ESTEBAN BETANCOURT SANCHEZ</v>
          </cell>
          <cell r="B515">
            <v>523</v>
          </cell>
          <cell r="C515">
            <v>2022</v>
          </cell>
          <cell r="D515" t="str">
            <v>INICIAL</v>
          </cell>
          <cell r="E515" t="str">
            <v>PRESTAR LOS SERVICIOS PROFESIONALES COMO ABOGADO PARA ADELANTAR LAS ACTUACIONES ADMINISTRATIVAS, JUDICIALES Y BRINDAR APOYO EN LOS PROCEDIMIENTOS JURÍDICOS PROPIOS DE LA DIRECCIÓN JURÍDICA</v>
          </cell>
          <cell r="F515">
            <v>20912000</v>
          </cell>
          <cell r="G515">
            <v>4</v>
          </cell>
          <cell r="H515" t="str">
            <v>MESES</v>
          </cell>
          <cell r="I515">
            <v>0</v>
          </cell>
          <cell r="J515" t="str">
            <v/>
          </cell>
          <cell r="K515" t="str">
            <v>2022-08-18 00:00:00</v>
          </cell>
          <cell r="L515" t="str">
            <v>2022-08-19 00:00:00</v>
          </cell>
          <cell r="M515" t="str">
            <v>2022-12-18 00:00:00</v>
          </cell>
          <cell r="N515" t="str">
            <v>CVP-PS-543-2022</v>
          </cell>
          <cell r="O515" t="str">
            <v>CONTRATACIÓN DIRECTA</v>
          </cell>
          <cell r="P515" t="str">
            <v>CONTRATO DE PRESTACIÓN SERVICIOS PROFESIONALES</v>
          </cell>
          <cell r="Q515" t="str">
            <v>DIRECCIÓN DE GESTIÓN CORPORATIVA Y CID</v>
          </cell>
          <cell r="R515" t="str">
            <v>DIRECCIÓN JURÍDICA</v>
          </cell>
          <cell r="S515">
            <v>20912000</v>
          </cell>
          <cell r="T515">
            <v>120</v>
          </cell>
          <cell r="U515">
            <v>4</v>
          </cell>
          <cell r="V515" t="str">
            <v>1024540032</v>
          </cell>
          <cell r="W515">
            <v>0</v>
          </cell>
          <cell r="Y515" t="e">
            <v>#N/A</v>
          </cell>
        </row>
        <row r="516">
          <cell r="A516" t="str">
            <v>DIEGO FERNANDO TORRES RIVERA</v>
          </cell>
          <cell r="B516">
            <v>524</v>
          </cell>
          <cell r="C516">
            <v>2022</v>
          </cell>
          <cell r="D516" t="str">
            <v>INICIAL</v>
          </cell>
          <cell r="E516"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516">
            <v>20698550</v>
          </cell>
          <cell r="G516">
            <v>4</v>
          </cell>
          <cell r="H516" t="str">
            <v>MESES</v>
          </cell>
          <cell r="I516">
            <v>12</v>
          </cell>
          <cell r="J516" t="str">
            <v>DIAS CALENDARIOS</v>
          </cell>
          <cell r="K516" t="str">
            <v>2022-08-18 00:00:00</v>
          </cell>
          <cell r="L516" t="str">
            <v>2022-08-23 00:00:00</v>
          </cell>
          <cell r="M516" t="str">
            <v>2023-01-04 00:00:00</v>
          </cell>
          <cell r="N516" t="str">
            <v>CVP-PS-544-2022</v>
          </cell>
          <cell r="O516" t="str">
            <v>CONTRATACIÓN DIRECTA</v>
          </cell>
          <cell r="P516" t="str">
            <v>CONTRATO DE PRESTACIÓN SERVICIOS PROFESIONALES</v>
          </cell>
          <cell r="Q516" t="str">
            <v>DIRECCIÓN DE MEJORAMIENTO DE VIVIENDA</v>
          </cell>
          <cell r="R516" t="str">
            <v>DIRECCIÓN DE MEJORAMIENTO DE VIVIENDA</v>
          </cell>
          <cell r="S516">
            <v>20698550</v>
          </cell>
          <cell r="T516">
            <v>132</v>
          </cell>
          <cell r="U516">
            <v>4.4000000000000004</v>
          </cell>
          <cell r="V516" t="str">
            <v>1020760075</v>
          </cell>
          <cell r="W516">
            <v>6</v>
          </cell>
          <cell r="Y516" t="e">
            <v>#N/A</v>
          </cell>
        </row>
        <row r="517">
          <cell r="A517" t="str">
            <v>ZULMA OROZCO BASTIDAS</v>
          </cell>
          <cell r="B517">
            <v>525</v>
          </cell>
          <cell r="C517">
            <v>2022</v>
          </cell>
          <cell r="D517" t="str">
            <v>INICIAL</v>
          </cell>
          <cell r="E517" t="str">
            <v>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v>
          </cell>
          <cell r="F517">
            <v>17819000</v>
          </cell>
          <cell r="G517">
            <v>4</v>
          </cell>
          <cell r="H517" t="str">
            <v>MESES</v>
          </cell>
          <cell r="I517">
            <v>5</v>
          </cell>
          <cell r="J517" t="str">
            <v>DIAS CALENDARIOS</v>
          </cell>
          <cell r="K517" t="str">
            <v>2022-08-19 00:00:00</v>
          </cell>
          <cell r="L517" t="str">
            <v>2022-08-23 00:00:00</v>
          </cell>
          <cell r="M517" t="str">
            <v>2022-12-27 00:00:00</v>
          </cell>
          <cell r="N517" t="str">
            <v>CVP-PS-481-2022</v>
          </cell>
          <cell r="O517" t="str">
            <v>CONTRATACIÓN DIRECTA</v>
          </cell>
          <cell r="P517" t="str">
            <v>CONTRATO DE PRESTACIÓN SERVICIOS PROFESIONALES</v>
          </cell>
          <cell r="Q517" t="str">
            <v>DIRECCIÓN DE REASENTAMIENTOS</v>
          </cell>
          <cell r="R517" t="str">
            <v>DIRECCIÓN DE REASENTAMIENTOS</v>
          </cell>
          <cell r="S517">
            <v>17819000</v>
          </cell>
          <cell r="T517">
            <v>125</v>
          </cell>
          <cell r="U517">
            <v>4.1666999999999996</v>
          </cell>
          <cell r="V517" t="str">
            <v>49720839</v>
          </cell>
          <cell r="W517">
            <v>1</v>
          </cell>
          <cell r="Y517" t="e">
            <v>#N/A</v>
          </cell>
        </row>
        <row r="518">
          <cell r="A518" t="str">
            <v>JOSE VICENTE GUERRERO RAMIREZ</v>
          </cell>
          <cell r="B518">
            <v>526</v>
          </cell>
          <cell r="C518">
            <v>2022</v>
          </cell>
          <cell r="D518" t="str">
            <v>INICIAL</v>
          </cell>
          <cell r="E518" t="str">
            <v>PRESTAR LOS SERVICIOS PROFESIONALES COMO ABOGADO, CON EL FIN DE ELABORAR LOS ANÁLISIS  REQUERIDOS EN CADA UNO DE LOS PREDIOS OBJETO DE POSTULACIÓN PARA LOS PROYECTOS DE  MEJORAMIENTO DE VIVIENDA DEFINIDOS EN EL MARCO DEL PLAN TERRAZAS</v>
          </cell>
          <cell r="F518">
            <v>26942328</v>
          </cell>
          <cell r="G518">
            <v>4</v>
          </cell>
          <cell r="H518" t="str">
            <v>MESES</v>
          </cell>
          <cell r="I518">
            <v>6</v>
          </cell>
          <cell r="J518" t="str">
            <v>DIAS CALENDARIOS</v>
          </cell>
          <cell r="K518" t="str">
            <v>2022-08-23 00:00:00</v>
          </cell>
          <cell r="L518" t="str">
            <v>2022-08-25 00:00:00</v>
          </cell>
          <cell r="M518" t="str">
            <v>2022-12-30 00:00:00</v>
          </cell>
          <cell r="N518" t="str">
            <v>CVP-PS-490-2022</v>
          </cell>
          <cell r="O518" t="str">
            <v>CONTRATACIÓN DIRECTA</v>
          </cell>
          <cell r="P518" t="str">
            <v>CONTRATO DE PRESTACIÓN SERVICIOS PROFESIONALES</v>
          </cell>
          <cell r="Q518" t="str">
            <v>DIRECCIÓN DE MEJORAMIENTO DE VIVIENDA</v>
          </cell>
          <cell r="R518" t="str">
            <v>DIRECCIÓN DE MEJORAMIENTO DE VIVIENDA</v>
          </cell>
          <cell r="S518">
            <v>26942328</v>
          </cell>
          <cell r="T518">
            <v>126</v>
          </cell>
          <cell r="U518">
            <v>4.2</v>
          </cell>
          <cell r="V518" t="str">
            <v>1063174792</v>
          </cell>
          <cell r="W518">
            <v>1</v>
          </cell>
          <cell r="Y518" t="e">
            <v>#N/A</v>
          </cell>
        </row>
        <row r="519">
          <cell r="A519" t="str">
            <v>RAMIRO ANDRES PARRA QUIROS</v>
          </cell>
          <cell r="B519">
            <v>527</v>
          </cell>
          <cell r="C519">
            <v>2022</v>
          </cell>
          <cell r="D519" t="str">
            <v>INICIAL</v>
          </cell>
          <cell r="E519"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519">
            <v>26942328</v>
          </cell>
          <cell r="G519">
            <v>4</v>
          </cell>
          <cell r="H519" t="str">
            <v>MESES</v>
          </cell>
          <cell r="I519">
            <v>6</v>
          </cell>
          <cell r="J519" t="str">
            <v>DIAS CALENDARIOS</v>
          </cell>
          <cell r="K519" t="str">
            <v>2022-08-21 00:00:00</v>
          </cell>
          <cell r="L519" t="str">
            <v>2022-08-24 00:00:00</v>
          </cell>
          <cell r="M519" t="str">
            <v>2022-12-29 00:00:00</v>
          </cell>
          <cell r="N519" t="str">
            <v>CVP-PS-487-2022</v>
          </cell>
          <cell r="O519" t="str">
            <v>CONTRATACIÓN DIRECTA</v>
          </cell>
          <cell r="P519" t="str">
            <v>CONTRATO DE PRESTACIÓN SERVICIOS PROFESIONALES</v>
          </cell>
          <cell r="Q519" t="str">
            <v>DIRECCIÓN DE MEJORAMIENTO DE VIVIENDA</v>
          </cell>
          <cell r="R519" t="str">
            <v>DIRECCIÓN DE MEJORAMIENTO DE VIVIENDA</v>
          </cell>
          <cell r="S519">
            <v>26942328</v>
          </cell>
          <cell r="T519">
            <v>126</v>
          </cell>
          <cell r="U519">
            <v>4.2</v>
          </cell>
          <cell r="V519" t="str">
            <v>98547621</v>
          </cell>
          <cell r="W519">
            <v>9</v>
          </cell>
          <cell r="Y519" t="e">
            <v>#N/A</v>
          </cell>
        </row>
        <row r="520">
          <cell r="A520" t="str">
            <v>ERIKA JULIETH BELTRAN SILVA</v>
          </cell>
          <cell r="B520">
            <v>528</v>
          </cell>
          <cell r="C520">
            <v>2022</v>
          </cell>
          <cell r="D520" t="str">
            <v>INICIAL</v>
          </cell>
          <cell r="E520" t="str">
            <v>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v>
          </cell>
          <cell r="F520">
            <v>20099832</v>
          </cell>
          <cell r="G520">
            <v>4</v>
          </cell>
          <cell r="H520" t="str">
            <v>MESES</v>
          </cell>
          <cell r="I520">
            <v>21</v>
          </cell>
          <cell r="J520" t="str">
            <v>DIAS CALENDARIOS</v>
          </cell>
          <cell r="K520" t="str">
            <v>2022-08-23 00:00:00</v>
          </cell>
          <cell r="L520" t="str">
            <v>2022-08-24 00:00:00</v>
          </cell>
          <cell r="M520" t="str">
            <v>2023-01-14 00:00:00</v>
          </cell>
          <cell r="N520" t="str">
            <v>CVP-PS-496-2022</v>
          </cell>
          <cell r="O520" t="str">
            <v>CONTRATACIÓN DIRECTA</v>
          </cell>
          <cell r="P520" t="str">
            <v>CONTRATO DE PRESTACIÓN SERVICIOS DE APOYO A LA GESTIÓN</v>
          </cell>
          <cell r="Q520" t="str">
            <v>DIRECCIÓN DE MEJORAMIENTOS DE BARRIOS</v>
          </cell>
          <cell r="R520" t="str">
            <v>DIRECCIÓN DE MEJORAMIENTOS DE BARRIOS</v>
          </cell>
          <cell r="S520">
            <v>20099832</v>
          </cell>
          <cell r="T520">
            <v>141</v>
          </cell>
          <cell r="U520">
            <v>4.7</v>
          </cell>
          <cell r="V520" t="str">
            <v>1024529746</v>
          </cell>
          <cell r="W520">
            <v>6</v>
          </cell>
          <cell r="Y520" t="e">
            <v>#N/A</v>
          </cell>
        </row>
        <row r="521">
          <cell r="A521" t="str">
            <v>CLAUDIA PATRICIA QUINTERO DUQUE</v>
          </cell>
          <cell r="B521">
            <v>529</v>
          </cell>
          <cell r="C521">
            <v>2022</v>
          </cell>
          <cell r="D521" t="str">
            <v>INICIAL</v>
          </cell>
          <cell r="E521" t="str">
            <v>PRESTAR SERVICIOS DE APOYO TÉCNICO ADMINISTRATIVO Y DE GESTIÓN DOCUMENTAL DE LA DIRECCIÓN DE REASENTAMIENTOS, TENIENDO EN CUENTA EL PROCESO Y LOS PROCEDIMIENTOS ADOPTADOS EN LA CVP Y LA NORMATIVIDAD VIGENTE QUE RIGE LA MATERIA.</v>
          </cell>
          <cell r="F521">
            <v>14964300</v>
          </cell>
          <cell r="G521">
            <v>4</v>
          </cell>
          <cell r="H521" t="str">
            <v>MESES</v>
          </cell>
          <cell r="I521">
            <v>10</v>
          </cell>
          <cell r="J521" t="str">
            <v>DIAS CALENDARIOS</v>
          </cell>
          <cell r="K521" t="str">
            <v>2022-08-19 00:00:00</v>
          </cell>
          <cell r="L521" t="str">
            <v>2022-08-23 00:00:00</v>
          </cell>
          <cell r="M521" t="str">
            <v>2023-01-03 00:00:00</v>
          </cell>
          <cell r="N521" t="str">
            <v>CVP-PS-484-2022</v>
          </cell>
          <cell r="O521" t="str">
            <v>CONTRATACIÓN DIRECTA</v>
          </cell>
          <cell r="P521" t="str">
            <v>CONTRATO DE PRESTACIÓN SERVICIOS DE APOYO A LA GESTIÓN</v>
          </cell>
          <cell r="Q521" t="str">
            <v>DIRECCIÓN DE REASENTAMIENTOS</v>
          </cell>
          <cell r="R521" t="str">
            <v>DIRECCIÓN DE REASENTAMIENTOS</v>
          </cell>
          <cell r="S521">
            <v>14964300</v>
          </cell>
          <cell r="T521">
            <v>130</v>
          </cell>
          <cell r="U521">
            <v>4.3333000000000004</v>
          </cell>
          <cell r="V521" t="str">
            <v>52561682</v>
          </cell>
          <cell r="W521">
            <v>9</v>
          </cell>
          <cell r="Y521" t="e">
            <v>#N/A</v>
          </cell>
        </row>
        <row r="522">
          <cell r="A522" t="str">
            <v>JOHANA PATRICIA ANDRADE HERNANDEZ</v>
          </cell>
          <cell r="B522">
            <v>530</v>
          </cell>
          <cell r="C522">
            <v>2022</v>
          </cell>
          <cell r="D522" t="str">
            <v>INICIAL</v>
          </cell>
          <cell r="E522" t="str">
            <v>PRESTAR LOS SERVICIOS PROFESIONALES JURÍDICOS EN LA PROYECCIÓN Y TRÁMITE DE RESPUESTAS A DERECHOS DE PETICIÓN Y TUTELAS QUE SE RECEPCIÓN EN LA DIRECCIÓN DE MEJORAMIENTO DE VIVIENDA, DE CONFORMIDAD CON EL MARCO NORMATIVO PARA LOS PROGRAMAS EN EL DESARROLLO DEL PLAN TERRAZAS</v>
          </cell>
          <cell r="F522">
            <v>27200000</v>
          </cell>
          <cell r="G522">
            <v>4</v>
          </cell>
          <cell r="H522" t="str">
            <v>MESES</v>
          </cell>
          <cell r="I522">
            <v>0</v>
          </cell>
          <cell r="J522" t="str">
            <v/>
          </cell>
          <cell r="K522" t="str">
            <v>2022-08-22 00:00:00</v>
          </cell>
          <cell r="L522" t="str">
            <v>2022-08-23 00:00:00</v>
          </cell>
          <cell r="M522" t="str">
            <v>2022-12-22 00:00:00</v>
          </cell>
          <cell r="N522" t="str">
            <v>CVP-PS-517-2022</v>
          </cell>
          <cell r="O522" t="str">
            <v>CONTRATACIÓN DIRECTA</v>
          </cell>
          <cell r="P522" t="str">
            <v>CONTRATO DE PRESTACIÓN SERVICIOS PROFESIONALES</v>
          </cell>
          <cell r="Q522" t="str">
            <v>DIRECCIÓN DE MEJORAMIENTO DE VIVIENDA</v>
          </cell>
          <cell r="R522" t="str">
            <v>DIRECCIÓN DE MEJORAMIENTO DE VIVIENDA</v>
          </cell>
          <cell r="S522">
            <v>27200000</v>
          </cell>
          <cell r="T522">
            <v>120</v>
          </cell>
          <cell r="U522">
            <v>4</v>
          </cell>
          <cell r="V522" t="str">
            <v>55170922</v>
          </cell>
          <cell r="W522">
            <v>4</v>
          </cell>
          <cell r="Y522" t="e">
            <v>#N/A</v>
          </cell>
        </row>
        <row r="523">
          <cell r="A523" t="str">
            <v>GLORIA YANNETH TORRES MANCIPE</v>
          </cell>
          <cell r="B523">
            <v>531</v>
          </cell>
          <cell r="C523">
            <v>2022</v>
          </cell>
          <cell r="D523" t="str">
            <v>INICIAL</v>
          </cell>
          <cell r="E523" t="str">
            <v>PRESTAR LOS SERVICIOS PROFESIONALES ESPECIALIZADOS PARA ASESORAR EN DERECHO ADMINISTRATIVO Y CONTRATACIÓN ESTATAL A LA DIRECCIÓN DE MEJORAMIENTO DE VIVIENDA EN LO RELACIONADO CON LOS PROGRAMAS Y PROYECTOS EN EL MARCO DEL PLAN TERRAZAS.</v>
          </cell>
          <cell r="F523">
            <v>34725667</v>
          </cell>
          <cell r="G523">
            <v>4</v>
          </cell>
          <cell r="H523" t="str">
            <v>MESES</v>
          </cell>
          <cell r="I523">
            <v>6</v>
          </cell>
          <cell r="J523" t="str">
            <v>DIAS CALENDARIOS</v>
          </cell>
          <cell r="K523" t="str">
            <v>2022-08-19 00:00:00</v>
          </cell>
          <cell r="L523" t="str">
            <v>2022-08-23 00:00:00</v>
          </cell>
          <cell r="M523" t="str">
            <v>2022-12-28 00:00:00</v>
          </cell>
          <cell r="N523" t="str">
            <v>CVP-PS-516-2022</v>
          </cell>
          <cell r="O523" t="str">
            <v>CONTRATACIÓN DIRECTA</v>
          </cell>
          <cell r="P523" t="str">
            <v>CONTRATO DE PRESTACIÓN SERVICIOS PROFESIONALES</v>
          </cell>
          <cell r="Q523" t="str">
            <v>DIRECCIÓN DE MEJORAMIENTO DE VIVIENDA</v>
          </cell>
          <cell r="R523" t="str">
            <v>DIRECCIÓN DE MEJORAMIENTO DE VIVIENDA</v>
          </cell>
          <cell r="S523">
            <v>34725667</v>
          </cell>
          <cell r="T523">
            <v>126</v>
          </cell>
          <cell r="U523">
            <v>4.2</v>
          </cell>
          <cell r="V523" t="str">
            <v>52310337</v>
          </cell>
          <cell r="W523">
            <v>6</v>
          </cell>
          <cell r="Y523" t="e">
            <v>#N/A</v>
          </cell>
        </row>
        <row r="524">
          <cell r="A524" t="str">
            <v>MAGDA GISELLE CIFUENTES PEÑALOZA</v>
          </cell>
          <cell r="B524">
            <v>532</v>
          </cell>
          <cell r="C524">
            <v>2022</v>
          </cell>
          <cell r="D524" t="str">
            <v>INICIAL</v>
          </cell>
          <cell r="E524" t="str">
            <v>PRESTACIÓN DE SERVICIOS PROFESIONALES PARA APOYAR LAS GESTIONES, DILIGENCIAS Y ACTIVIDADES INDISPENSABLES PARA EL CUMPLIMIENTO DE LAS FUNCIONES ASIGNADAS A LA DIRECCIÓN DE URBANIZACIONES Y TITULACIÓN</v>
          </cell>
          <cell r="F524">
            <v>21350000</v>
          </cell>
          <cell r="G524">
            <v>5</v>
          </cell>
          <cell r="H524" t="str">
            <v>MESES</v>
          </cell>
          <cell r="I524">
            <v>0</v>
          </cell>
          <cell r="J524" t="str">
            <v/>
          </cell>
          <cell r="K524" t="str">
            <v>2022-08-19 00:00:00</v>
          </cell>
          <cell r="L524" t="str">
            <v>2022-08-23 00:00:00</v>
          </cell>
          <cell r="M524" t="str">
            <v>2023-01-22 00:00:00</v>
          </cell>
          <cell r="N524" t="str">
            <v>CVP-PS-553-2022</v>
          </cell>
          <cell r="O524" t="str">
            <v>CONTRATACIÓN DIRECTA</v>
          </cell>
          <cell r="P524" t="str">
            <v>CONTRATO DE PRESTACIÓN SERVICIOS PROFESIONALES</v>
          </cell>
          <cell r="Q524" t="str">
            <v>DIRECCIÓN DE URBANIZACIONES Y TITULACIÓN</v>
          </cell>
          <cell r="R524" t="str">
            <v>DIRECCIÓN DE URBANIZACIONES Y TITULACIÓN</v>
          </cell>
          <cell r="S524">
            <v>21350000</v>
          </cell>
          <cell r="T524">
            <v>150</v>
          </cell>
          <cell r="U524">
            <v>5</v>
          </cell>
          <cell r="V524" t="str">
            <v>1026263603</v>
          </cell>
          <cell r="W524">
            <v>5</v>
          </cell>
          <cell r="Y524" t="e">
            <v>#N/A</v>
          </cell>
        </row>
        <row r="525">
          <cell r="A525" t="str">
            <v>JHON FREDY ZABALA RUIZ</v>
          </cell>
          <cell r="B525">
            <v>533</v>
          </cell>
          <cell r="C525">
            <v>2022</v>
          </cell>
          <cell r="D525" t="str">
            <v>INICIAL</v>
          </cell>
          <cell r="E525" t="str">
            <v xml:space="preserve">PRESTAR LOS SERVICIOS PROFESIONALES PARA REALIZAR LOS AJUSTES O MEJORAS A LOS PRODUCTOS DE SOFTWARE QUE SEAN SOLICITADOS PARA GARANTIZAR LA INTEROPERABILIDAD ENTRE LOS SISTEMAS QUE INTERPELEN CON EL SISTEMA DE INFORMACIÓN MISIONAL DE LA CAJA DE LA VIVIENDA POPULAR </v>
          </cell>
          <cell r="F525">
            <v>26461215</v>
          </cell>
          <cell r="G525">
            <v>4</v>
          </cell>
          <cell r="H525" t="str">
            <v>MESES</v>
          </cell>
          <cell r="I525">
            <v>15</v>
          </cell>
          <cell r="J525" t="str">
            <v>DIAS CALENDARIOS</v>
          </cell>
          <cell r="K525" t="str">
            <v>2022-08-22 00:00:00</v>
          </cell>
          <cell r="L525" t="str">
            <v>2022-08-25 00:00:00</v>
          </cell>
          <cell r="M525" t="str">
            <v>2023-01-09 00:00:00</v>
          </cell>
          <cell r="N525" t="str">
            <v xml:space="preserve">CVP-PS-475-2022 </v>
          </cell>
          <cell r="O525" t="str">
            <v>CONTRATACIÓN DIRECTA</v>
          </cell>
          <cell r="P525" t="str">
            <v>CONTRATO DE PRESTACIÓN SERVICIOS PROFESIONALES</v>
          </cell>
          <cell r="Q525" t="str">
            <v>DIRECCIÓN DE MEJORAMIENTO DE VIVIENDA</v>
          </cell>
          <cell r="R525" t="str">
            <v>DIRECCIÓN DE MEJORAMIENTO DE VIVIENDA</v>
          </cell>
          <cell r="S525">
            <v>26461215</v>
          </cell>
          <cell r="T525">
            <v>135</v>
          </cell>
          <cell r="U525">
            <v>4.5</v>
          </cell>
          <cell r="V525" t="str">
            <v>80048757</v>
          </cell>
          <cell r="W525">
            <v>5</v>
          </cell>
          <cell r="Y525" t="str">
            <v>https://community.secop.gov.co/Public/Tendering/ContractNoticePhases/View?PPI=CO1.PPI.20083087&amp;isFromPublicArea=True&amp;isModal=False</v>
          </cell>
        </row>
        <row r="526">
          <cell r="A526" t="str">
            <v>DIEGO FERNANDO CAICEDO MOSQUERA</v>
          </cell>
          <cell r="B526">
            <v>534</v>
          </cell>
          <cell r="C526">
            <v>2022</v>
          </cell>
          <cell r="D526" t="str">
            <v>INICIAL</v>
          </cell>
          <cell r="E526" t="str">
            <v>PRESTAR LOS SERVICIOS PROFESIONALES EN EL DESARROLLO DE SOFTWARE QUE SE REQUIERAN EN EL SISTEMA DE INFORMACIÓN MISIONAL QUE SOPORTA LOS PROCESOS MISIONALES, EN EL MARCO DE LA IMPLEMENTACIÓN DEL PLAN TERRAZAS.</v>
          </cell>
          <cell r="F526">
            <v>23526428</v>
          </cell>
          <cell r="G526">
            <v>4</v>
          </cell>
          <cell r="H526" t="str">
            <v>MESES</v>
          </cell>
          <cell r="I526">
            <v>15</v>
          </cell>
          <cell r="J526" t="str">
            <v>DIAS CALENDARIOS</v>
          </cell>
          <cell r="K526" t="str">
            <v>2022-08-22 00:00:00</v>
          </cell>
          <cell r="L526" t="str">
            <v>2022-08-26 00:00:00</v>
          </cell>
          <cell r="M526" t="str">
            <v>2023-01-10 00:00:00</v>
          </cell>
          <cell r="N526" t="str">
            <v>CVP-PS-478-2022</v>
          </cell>
          <cell r="O526" t="str">
            <v>CONTRATACIÓN DIRECTA</v>
          </cell>
          <cell r="P526" t="str">
            <v>CONTRATO DE PRESTACIÓN SERVICIOS PROFESIONALES</v>
          </cell>
          <cell r="Q526" t="str">
            <v>DIRECCIÓN DE MEJORAMIENTO DE VIVIENDA</v>
          </cell>
          <cell r="R526" t="str">
            <v>OFICINA DE LAS TECNOLOGÍAS DE LA INFORMACIÓN Y LAS COMUNICACIONES</v>
          </cell>
          <cell r="S526">
            <v>23526428</v>
          </cell>
          <cell r="T526">
            <v>135</v>
          </cell>
          <cell r="U526">
            <v>4.5</v>
          </cell>
          <cell r="V526" t="str">
            <v>1121860663</v>
          </cell>
          <cell r="W526">
            <v>2</v>
          </cell>
          <cell r="Y526" t="e">
            <v>#N/A</v>
          </cell>
        </row>
        <row r="527">
          <cell r="A527" t="str">
            <v>LAURA RODRIBUEZ MORA</v>
          </cell>
          <cell r="B527">
            <v>535</v>
          </cell>
          <cell r="C527">
            <v>2022</v>
          </cell>
          <cell r="D527" t="str">
            <v>INICIAL</v>
          </cell>
          <cell r="E527" t="str">
            <v xml:space="preserve">PRESTACIÓN DE SERVICIOS DE APOYO A LA GESTIÓN EN LAS ACTIVIDADES RELACIONADAS EN RECOPILACIÓN Y CONSTRUCCIÓN DE LOS EXPEDIENTES BARRIALES CORRESPONDIENTES CON LA APLICACIÓN DEL MODELO SOCIAL DE ACUERDO A LAS OBRAS SOCIALES DE LOS PROYECTOS A CARGO DE LA DIRECCIÓN DE MEJORAMIENTO DE BARRIOS DE LA CAJA DE LA VIVIENDA POPULAR. </v>
          </cell>
          <cell r="F527">
            <v>3207420</v>
          </cell>
          <cell r="G527">
            <v>2</v>
          </cell>
          <cell r="H527" t="str">
            <v>MESES</v>
          </cell>
          <cell r="I527">
            <v>0</v>
          </cell>
          <cell r="J527" t="str">
            <v/>
          </cell>
          <cell r="K527" t="str">
            <v>2022-08-30 00:00:00</v>
          </cell>
          <cell r="L527" t="str">
            <v/>
          </cell>
          <cell r="M527" t="str">
            <v>2022-10-29 00:00:00</v>
          </cell>
          <cell r="N527" t="str">
            <v xml:space="preserve">CVP-PS-498-2022 </v>
          </cell>
          <cell r="O527" t="str">
            <v>CONTRATACIÓN DIRECTA</v>
          </cell>
          <cell r="P527" t="str">
            <v>CONTRATO DE PRESTACIÓN SERVICIOS DE APOYO A LA GESTIÓN</v>
          </cell>
          <cell r="Q527" t="str">
            <v>DIRECCIÓN DE MEJORAMIENTOS DE BARRIOS</v>
          </cell>
          <cell r="R527" t="str">
            <v>DIRECCIÓN DE MEJORAMIENTOS DE BARRIOS</v>
          </cell>
          <cell r="S527">
            <v>3207420</v>
          </cell>
          <cell r="T527">
            <v>60</v>
          </cell>
          <cell r="U527">
            <v>2</v>
          </cell>
          <cell r="V527" t="str">
            <v>1000970923</v>
          </cell>
          <cell r="W527">
            <v>5</v>
          </cell>
          <cell r="Y527" t="e">
            <v>#N/A</v>
          </cell>
        </row>
        <row r="528">
          <cell r="A528" t="str">
            <v>CINDY RODRIGUEZ BELTRAN</v>
          </cell>
          <cell r="B528">
            <v>536</v>
          </cell>
          <cell r="C528">
            <v>2022</v>
          </cell>
          <cell r="D528" t="str">
            <v>INICIAL</v>
          </cell>
          <cell r="E528" t="str">
            <v xml:space="preserve">PRESTACIÓN DE SERVICIOS PROFESIONALES PARA ACOMPAÑAR Y ASESORAR JURÍDICAMENTE EN LAS ACTIVIDADES PROPIAS DEL COMPONENTE JURÍDICO DENTRO DEL PROGRAMA DE REASENTAMIENTOS DE LA CAJA DE LA VIVIENDA POPULAR </v>
          </cell>
          <cell r="F528">
            <v>25659360</v>
          </cell>
          <cell r="G528">
            <v>4</v>
          </cell>
          <cell r="H528" t="str">
            <v>MESES</v>
          </cell>
          <cell r="I528">
            <v>0</v>
          </cell>
          <cell r="J528" t="str">
            <v/>
          </cell>
          <cell r="K528" t="str">
            <v>2022-08-30 00:00:00</v>
          </cell>
          <cell r="L528" t="str">
            <v>2022-09-02 00:00:00</v>
          </cell>
          <cell r="M528" t="str">
            <v>2023-01-01 00:00:00</v>
          </cell>
          <cell r="N528" t="str">
            <v xml:space="preserve">CVP-PS-518-2022 </v>
          </cell>
          <cell r="O528" t="str">
            <v>CONTRATACIÓN DIRECTA</v>
          </cell>
          <cell r="P528" t="str">
            <v>CONTRATO DE PRESTACIÓN SERVICIOS PROFESIONALES</v>
          </cell>
          <cell r="Q528" t="str">
            <v>DIRECCIÓN DE REASENTAMIENTOS</v>
          </cell>
          <cell r="R528" t="str">
            <v>DIRECCIÓN DE REASENTAMIENTOS</v>
          </cell>
          <cell r="S528">
            <v>25659360</v>
          </cell>
          <cell r="T528">
            <v>120</v>
          </cell>
          <cell r="U528">
            <v>4</v>
          </cell>
          <cell r="V528" t="str">
            <v>1022361781</v>
          </cell>
          <cell r="W528">
            <v>3</v>
          </cell>
          <cell r="Y528" t="e">
            <v>#N/A</v>
          </cell>
        </row>
        <row r="529">
          <cell r="A529" t="str">
            <v>LILIANA MACHADO BOTERO</v>
          </cell>
          <cell r="B529">
            <v>537</v>
          </cell>
          <cell r="C529">
            <v>2022</v>
          </cell>
          <cell r="D529" t="str">
            <v>INICIAL</v>
          </cell>
          <cell r="E529" t="str">
            <v xml:space="preserve">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 </v>
          </cell>
          <cell r="F529">
            <v>20912380</v>
          </cell>
          <cell r="G529">
            <v>4</v>
          </cell>
          <cell r="H529" t="str">
            <v>MESES</v>
          </cell>
          <cell r="I529">
            <v>0</v>
          </cell>
          <cell r="J529" t="str">
            <v/>
          </cell>
          <cell r="K529" t="str">
            <v>2022-08-29 00:00:00</v>
          </cell>
          <cell r="L529" t="str">
            <v>2022-09-01 00:00:00</v>
          </cell>
          <cell r="M529" t="str">
            <v>2022-12-30 00:00:00</v>
          </cell>
          <cell r="N529" t="str">
            <v xml:space="preserve">CVP-PS-512-2022 </v>
          </cell>
          <cell r="O529" t="str">
            <v>CONTRATACIÓN DIRECTA</v>
          </cell>
          <cell r="P529" t="str">
            <v>CONTRATO DE PRESTACIÓN SERVICIOS PROFESIONALES</v>
          </cell>
          <cell r="Q529" t="str">
            <v>DIRECCIÓN DE REASENTAMIENTOS</v>
          </cell>
          <cell r="R529" t="str">
            <v>DIRECCIÓN DE REASENTAMIENTOS</v>
          </cell>
          <cell r="S529">
            <v>20912380</v>
          </cell>
          <cell r="T529">
            <v>120</v>
          </cell>
          <cell r="U529">
            <v>4</v>
          </cell>
          <cell r="V529" t="str">
            <v>51772675</v>
          </cell>
          <cell r="W529">
            <v>9</v>
          </cell>
          <cell r="Y529" t="e">
            <v>#N/A</v>
          </cell>
        </row>
        <row r="530">
          <cell r="A530" t="str">
            <v>PAULA MELISSA PACHON PORTELA</v>
          </cell>
          <cell r="B530">
            <v>538</v>
          </cell>
          <cell r="C530">
            <v>2022</v>
          </cell>
          <cell r="D530" t="str">
            <v>INICIAL</v>
          </cell>
          <cell r="E530" t="str">
            <v>PRESTAR LOS SERVICIOS PROFESIONALES PARA LA ELABORACIÓN DE LOS PROCESOS  PRECONTRACTUALES Y POSTCONTRACTUALES Y DE APOYO A LA SUPERVISIÓN DE CONTRATOS Y/O  CONVENIOS EN EL MARCO DEL PLAN TERRAZAS.</v>
          </cell>
          <cell r="F530">
            <v>18000000</v>
          </cell>
          <cell r="G530">
            <v>4</v>
          </cell>
          <cell r="H530" t="str">
            <v>MESES</v>
          </cell>
          <cell r="I530">
            <v>0</v>
          </cell>
          <cell r="J530" t="str">
            <v/>
          </cell>
          <cell r="K530" t="str">
            <v>2022-08-24 00:00:00</v>
          </cell>
          <cell r="L530" t="str">
            <v>2022-08-26 00:00:00</v>
          </cell>
          <cell r="M530" t="str">
            <v>2022-12-25 00:00:00</v>
          </cell>
          <cell r="N530" t="str">
            <v>CVP-PS-515-2022</v>
          </cell>
          <cell r="O530" t="str">
            <v>CONTRATACIÓN DIRECTA</v>
          </cell>
          <cell r="P530" t="str">
            <v>CONTRATO DE PRESTACIÓN SERVICIOS PROFESIONALES</v>
          </cell>
          <cell r="Q530" t="str">
            <v>DIRECCIÓN DE MEJORAMIENTO DE VIVIENDA</v>
          </cell>
          <cell r="R530" t="str">
            <v>DIRECCIÓN DE MEJORAMIENTO DE VIVIENDA</v>
          </cell>
          <cell r="S530">
            <v>18000000</v>
          </cell>
          <cell r="T530">
            <v>120</v>
          </cell>
          <cell r="U530">
            <v>4</v>
          </cell>
          <cell r="V530" t="str">
            <v>1018465809</v>
          </cell>
          <cell r="W530">
            <v>3</v>
          </cell>
          <cell r="Y530" t="e">
            <v>#N/A</v>
          </cell>
        </row>
        <row r="531">
          <cell r="A531" t="str">
            <v>LUIS ALIRIO CASTRO PEÑA</v>
          </cell>
          <cell r="B531">
            <v>539</v>
          </cell>
          <cell r="C531">
            <v>2022</v>
          </cell>
          <cell r="D531" t="str">
            <v>INICIAL</v>
          </cell>
          <cell r="E531" t="str">
            <v xml:space="preserve">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 </v>
          </cell>
          <cell r="F531">
            <v>29080608</v>
          </cell>
          <cell r="G531">
            <v>4</v>
          </cell>
          <cell r="H531" t="str">
            <v>MESES</v>
          </cell>
          <cell r="I531">
            <v>16</v>
          </cell>
          <cell r="J531" t="str">
            <v>DIAS CALENDARIOS</v>
          </cell>
          <cell r="K531" t="str">
            <v>2022-08-30 00:00:00</v>
          </cell>
          <cell r="L531" t="str">
            <v>2022-09-02 00:00:00</v>
          </cell>
          <cell r="M531" t="str">
            <v>2023-01-17 00:00:00</v>
          </cell>
          <cell r="N531" t="str">
            <v xml:space="preserve">CVP-PS-521-2022 </v>
          </cell>
          <cell r="O531" t="str">
            <v>CONTRATACIÓN DIRECTA</v>
          </cell>
          <cell r="P531" t="str">
            <v>CONTRATO DE PRESTACIÓN SERVICIOS PROFESIONALES</v>
          </cell>
          <cell r="Q531" t="str">
            <v>DIRECCIÓN DE GESTIÓN CORPORATIVA Y CID</v>
          </cell>
          <cell r="R531" t="str">
            <v>OFICINA ASESORA DE COMUNICACIONES</v>
          </cell>
          <cell r="S531">
            <v>29080608</v>
          </cell>
          <cell r="T531">
            <v>136</v>
          </cell>
          <cell r="U531">
            <v>4.5332999999999997</v>
          </cell>
          <cell r="V531" t="str">
            <v>11188814</v>
          </cell>
          <cell r="W531">
            <v>6</v>
          </cell>
          <cell r="Y531" t="e">
            <v>#N/A</v>
          </cell>
        </row>
        <row r="532">
          <cell r="A532" t="str">
            <v>EDUARDO SIERRA ZAMORA</v>
          </cell>
          <cell r="B532">
            <v>540</v>
          </cell>
          <cell r="C532">
            <v>2022</v>
          </cell>
          <cell r="D532" t="str">
            <v>INICIAL</v>
          </cell>
          <cell r="E532" t="str">
            <v xml:space="preserve">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 </v>
          </cell>
          <cell r="F532">
            <v>23521080</v>
          </cell>
          <cell r="G532">
            <v>4</v>
          </cell>
          <cell r="H532" t="str">
            <v>MESES</v>
          </cell>
          <cell r="I532">
            <v>0</v>
          </cell>
          <cell r="J532" t="str">
            <v/>
          </cell>
          <cell r="K532" t="str">
            <v>2022-08-30 00:00:00</v>
          </cell>
          <cell r="L532" t="str">
            <v>2022-09-01 00:00:00</v>
          </cell>
          <cell r="M532" t="str">
            <v>2022-12-30 00:00:00</v>
          </cell>
          <cell r="N532" t="str">
            <v xml:space="preserve">CVP-PS-604-2022 </v>
          </cell>
          <cell r="O532" t="str">
            <v>CONTRATACIÓN DIRECTA</v>
          </cell>
          <cell r="P532" t="str">
            <v>CONTRATO DE PRESTACIÓN SERVICIOS PROFESIONALES</v>
          </cell>
          <cell r="Q532" t="str">
            <v>DIRECCIÓN DE REASENTAMIENTOS</v>
          </cell>
          <cell r="R532" t="str">
            <v>DIRECCIÓN DE REASENTAMIENTOS</v>
          </cell>
          <cell r="S532">
            <v>23521080</v>
          </cell>
          <cell r="T532">
            <v>120</v>
          </cell>
          <cell r="U532">
            <v>4</v>
          </cell>
          <cell r="V532" t="str">
            <v>79449096</v>
          </cell>
          <cell r="W532">
            <v>2</v>
          </cell>
          <cell r="Y532" t="e">
            <v>#N/A</v>
          </cell>
        </row>
        <row r="533">
          <cell r="A533" t="str">
            <v>ADSUM SOLUCIONES TECNOLÓGICAS SAS</v>
          </cell>
          <cell r="B533">
            <v>541</v>
          </cell>
          <cell r="C533">
            <v>2022</v>
          </cell>
          <cell r="D533" t="str">
            <v>INICIAL</v>
          </cell>
          <cell r="E533" t="str">
            <v xml:space="preserve">REALIZAR LA RENOVACIÓN DEL LICENCIAMIENTO PARA LOS EQUIPOS DE SEGURIDAD PERIMETRAL EL SISTEMA DE DETECCIÓN Y RESPUESTA DE PUNTO FINAL Y LA SOLUCIÓN DE WIFI SEGURO PARA LA CAJA DE LA VIVIENDA POPULAR </v>
          </cell>
          <cell r="F533">
            <v>229574800</v>
          </cell>
          <cell r="G533">
            <v>1</v>
          </cell>
          <cell r="H533" t="str">
            <v>MESES</v>
          </cell>
          <cell r="I533">
            <v>0</v>
          </cell>
          <cell r="J533" t="str">
            <v/>
          </cell>
          <cell r="K533" t="str">
            <v>2022-08-24 00:00:00</v>
          </cell>
          <cell r="L533" t="str">
            <v/>
          </cell>
          <cell r="M533" t="str">
            <v>2022-09-23 00:00:00</v>
          </cell>
          <cell r="N533" t="str">
            <v xml:space="preserve">CVP-SAMC-006-2022 </v>
          </cell>
          <cell r="O533" t="str">
            <v>SELECCIÓN ABREVIADA MENOR CUANTÍA</v>
          </cell>
          <cell r="P533" t="str">
            <v>CONTRATO DE COMPRAVENTA</v>
          </cell>
          <cell r="Q533" t="str">
            <v>DIRECCIÓN DE GESTIÓN CORPORATIVA Y CID</v>
          </cell>
          <cell r="R533" t="str">
            <v>OFICINA DE LAS TECNOLOGÍAS DE LA INFORMACIÓN Y LAS COMUNICACIONES</v>
          </cell>
          <cell r="S533">
            <v>229574800</v>
          </cell>
          <cell r="T533">
            <v>30</v>
          </cell>
          <cell r="U533">
            <v>1</v>
          </cell>
          <cell r="V533" t="str">
            <v>900425697</v>
          </cell>
          <cell r="W533">
            <v>2</v>
          </cell>
          <cell r="Y533" t="e">
            <v>#N/A</v>
          </cell>
        </row>
        <row r="534">
          <cell r="A534" t="str">
            <v>FABIAN ANDRES BETANCOURT SANCHEZ</v>
          </cell>
          <cell r="B534">
            <v>542</v>
          </cell>
          <cell r="C534">
            <v>2022</v>
          </cell>
          <cell r="D534" t="str">
            <v>INICIAL</v>
          </cell>
          <cell r="E534" t="str">
            <v xml:space="preserve">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 </v>
          </cell>
          <cell r="F534">
            <v>21800000</v>
          </cell>
          <cell r="G534">
            <v>4</v>
          </cell>
          <cell r="H534" t="str">
            <v>MESES</v>
          </cell>
          <cell r="I534">
            <v>0</v>
          </cell>
          <cell r="J534" t="str">
            <v/>
          </cell>
          <cell r="K534" t="str">
            <v>2022-08-22 00:00:00</v>
          </cell>
          <cell r="L534" t="str">
            <v>2022-08-25 00:00:00</v>
          </cell>
          <cell r="M534" t="str">
            <v>2022-12-15 00:00:00</v>
          </cell>
          <cell r="N534" t="str">
            <v xml:space="preserve">CVP-PS-500-2022 </v>
          </cell>
          <cell r="O534" t="str">
            <v>CONTRATACIÓN DIRECTA</v>
          </cell>
          <cell r="P534" t="str">
            <v>CONTRATO DE PRESTACIÓN SERVICIOS PROFESIONALES</v>
          </cell>
          <cell r="Q534" t="str">
            <v>DIRECCIÓN DE GESTIÓN CORPORATIVA Y CID</v>
          </cell>
          <cell r="R534" t="str">
            <v>OFICINA ASESORA DE PLANEACIÓN</v>
          </cell>
          <cell r="S534">
            <v>21800000</v>
          </cell>
          <cell r="T534">
            <v>120</v>
          </cell>
          <cell r="U534">
            <v>4</v>
          </cell>
          <cell r="V534" t="str">
            <v>80791376</v>
          </cell>
          <cell r="W534">
            <v>8</v>
          </cell>
          <cell r="Y534" t="e">
            <v>#N/A</v>
          </cell>
        </row>
        <row r="535">
          <cell r="A535" t="str">
            <v>DIEGO ALVEIRO NARVÁEZ SÁNCHEZ</v>
          </cell>
          <cell r="B535">
            <v>543</v>
          </cell>
          <cell r="C535">
            <v>2022</v>
          </cell>
          <cell r="D535" t="str">
            <v>INICIAL</v>
          </cell>
          <cell r="E535" t="str">
            <v>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v>
          </cell>
          <cell r="F535">
            <v>51750000</v>
          </cell>
          <cell r="G535">
            <v>4</v>
          </cell>
          <cell r="H535" t="str">
            <v>MESES</v>
          </cell>
          <cell r="I535">
            <v>15</v>
          </cell>
          <cell r="J535" t="str">
            <v>DIAS CALENDARIOS</v>
          </cell>
          <cell r="K535" t="str">
            <v>2022-08-23 00:00:00</v>
          </cell>
          <cell r="L535" t="str">
            <v>2022-08-25 00:00:00</v>
          </cell>
          <cell r="M535" t="str">
            <v>2023-01-09 00:00:00</v>
          </cell>
          <cell r="N535" t="str">
            <v>CVP-PS-564-2022</v>
          </cell>
          <cell r="O535" t="str">
            <v>CONTRATACIÓN DIRECTA</v>
          </cell>
          <cell r="P535" t="str">
            <v>CONTRATO DE PRESTACIÓN SERVICIOS PROFESIONALES</v>
          </cell>
          <cell r="Q535" t="str">
            <v>DIRECCIÓN DE MEJORAMIENTO DE VIVIENDA</v>
          </cell>
          <cell r="R535" t="str">
            <v>DIRECCIÓN DE MEJORAMIENTO DE VIVIENDA</v>
          </cell>
          <cell r="S535">
            <v>51750000</v>
          </cell>
          <cell r="T535">
            <v>135</v>
          </cell>
          <cell r="U535">
            <v>4.5</v>
          </cell>
          <cell r="V535" t="str">
            <v>79405439</v>
          </cell>
          <cell r="W535">
            <v>6</v>
          </cell>
          <cell r="Y535" t="e">
            <v>#N/A</v>
          </cell>
        </row>
        <row r="536">
          <cell r="A536" t="str">
            <v>MIGUEL DAVID PERDOMO DURAN</v>
          </cell>
          <cell r="B536">
            <v>544</v>
          </cell>
          <cell r="C536">
            <v>2022</v>
          </cell>
          <cell r="D536" t="str">
            <v>INICIAL</v>
          </cell>
          <cell r="E536" t="str">
            <v xml:space="preserve">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v>
          </cell>
          <cell r="F536">
            <v>29935920</v>
          </cell>
          <cell r="G536">
            <v>4</v>
          </cell>
          <cell r="H536" t="str">
            <v>MESES</v>
          </cell>
          <cell r="I536">
            <v>0</v>
          </cell>
          <cell r="J536" t="str">
            <v/>
          </cell>
          <cell r="K536" t="str">
            <v>2022-08-24 00:00:00</v>
          </cell>
          <cell r="L536" t="str">
            <v>2022-09-01 00:00:00</v>
          </cell>
          <cell r="M536" t="str">
            <v>2022-12-30 00:00:00</v>
          </cell>
          <cell r="N536" t="str">
            <v xml:space="preserve">CVP-PS-511-2022 </v>
          </cell>
          <cell r="O536" t="str">
            <v>CONTRATACIÓN DIRECTA</v>
          </cell>
          <cell r="P536" t="str">
            <v>CONTRATO DE PRESTACIÓN SERVICIOS PROFESIONALES</v>
          </cell>
          <cell r="Q536" t="str">
            <v>DIRECCIÓN DE REASENTAMIENTOS</v>
          </cell>
          <cell r="R536" t="str">
            <v>DIRECCIÓN DE REASENTAMIENTOS</v>
          </cell>
          <cell r="S536">
            <v>29935920</v>
          </cell>
          <cell r="T536">
            <v>120</v>
          </cell>
          <cell r="U536">
            <v>4</v>
          </cell>
          <cell r="V536" t="str">
            <v>1125680283</v>
          </cell>
          <cell r="W536">
            <v>9</v>
          </cell>
          <cell r="Y536" t="e">
            <v>#N/A</v>
          </cell>
        </row>
        <row r="537">
          <cell r="A537" t="str">
            <v>JORGE ELIECER ALVAREZ TOVAR</v>
          </cell>
          <cell r="B537">
            <v>545</v>
          </cell>
          <cell r="C537">
            <v>2022</v>
          </cell>
          <cell r="D537" t="str">
            <v>INICIAL</v>
          </cell>
          <cell r="E537" t="str">
            <v xml:space="preserve">PRESTAR SERVICIOS DE APOYO A LA GESTIÓN PARA EL TRÁMITE DE PQRS Y ACOMPAÑAMIENTO JURÍDICO EN LOS ASUNTOS, GESTIONES, TRÁMITES Y PROCESOS RELACIONADOS CON LAS FUNCIONES DE CURADURÍA PÚBLICA SOCIAL </v>
          </cell>
          <cell r="F537">
            <v>13808000</v>
          </cell>
          <cell r="G537">
            <v>4</v>
          </cell>
          <cell r="H537" t="str">
            <v>MESES</v>
          </cell>
          <cell r="I537">
            <v>0</v>
          </cell>
          <cell r="J537" t="str">
            <v/>
          </cell>
          <cell r="K537" t="str">
            <v>2022-08-22 00:00:00</v>
          </cell>
          <cell r="L537" t="str">
            <v>2022-08-23 00:00:00</v>
          </cell>
          <cell r="M537" t="str">
            <v>2022-12-22 00:00:00</v>
          </cell>
          <cell r="N537" t="str">
            <v xml:space="preserve">CVP-PS-573-2022 </v>
          </cell>
          <cell r="O537" t="str">
            <v>CONTRATACIÓN DIRECTA</v>
          </cell>
          <cell r="P537" t="str">
            <v>CONTRATO DE PRESTACIÓN SERVICIOS DE APOYO A LA GESTIÓN</v>
          </cell>
          <cell r="Q537" t="str">
            <v>DIRECCIÓN DE MEJORAMIENTO DE VIVIENDA</v>
          </cell>
          <cell r="R537" t="str">
            <v>DIRECCIÓN DE MEJORAMIENTO DE VIVIENDA</v>
          </cell>
          <cell r="S537">
            <v>13808000</v>
          </cell>
          <cell r="T537">
            <v>120</v>
          </cell>
          <cell r="U537">
            <v>4</v>
          </cell>
          <cell r="V537" t="str">
            <v>1083903760</v>
          </cell>
          <cell r="W537">
            <v>8</v>
          </cell>
          <cell r="Y537" t="e">
            <v>#N/A</v>
          </cell>
        </row>
        <row r="538">
          <cell r="A538" t="str">
            <v>HERNANDO JOSE LOPEZ MACEA</v>
          </cell>
          <cell r="B538">
            <v>546</v>
          </cell>
          <cell r="C538">
            <v>2022</v>
          </cell>
          <cell r="D538" t="str">
            <v>INICIAL</v>
          </cell>
          <cell r="E538" t="str">
            <v xml:space="preserve">PRESTAR SERVICIOS PROFESIONALES COMO ABOGADO EN EL APOYO Y ACOMPAÑAMIENTO EN LAS GESTIONES JURÍDICAS EN MATERIA PENAL Y DE DERECHO PÚBLICO EN DEFENSA DE LOS INTERESES DE LA CAJA DE LA VIVIENDA POPULAR </v>
          </cell>
          <cell r="F538">
            <v>32000000</v>
          </cell>
          <cell r="G538">
            <v>4</v>
          </cell>
          <cell r="H538" t="str">
            <v>MESES</v>
          </cell>
          <cell r="I538">
            <v>0</v>
          </cell>
          <cell r="J538" t="str">
            <v/>
          </cell>
          <cell r="K538" t="str">
            <v>2022-08-24 00:00:00</v>
          </cell>
          <cell r="L538" t="str">
            <v>2022-08-29 00:00:00</v>
          </cell>
          <cell r="M538" t="str">
            <v>2022-12-28 00:00:00</v>
          </cell>
          <cell r="N538" t="str">
            <v xml:space="preserve">CVP-PS-542-2022 </v>
          </cell>
          <cell r="O538" t="str">
            <v>CONTRATACIÓN DIRECTA</v>
          </cell>
          <cell r="P538" t="str">
            <v>CONTRATO DE PRESTACIÓN SERVICIOS PROFESIONALES</v>
          </cell>
          <cell r="Q538" t="str">
            <v>DIRECCIÓN DE GESTIÓN CORPORATIVA Y CID</v>
          </cell>
          <cell r="R538" t="str">
            <v>DIRECCIÓN JURÍDICA</v>
          </cell>
          <cell r="S538">
            <v>32000000</v>
          </cell>
          <cell r="T538">
            <v>120</v>
          </cell>
          <cell r="U538">
            <v>4</v>
          </cell>
          <cell r="V538" t="str">
            <v>79967739</v>
          </cell>
          <cell r="W538">
            <v>1</v>
          </cell>
          <cell r="Y538" t="e">
            <v>#N/A</v>
          </cell>
        </row>
        <row r="539">
          <cell r="A539" t="str">
            <v>MARTHA YANETH RODRIGUEZ CHAPARRO</v>
          </cell>
          <cell r="B539">
            <v>547</v>
          </cell>
          <cell r="C539">
            <v>2022</v>
          </cell>
          <cell r="D539" t="str">
            <v>INICIAL</v>
          </cell>
          <cell r="E539" t="str">
            <v xml:space="preserve">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 </v>
          </cell>
          <cell r="F539">
            <v>32430580</v>
          </cell>
          <cell r="G539">
            <v>4</v>
          </cell>
          <cell r="H539" t="str">
            <v>MESES</v>
          </cell>
          <cell r="I539">
            <v>20</v>
          </cell>
          <cell r="J539" t="str">
            <v>DIAS CALENDARIOS</v>
          </cell>
          <cell r="K539" t="str">
            <v>2022-08-25 00:00:00</v>
          </cell>
          <cell r="L539" t="str">
            <v>2022-08-25 00:00:00</v>
          </cell>
          <cell r="M539" t="str">
            <v>2023-01-15 00:00:00</v>
          </cell>
          <cell r="N539" t="str">
            <v xml:space="preserve">CVP-PS-557-2022 </v>
          </cell>
          <cell r="O539" t="str">
            <v>CONTRATACIÓN DIRECTA</v>
          </cell>
          <cell r="P539" t="str">
            <v>CONTRATO DE PRESTACIÓN SERVICIOS PROFESIONALES</v>
          </cell>
          <cell r="Q539" t="str">
            <v>DIRECCIÓN DE GESTIÓN CORPORATIVA Y CID</v>
          </cell>
          <cell r="R539" t="str">
            <v>ASESORÍA DE CONTROL INTERNO</v>
          </cell>
          <cell r="S539">
            <v>32430580</v>
          </cell>
          <cell r="T539">
            <v>140</v>
          </cell>
          <cell r="U539">
            <v>4.6666999999999996</v>
          </cell>
          <cell r="V539" t="str">
            <v>52151805</v>
          </cell>
          <cell r="W539">
            <v>9</v>
          </cell>
          <cell r="Y539" t="e">
            <v>#N/A</v>
          </cell>
        </row>
        <row r="540">
          <cell r="A540" t="str">
            <v>ELKIN ARIEL CORREA FIGUEREDO</v>
          </cell>
          <cell r="B540">
            <v>548</v>
          </cell>
          <cell r="C540">
            <v>2022</v>
          </cell>
          <cell r="D540" t="str">
            <v>INICIAL</v>
          </cell>
          <cell r="E540" t="str">
            <v>PRESTAR SERVICIOS PROFESIONALES COMO ABOGADO PARA ADELANTAR LAS GESTIONES CORRESPONDIENTES A LAS ETAPAS PRECONTRACTUAL, CONTRACTUAL Y POSTCONTRACTUAL QUE SON REQUERIDAS POR LA DIRECCIÓN DE URBANIZACIONES Y TITULACIÓN PARA EL CUMPLIMIENTO DE SUS PROYECTOS Y METAS</v>
          </cell>
          <cell r="F540">
            <v>36000000</v>
          </cell>
          <cell r="G540">
            <v>4</v>
          </cell>
          <cell r="H540" t="str">
            <v>MESES</v>
          </cell>
          <cell r="I540">
            <v>0</v>
          </cell>
          <cell r="J540" t="str">
            <v/>
          </cell>
          <cell r="K540" t="str">
            <v>2022-08-23 00:00:00</v>
          </cell>
          <cell r="L540" t="str">
            <v>2022-08-25 00:00:00</v>
          </cell>
          <cell r="M540" t="str">
            <v>2022-12-24 00:00:00</v>
          </cell>
          <cell r="N540" t="str">
            <v>CVP-PS-571-2022</v>
          </cell>
          <cell r="O540" t="str">
            <v>CONTRATACIÓN DIRECTA</v>
          </cell>
          <cell r="P540" t="str">
            <v>CONTRATO DE PRESTACIÓN SERVICIOS PROFESIONALES</v>
          </cell>
          <cell r="Q540" t="str">
            <v>DIRECCIÓN DE URBANIZACIONES Y TITULACIÓN</v>
          </cell>
          <cell r="R540" t="str">
            <v>DIRECCIÓN DE URBANIZACIONES Y TITULACIÓN</v>
          </cell>
          <cell r="S540">
            <v>36000000</v>
          </cell>
          <cell r="T540">
            <v>120</v>
          </cell>
          <cell r="U540">
            <v>4</v>
          </cell>
          <cell r="V540" t="str">
            <v>74188698</v>
          </cell>
          <cell r="W540">
            <v>7</v>
          </cell>
          <cell r="Y540" t="e">
            <v>#N/A</v>
          </cell>
        </row>
        <row r="541">
          <cell r="A541" t="str">
            <v>AGUSTIN LOBATON CORTES</v>
          </cell>
          <cell r="B541">
            <v>549</v>
          </cell>
          <cell r="C541">
            <v>2022</v>
          </cell>
          <cell r="D541" t="str">
            <v>INICIAL</v>
          </cell>
          <cell r="E541" t="str">
            <v>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v>
          </cell>
          <cell r="F541">
            <v>32000000</v>
          </cell>
          <cell r="G541">
            <v>4</v>
          </cell>
          <cell r="H541" t="str">
            <v>MESES</v>
          </cell>
          <cell r="I541">
            <v>0</v>
          </cell>
          <cell r="J541" t="str">
            <v/>
          </cell>
          <cell r="K541" t="str">
            <v>2022-08-24 00:00:00</v>
          </cell>
          <cell r="L541" t="str">
            <v>2022-08-25 00:00:00</v>
          </cell>
          <cell r="M541" t="str">
            <v>2022-12-24 00:00:00</v>
          </cell>
          <cell r="N541" t="str">
            <v>CVP-PS-527-2022</v>
          </cell>
          <cell r="O541" t="str">
            <v>CONTRATACIÓN DIRECTA</v>
          </cell>
          <cell r="P541" t="str">
            <v>CONTRATO DE PRESTACIÓN SERVICIOS PROFESIONALES</v>
          </cell>
          <cell r="Q541" t="str">
            <v>DIRECCIÓN DE URBANIZACIONES Y TITULACIÓN</v>
          </cell>
          <cell r="R541" t="str">
            <v>DIRECCIÓN DE URBANIZACIONES Y TITULACIÓN</v>
          </cell>
          <cell r="S541">
            <v>32000000</v>
          </cell>
          <cell r="T541">
            <v>120</v>
          </cell>
          <cell r="U541">
            <v>4</v>
          </cell>
          <cell r="V541" t="str">
            <v>79345193</v>
          </cell>
          <cell r="W541">
            <v>1</v>
          </cell>
          <cell r="Y541" t="e">
            <v>#N/A</v>
          </cell>
        </row>
        <row r="542">
          <cell r="A542" t="str">
            <v>CLAUDIA FRANCO DIAZ</v>
          </cell>
          <cell r="B542">
            <v>550</v>
          </cell>
          <cell r="C542">
            <v>2022</v>
          </cell>
          <cell r="D542" t="str">
            <v>INICIAL</v>
          </cell>
          <cell r="E542" t="str">
            <v xml:space="preserve">PRESTAR SERVICIOS PROFESIONALES ESPECIALIZADOS PARA LA PLANEACIÓN, REPORTE Y SEGUIMIENTO DE INFORMACIÓN ASOCIADAS A LOS DIFERENTES PROCESOS DE RESPONSABILIDAD DE LA SUBDIRECCIÓN ADMINISTRATIVA. </v>
          </cell>
          <cell r="F542">
            <v>32000000</v>
          </cell>
          <cell r="G542">
            <v>4</v>
          </cell>
          <cell r="H542" t="str">
            <v>MESES</v>
          </cell>
          <cell r="I542">
            <v>0</v>
          </cell>
          <cell r="J542" t="str">
            <v/>
          </cell>
          <cell r="K542" t="str">
            <v>2022-08-24 00:00:00</v>
          </cell>
          <cell r="L542" t="str">
            <v>2022-08-25 00:00:00</v>
          </cell>
          <cell r="M542" t="str">
            <v>2022-12-24 00:00:00</v>
          </cell>
          <cell r="N542" t="str">
            <v xml:space="preserve">CVP-PS-522-2022 </v>
          </cell>
          <cell r="O542" t="str">
            <v>CONTRATACIÓN DIRECTA</v>
          </cell>
          <cell r="P542" t="str">
            <v>CONTRATO DE PRESTACIÓN SERVICIOS PROFESIONALES</v>
          </cell>
          <cell r="Q542" t="str">
            <v>DIRECCIÓN DE GESTIÓN CORPORATIVA Y CID</v>
          </cell>
          <cell r="R542" t="str">
            <v>SUBDIRECCIÓN ADMINISTRATIVA</v>
          </cell>
          <cell r="S542">
            <v>32000000</v>
          </cell>
          <cell r="T542">
            <v>120</v>
          </cell>
          <cell r="U542">
            <v>4</v>
          </cell>
          <cell r="V542" t="str">
            <v>51854769</v>
          </cell>
          <cell r="W542">
            <v>5</v>
          </cell>
          <cell r="Y542" t="e">
            <v>#N/A</v>
          </cell>
        </row>
        <row r="543">
          <cell r="A543" t="str">
            <v>JOAN MANUEL WILHAYNER GAITAN FERRER</v>
          </cell>
          <cell r="B543">
            <v>551</v>
          </cell>
          <cell r="C543">
            <v>2022</v>
          </cell>
          <cell r="D543" t="str">
            <v>INICIAL</v>
          </cell>
          <cell r="E543" t="str">
            <v xml:space="preserve">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 </v>
          </cell>
          <cell r="F543">
            <v>29882463</v>
          </cell>
          <cell r="G543">
            <v>4</v>
          </cell>
          <cell r="H543" t="str">
            <v>MESES</v>
          </cell>
          <cell r="I543">
            <v>9</v>
          </cell>
          <cell r="J543" t="str">
            <v>DIAS CALENDARIOS</v>
          </cell>
          <cell r="K543" t="str">
            <v>2022-08-24 00:00:00</v>
          </cell>
          <cell r="L543" t="str">
            <v>2022-08-25 00:00:00</v>
          </cell>
          <cell r="M543" t="str">
            <v>2023-01-04 00:00:00</v>
          </cell>
          <cell r="N543" t="str">
            <v xml:space="preserve">CVP-PS-556-2022 </v>
          </cell>
          <cell r="O543" t="str">
            <v>CONTRATACIÓN DIRECTA</v>
          </cell>
          <cell r="P543" t="str">
            <v>CONTRATO DE PRESTACIÓN SERVICIOS PROFESIONALES</v>
          </cell>
          <cell r="Q543" t="str">
            <v>DIRECCIÓN DE GESTIÓN CORPORATIVA Y CID</v>
          </cell>
          <cell r="R543" t="str">
            <v>ASESORÍA DE CONTROL INTERNO</v>
          </cell>
          <cell r="S543">
            <v>29882463</v>
          </cell>
          <cell r="T543">
            <v>129</v>
          </cell>
          <cell r="U543">
            <v>4.3</v>
          </cell>
          <cell r="V543" t="str">
            <v>1018419487</v>
          </cell>
          <cell r="W543">
            <v>1</v>
          </cell>
          <cell r="Y543" t="e">
            <v>#N/A</v>
          </cell>
        </row>
        <row r="544">
          <cell r="A544" t="str">
            <v>JUAN CARLOS LOPEZ BORDA</v>
          </cell>
          <cell r="B544">
            <v>552</v>
          </cell>
          <cell r="C544">
            <v>2022</v>
          </cell>
          <cell r="D544" t="str">
            <v>INICIAL</v>
          </cell>
          <cell r="E544" t="str">
            <v xml:space="preserve">PRESTAR SERVICIOS PROFESIONALES PARA APOYAR LA DEFINICIÓN DEL FLUJO DE LOS PROCESOS Y ESPECIFICACIÓN DE LOS REQUERIMIENTOS DESDE LAS ÁREAS FUNCIONALES DEL SISTEMA DE INFORMACIÓN MISIONAL DE LA CAJA DE LA VIVIENDA POPULAR </v>
          </cell>
          <cell r="F544">
            <v>25659360</v>
          </cell>
          <cell r="G544">
            <v>4</v>
          </cell>
          <cell r="H544" t="str">
            <v>MESES</v>
          </cell>
          <cell r="I544">
            <v>0</v>
          </cell>
          <cell r="J544" t="str">
            <v/>
          </cell>
          <cell r="K544" t="str">
            <v>2022-08-26 00:00:00</v>
          </cell>
          <cell r="L544" t="str">
            <v>2022-09-05 00:00:00</v>
          </cell>
          <cell r="M544" t="str">
            <v>2023-01-04 00:00:00</v>
          </cell>
          <cell r="N544" t="str">
            <v xml:space="preserve">CVP-PS-558-2022 </v>
          </cell>
          <cell r="O544" t="str">
            <v>CONTRATACIÓN DIRECTA</v>
          </cell>
          <cell r="P544" t="str">
            <v>CONTRATO DE PRESTACIÓN SERVICIOS PROFESIONALES</v>
          </cell>
          <cell r="Q544" t="str">
            <v>DIRECCIÓN DE REASENTAMIENTOS</v>
          </cell>
          <cell r="R544" t="str">
            <v>OFICINA DE LAS TECNOLOGÍAS DE LA INFORMACIÓN Y LAS COMUNICACIONES</v>
          </cell>
          <cell r="S544">
            <v>25659360</v>
          </cell>
          <cell r="T544">
            <v>120</v>
          </cell>
          <cell r="U544">
            <v>4</v>
          </cell>
          <cell r="V544" t="str">
            <v>1020755393</v>
          </cell>
          <cell r="W544">
            <v>3</v>
          </cell>
          <cell r="Y544" t="e">
            <v>#N/A</v>
          </cell>
        </row>
        <row r="545">
          <cell r="A545" t="str">
            <v>ALEJANDRA MARTINEZ TABORDA</v>
          </cell>
          <cell r="B545">
            <v>553</v>
          </cell>
          <cell r="C545">
            <v>2022</v>
          </cell>
          <cell r="D545" t="str">
            <v>INICIAL</v>
          </cell>
          <cell r="E545" t="str">
            <v xml:space="preserve">PRESTACIÓN DE SERVICIOS PROFESIONALES PARA APOYAR DESDE EL PLANO JURÍDICO LAS ACTIVIDADES ADELANTADAS POR LA DUT EN EL MARCO DE LOS PROYECTOS CONSTRUCTIVOS DESTINADOS A VIVIENDA NUEVA </v>
          </cell>
          <cell r="F545">
            <v>25640000</v>
          </cell>
          <cell r="G545">
            <v>4</v>
          </cell>
          <cell r="H545" t="str">
            <v>MESES</v>
          </cell>
          <cell r="I545">
            <v>0</v>
          </cell>
          <cell r="J545" t="str">
            <v/>
          </cell>
          <cell r="K545" t="str">
            <v>2022-08-29 00:00:00</v>
          </cell>
          <cell r="L545" t="str">
            <v>2022-09-01 00:00:00</v>
          </cell>
          <cell r="M545" t="str">
            <v>2022-12-31 00:00:00</v>
          </cell>
          <cell r="N545" t="str">
            <v xml:space="preserve">CVP-PS-541-2022 </v>
          </cell>
          <cell r="O545" t="str">
            <v>CONTRATACIÓN DIRECTA</v>
          </cell>
          <cell r="P545" t="str">
            <v>CONTRATO DE PRESTACIÓN SERVICIOS PROFESIONALES</v>
          </cell>
          <cell r="Q545" t="str">
            <v>DIRECCIÓN DE URBANIZACIONES Y TITULACIÓN</v>
          </cell>
          <cell r="R545" t="str">
            <v>DIRECCIÓN DE URBANIZACIONES Y TITULACIÓN</v>
          </cell>
          <cell r="S545">
            <v>25640000</v>
          </cell>
          <cell r="T545">
            <v>120</v>
          </cell>
          <cell r="U545">
            <v>4</v>
          </cell>
          <cell r="V545" t="str">
            <v>1010163463</v>
          </cell>
          <cell r="W545">
            <v>3</v>
          </cell>
          <cell r="Y545" t="e">
            <v>#N/A</v>
          </cell>
        </row>
        <row r="546">
          <cell r="A546" t="str">
            <v>DIEGO MAURICIO GALLEGO AMAYA</v>
          </cell>
          <cell r="B546">
            <v>554</v>
          </cell>
          <cell r="C546">
            <v>2022</v>
          </cell>
          <cell r="D546" t="str">
            <v>INICIAL</v>
          </cell>
          <cell r="E546" t="str">
            <v xml:space="preserve">PRESTACIÓN DE SERVICIOS PROFESIONALES JURÍDICOS PARA EL DESARROLLO DE LOS TRÁMITES RELACIONADOS CON LA TITULACIÓN DE PREDIOS A CARGO DE LA DIRECCIÓN DE URBANIZACIONES Y TITULACIÓN, DE CONFORMIDAD CON LA NORMATIVIDAD REGULATORIA DE LA MATERIA </v>
          </cell>
          <cell r="F546">
            <v>29400000</v>
          </cell>
          <cell r="G546">
            <v>5</v>
          </cell>
          <cell r="H546" t="str">
            <v>MESES</v>
          </cell>
          <cell r="I546">
            <v>0</v>
          </cell>
          <cell r="J546" t="str">
            <v/>
          </cell>
          <cell r="K546" t="str">
            <v>2022-08-30 00:00:00</v>
          </cell>
          <cell r="L546" t="str">
            <v>2022-09-01 00:00:00</v>
          </cell>
          <cell r="M546" t="str">
            <v>2023-01-31 00:00:00</v>
          </cell>
          <cell r="N546" t="str">
            <v xml:space="preserve">CVP-PS-539-2022 </v>
          </cell>
          <cell r="O546" t="str">
            <v>CONTRATACIÓN DIRECTA</v>
          </cell>
          <cell r="P546" t="str">
            <v>CONTRATO DE PRESTACIÓN SERVICIOS PROFESIONALES</v>
          </cell>
          <cell r="Q546" t="str">
            <v>DIRECCIÓN DE URBANIZACIONES Y TITULACIÓN</v>
          </cell>
          <cell r="R546" t="str">
            <v>DIRECCIÓN DE URBANIZACIONES Y TITULACIÓN</v>
          </cell>
          <cell r="S546">
            <v>29400000</v>
          </cell>
          <cell r="T546">
            <v>150</v>
          </cell>
          <cell r="U546">
            <v>5</v>
          </cell>
          <cell r="V546" t="str">
            <v>80040797</v>
          </cell>
          <cell r="W546">
            <v>3</v>
          </cell>
          <cell r="Y546" t="e">
            <v>#N/A</v>
          </cell>
        </row>
        <row r="547">
          <cell r="A547" t="str">
            <v>JAIR ALFONSO GONZALEZ PEÑA</v>
          </cell>
          <cell r="B547">
            <v>555</v>
          </cell>
          <cell r="C547">
            <v>2022</v>
          </cell>
          <cell r="D547" t="str">
            <v>INICIAL</v>
          </cell>
          <cell r="E547" t="str">
            <v xml:space="preserve">PRESTACIÓN DE SERVICIOS PROFESIONALES COMO ABOGADO PARA ADELANTAR LOS TRÁMITES JURÍDICOS REQUERIDOS POR LA DUT Y ASIGNADOS POR LA SUPERVISIÓN DEL CONTRATO, DE CONFORMIDAD CON LA NORMATIVIDAD VIGENTE </v>
          </cell>
          <cell r="F547">
            <v>32000000</v>
          </cell>
          <cell r="G547">
            <v>4</v>
          </cell>
          <cell r="H547" t="str">
            <v>MESES</v>
          </cell>
          <cell r="I547">
            <v>0</v>
          </cell>
          <cell r="J547" t="str">
            <v/>
          </cell>
          <cell r="K547" t="str">
            <v>2022-08-30 00:00:00</v>
          </cell>
          <cell r="L547" t="str">
            <v>2022-09-01 00:00:00</v>
          </cell>
          <cell r="M547" t="str">
            <v>2022-12-31 00:00:00</v>
          </cell>
          <cell r="N547" t="str">
            <v xml:space="preserve">CVP-PS-536-2022 </v>
          </cell>
          <cell r="O547" t="str">
            <v>CONTRATACIÓN DIRECTA</v>
          </cell>
          <cell r="P547" t="str">
            <v>CONTRATO DE PRESTACIÓN SERVICIOS PROFESIONALES</v>
          </cell>
          <cell r="Q547" t="str">
            <v>DIRECCIÓN DE URBANIZACIONES Y TITULACIÓN</v>
          </cell>
          <cell r="R547" t="str">
            <v>DIRECCIÓN DE URBANIZACIONES Y TITULACIÓN</v>
          </cell>
          <cell r="S547">
            <v>32000000</v>
          </cell>
          <cell r="T547">
            <v>120</v>
          </cell>
          <cell r="U547">
            <v>4</v>
          </cell>
          <cell r="V547" t="str">
            <v>79387703</v>
          </cell>
          <cell r="W547">
            <v>8</v>
          </cell>
          <cell r="Y547" t="e">
            <v>#N/A</v>
          </cell>
        </row>
        <row r="548">
          <cell r="A548" t="str">
            <v>JUAN PABLO LUGO BOTELLO</v>
          </cell>
          <cell r="B548">
            <v>556</v>
          </cell>
          <cell r="C548">
            <v>2022</v>
          </cell>
          <cell r="D548" t="str">
            <v>INICIAL</v>
          </cell>
          <cell r="E548" t="str">
            <v xml:space="preserve">PRESTAR SERVICIOS PROFESIONALES COMO ABOGADO PARA GESTIONAR LAS ACTIVIDADES JURÍDICAS NECESARIAS EN EL MARCO DE LOS PROYECTOS DE VIVIENDA EJECUTADOS POR LA DUT EN SUS DIFERENTES ETAPAS </v>
          </cell>
          <cell r="F548">
            <v>38500000</v>
          </cell>
          <cell r="G548">
            <v>5</v>
          </cell>
          <cell r="H548" t="str">
            <v>MESES</v>
          </cell>
          <cell r="I548">
            <v>0</v>
          </cell>
          <cell r="J548" t="str">
            <v/>
          </cell>
          <cell r="K548" t="str">
            <v>2022-08-30 00:00:00</v>
          </cell>
          <cell r="L548" t="str">
            <v>2022-09-01 00:00:00</v>
          </cell>
          <cell r="M548" t="str">
            <v>2023-01-31 00:00:00</v>
          </cell>
          <cell r="N548" t="str">
            <v xml:space="preserve">CVP-PS-533-2022 </v>
          </cell>
          <cell r="O548" t="str">
            <v>CONTRATACIÓN DIRECTA</v>
          </cell>
          <cell r="P548" t="str">
            <v>CONTRATO DE PRESTACIÓN SERVICIOS PROFESIONALES</v>
          </cell>
          <cell r="Q548" t="str">
            <v>DIRECCIÓN DE URBANIZACIONES Y TITULACIÓN</v>
          </cell>
          <cell r="R548" t="str">
            <v>DIRECCIÓN DE URBANIZACIONES Y TITULACIÓN</v>
          </cell>
          <cell r="S548">
            <v>38500000</v>
          </cell>
          <cell r="T548">
            <v>150</v>
          </cell>
          <cell r="U548">
            <v>5</v>
          </cell>
          <cell r="V548" t="str">
            <v>7714942</v>
          </cell>
          <cell r="W548">
            <v>3</v>
          </cell>
          <cell r="Y548" t="e">
            <v>#N/A</v>
          </cell>
        </row>
        <row r="549">
          <cell r="A549" t="str">
            <v>MARIA NIDIA ELIS SALGADO SUBIETA</v>
          </cell>
          <cell r="B549">
            <v>557</v>
          </cell>
          <cell r="C549">
            <v>2022</v>
          </cell>
          <cell r="D549" t="str">
            <v>INICIAL</v>
          </cell>
          <cell r="E549" t="str">
            <v xml:space="preserve">PRESTACIÓN DE SERVICIOS DESDE EL ÁMBITO DE SU EXPERTICIA PARA ADELANTAR LAS ACTUACIONES CONTABLES Y FINANCIERAS QUE CONTRIBUYAN AL CUMPLIMIENTO DE LAS FUNCIONES A CARGO DE LA DIRECCIÓN DE URBANIZACIONES Y TITULACIÓN </v>
          </cell>
          <cell r="F549">
            <v>30000000</v>
          </cell>
          <cell r="G549">
            <v>5</v>
          </cell>
          <cell r="H549" t="str">
            <v>MESES</v>
          </cell>
          <cell r="I549">
            <v>0</v>
          </cell>
          <cell r="J549" t="str">
            <v/>
          </cell>
          <cell r="K549" t="str">
            <v>2022-08-30 00:00:00</v>
          </cell>
          <cell r="L549" t="str">
            <v>2022-09-01 00:00:00</v>
          </cell>
          <cell r="M549" t="str">
            <v>2023-01-31 00:00:00</v>
          </cell>
          <cell r="N549" t="str">
            <v xml:space="preserve">CVP-PS-530-2022 </v>
          </cell>
          <cell r="O549" t="str">
            <v>CONTRATACIÓN DIRECTA</v>
          </cell>
          <cell r="P549" t="str">
            <v>CONTRATO DE PRESTACIÓN SERVICIOS PROFESIONALES</v>
          </cell>
          <cell r="Q549" t="str">
            <v>DIRECCIÓN DE URBANIZACIONES Y TITULACIÓN</v>
          </cell>
          <cell r="R549" t="str">
            <v>DIRECCIÓN DE URBANIZACIONES Y TITULACIÓN</v>
          </cell>
          <cell r="S549">
            <v>30000000</v>
          </cell>
          <cell r="T549">
            <v>150</v>
          </cell>
          <cell r="U549">
            <v>5</v>
          </cell>
          <cell r="V549" t="str">
            <v>33677251</v>
          </cell>
          <cell r="W549">
            <v>8</v>
          </cell>
          <cell r="Y549" t="e">
            <v>#N/A</v>
          </cell>
        </row>
        <row r="550">
          <cell r="A550" t="str">
            <v>CATALINA MARIA TAMAR TAFUR</v>
          </cell>
          <cell r="B550">
            <v>558</v>
          </cell>
          <cell r="C550">
            <v>2022</v>
          </cell>
          <cell r="D550" t="str">
            <v>INICIAL</v>
          </cell>
          <cell r="E550" t="str">
            <v xml:space="preserve">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 </v>
          </cell>
          <cell r="F550">
            <v>17106240</v>
          </cell>
          <cell r="G550">
            <v>4</v>
          </cell>
          <cell r="H550" t="str">
            <v>MESES</v>
          </cell>
          <cell r="I550">
            <v>0</v>
          </cell>
          <cell r="J550" t="str">
            <v/>
          </cell>
          <cell r="K550" t="str">
            <v>2022-08-25 00:00:00</v>
          </cell>
          <cell r="L550" t="str">
            <v>2022-08-29 00:00:00</v>
          </cell>
          <cell r="M550" t="str">
            <v>2022-12-28 00:00:00</v>
          </cell>
          <cell r="N550" t="str">
            <v xml:space="preserve">CVP-PS-513-2022 </v>
          </cell>
          <cell r="O550" t="str">
            <v>CONTRATACIÓN DIRECTA</v>
          </cell>
          <cell r="P550" t="str">
            <v>CONTRATO DE PRESTACIÓN SERVICIOS PROFESIONALES</v>
          </cell>
          <cell r="Q550" t="str">
            <v>DIRECCIÓN DE MEJORAMIENTO DE VIVIENDA</v>
          </cell>
          <cell r="R550" t="str">
            <v>DIRECCIÓN DE MEJORAMIENTO DE VIVIENDA</v>
          </cell>
          <cell r="S550">
            <v>17106240</v>
          </cell>
          <cell r="T550">
            <v>120</v>
          </cell>
          <cell r="U550">
            <v>4</v>
          </cell>
          <cell r="V550" t="str">
            <v>1018473607</v>
          </cell>
          <cell r="W550">
            <v>6</v>
          </cell>
          <cell r="Y550" t="e">
            <v>#N/A</v>
          </cell>
        </row>
        <row r="551">
          <cell r="A551" t="str">
            <v>JOSE LUIS ALDANA ROMERO</v>
          </cell>
          <cell r="B551">
            <v>559</v>
          </cell>
          <cell r="C551">
            <v>2022</v>
          </cell>
          <cell r="D551" t="str">
            <v>INICIAL</v>
          </cell>
          <cell r="E551" t="str">
            <v xml:space="preserve">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v>
          </cell>
          <cell r="F551">
            <v>40000000</v>
          </cell>
          <cell r="G551">
            <v>4</v>
          </cell>
          <cell r="H551" t="str">
            <v>MESES</v>
          </cell>
          <cell r="I551">
            <v>0</v>
          </cell>
          <cell r="J551" t="str">
            <v/>
          </cell>
          <cell r="K551" t="str">
            <v>2022-08-26 00:00:00</v>
          </cell>
          <cell r="L551" t="str">
            <v>2022-09-01 00:00:00</v>
          </cell>
          <cell r="M551" t="str">
            <v>2022-12-30 00:00:00</v>
          </cell>
          <cell r="N551" t="str">
            <v xml:space="preserve">CVP-PS-589-2022 </v>
          </cell>
          <cell r="O551" t="str">
            <v>CONTRATACIÓN DIRECTA</v>
          </cell>
          <cell r="P551" t="str">
            <v>CONTRATO DE PRESTACIÓN SERVICIOS PROFESIONALES</v>
          </cell>
          <cell r="Q551" t="str">
            <v>DIRECCIÓN DE REASENTAMIENTOS</v>
          </cell>
          <cell r="R551" t="str">
            <v>DIRECCIÓN DE REASENTAMIENTOS</v>
          </cell>
          <cell r="S551">
            <v>40000000</v>
          </cell>
          <cell r="T551">
            <v>120</v>
          </cell>
          <cell r="U551">
            <v>4</v>
          </cell>
          <cell r="V551" t="str">
            <v>1032401672</v>
          </cell>
          <cell r="W551">
            <v>8</v>
          </cell>
          <cell r="Y551" t="e">
            <v>#N/A</v>
          </cell>
        </row>
        <row r="552">
          <cell r="A552" t="str">
            <v>CESAR ALBERTO CARDENAS CERON</v>
          </cell>
          <cell r="B552">
            <v>560</v>
          </cell>
          <cell r="C552">
            <v>2022</v>
          </cell>
          <cell r="D552" t="str">
            <v>INICIAL</v>
          </cell>
          <cell r="E552" t="str">
            <v xml:space="preserve">PRESTACIÓN DE SERVICIOS PROFESIONALES PARA APOYAR JURÍDICAMENTE DESDE LA ESTRUCTURACIÓN HASTA LA LIQUIDACIÓN CONTRACTUAL DE LOS PROYECTOS CONSTRUCTIVOS A CARGO DE LA DIRECCIÓN DE URBANIZACIONES Y TITULACIÓN </v>
          </cell>
          <cell r="F552">
            <v>25640000</v>
          </cell>
          <cell r="G552">
            <v>4</v>
          </cell>
          <cell r="H552" t="str">
            <v>MESES</v>
          </cell>
          <cell r="I552">
            <v>0</v>
          </cell>
          <cell r="J552" t="str">
            <v/>
          </cell>
          <cell r="K552" t="str">
            <v>2022-08-30 00:00:00</v>
          </cell>
          <cell r="L552" t="str">
            <v>2022-09-01 00:00:00</v>
          </cell>
          <cell r="M552" t="str">
            <v>2022-12-31 00:00:00</v>
          </cell>
          <cell r="N552" t="str">
            <v xml:space="preserve">CVP-PS-549-2022 </v>
          </cell>
          <cell r="O552" t="str">
            <v>CONTRATACIÓN DIRECTA</v>
          </cell>
          <cell r="P552" t="str">
            <v>CONTRATO DE PRESTACIÓN SERVICIOS PROFESIONALES</v>
          </cell>
          <cell r="Q552" t="str">
            <v>DIRECCIÓN DE URBANIZACIONES Y TITULACIÓN</v>
          </cell>
          <cell r="R552" t="str">
            <v>DIRECCIÓN DE URBANIZACIONES Y TITULACIÓN</v>
          </cell>
          <cell r="S552">
            <v>25640000</v>
          </cell>
          <cell r="T552">
            <v>120</v>
          </cell>
          <cell r="U552">
            <v>4</v>
          </cell>
          <cell r="V552" t="str">
            <v>80774438</v>
          </cell>
          <cell r="W552">
            <v>4</v>
          </cell>
          <cell r="Y552" t="e">
            <v>#N/A</v>
          </cell>
        </row>
        <row r="553">
          <cell r="A553" t="str">
            <v>CARLOS ANDRES VARGAS HERNANDEZ</v>
          </cell>
          <cell r="B553">
            <v>561</v>
          </cell>
          <cell r="C553">
            <v>2022</v>
          </cell>
          <cell r="D553" t="str">
            <v>INICIAL</v>
          </cell>
          <cell r="E553" t="str">
            <v xml:space="preserve">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 </v>
          </cell>
          <cell r="F553">
            <v>31040698</v>
          </cell>
          <cell r="G553">
            <v>4</v>
          </cell>
          <cell r="H553" t="str">
            <v>MESES</v>
          </cell>
          <cell r="I553">
            <v>14</v>
          </cell>
          <cell r="J553" t="str">
            <v>DIAS CALENDARIOS</v>
          </cell>
          <cell r="K553" t="str">
            <v>2022-08-30 00:00:00</v>
          </cell>
          <cell r="L553" t="str">
            <v>2022-09-01 00:00:00</v>
          </cell>
          <cell r="M553" t="str">
            <v>2023-01-14 00:00:00</v>
          </cell>
          <cell r="N553" t="str">
            <v xml:space="preserve">CVP-PS-561-2022 </v>
          </cell>
          <cell r="O553" t="str">
            <v>CONTRATACIÓN DIRECTA</v>
          </cell>
          <cell r="P553" t="str">
            <v>CONTRATO DE PRESTACIÓN SERVICIOS PROFESIONALES</v>
          </cell>
          <cell r="Q553" t="str">
            <v>DIRECCIÓN DE GESTIÓN CORPORATIVA Y CID</v>
          </cell>
          <cell r="R553" t="str">
            <v>ASESORÍA DE CONTROL INTERNO</v>
          </cell>
          <cell r="S553">
            <v>31040698</v>
          </cell>
          <cell r="T553">
            <v>134</v>
          </cell>
          <cell r="U553">
            <v>4.4667000000000003</v>
          </cell>
          <cell r="V553" t="str">
            <v>80035567</v>
          </cell>
          <cell r="W553">
            <v>6</v>
          </cell>
          <cell r="Y553" t="e">
            <v>#N/A</v>
          </cell>
        </row>
        <row r="554">
          <cell r="A554" t="str">
            <v>JEFFERSON MALAVER GOMEZ</v>
          </cell>
          <cell r="B554">
            <v>562</v>
          </cell>
          <cell r="C554">
            <v>2022</v>
          </cell>
          <cell r="D554" t="str">
            <v>INICIAL</v>
          </cell>
          <cell r="E554" t="str">
            <v xml:space="preserve">PRESTAR SERVICIOS PROFESIONALES PARA APOYAR EN LOS ASPECTOS FINANCIEROS Y PRESUPUESTALES DE LA DIRECCIÓN DE URBANIZACIONES Y TITULACIÓN, HACIENDO TAMBIÉN LAS VECES DE CONTACTO ENTRE LA DEPENDENCIA Y LAS DEMÁS OFICINAS QUE TIENEN A CARGO EL MANEJO DEL PRESUPUESTO DE LA CVP. </v>
          </cell>
          <cell r="F554">
            <v>27250000</v>
          </cell>
          <cell r="G554">
            <v>5</v>
          </cell>
          <cell r="H554" t="str">
            <v>MESES</v>
          </cell>
          <cell r="I554">
            <v>0</v>
          </cell>
          <cell r="J554" t="str">
            <v/>
          </cell>
          <cell r="K554" t="str">
            <v>2022-08-29 00:00:00</v>
          </cell>
          <cell r="L554" t="str">
            <v>2022-09-01 00:00:00</v>
          </cell>
          <cell r="M554" t="str">
            <v>2023-01-31 00:00:00</v>
          </cell>
          <cell r="N554" t="str">
            <v xml:space="preserve">CVP-PS-551-2022 </v>
          </cell>
          <cell r="O554" t="str">
            <v>CONTRATACIÓN DIRECTA</v>
          </cell>
          <cell r="P554" t="str">
            <v>CONTRATO DE PRESTACIÓN SERVICIOS PROFESIONALES</v>
          </cell>
          <cell r="Q554" t="str">
            <v>DIRECCIÓN DE URBANIZACIONES Y TITULACIÓN</v>
          </cell>
          <cell r="R554" t="str">
            <v>DIRECCIÓN DE URBANIZACIONES Y TITULACIÓN</v>
          </cell>
          <cell r="S554">
            <v>27250000</v>
          </cell>
          <cell r="T554">
            <v>150</v>
          </cell>
          <cell r="U554">
            <v>5</v>
          </cell>
          <cell r="V554" t="str">
            <v>79600891</v>
          </cell>
          <cell r="W554">
            <v>8</v>
          </cell>
          <cell r="Y554" t="e">
            <v>#N/A</v>
          </cell>
        </row>
        <row r="555">
          <cell r="A555" t="str">
            <v>CRISTHIAN CAMILO QUIMBAYO REINOSO</v>
          </cell>
          <cell r="B555">
            <v>563</v>
          </cell>
          <cell r="C555">
            <v>2022</v>
          </cell>
          <cell r="D555" t="str">
            <v>INICIAL</v>
          </cell>
          <cell r="E555" t="str">
            <v xml:space="preserve">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 </v>
          </cell>
          <cell r="F555">
            <v>21957999</v>
          </cell>
          <cell r="G555">
            <v>4</v>
          </cell>
          <cell r="H555" t="str">
            <v>MESES</v>
          </cell>
          <cell r="I555">
            <v>6</v>
          </cell>
          <cell r="J555" t="str">
            <v>DIAS CALENDARIOS</v>
          </cell>
          <cell r="K555" t="str">
            <v>2022-08-29 00:00:00</v>
          </cell>
          <cell r="L555" t="str">
            <v>2022-09-01 00:00:00</v>
          </cell>
          <cell r="M555" t="str">
            <v>2023-01-06 00:00:00</v>
          </cell>
          <cell r="N555" t="str">
            <v xml:space="preserve">CVP-PS-506-2022 </v>
          </cell>
          <cell r="O555" t="str">
            <v>CONTRATACIÓN DIRECTA</v>
          </cell>
          <cell r="P555" t="str">
            <v>CONTRATO DE PRESTACIÓN SERVICIOS PROFESIONALES</v>
          </cell>
          <cell r="Q555" t="str">
            <v>DIRECCIÓN DE MEJORAMIENTO DE VIVIENDA</v>
          </cell>
          <cell r="R555" t="str">
            <v>DIRECCIÓN DE MEJORAMIENTO DE VIVIENDA</v>
          </cell>
          <cell r="S555">
            <v>21957999</v>
          </cell>
          <cell r="T555">
            <v>126</v>
          </cell>
          <cell r="U555">
            <v>4.2</v>
          </cell>
          <cell r="V555" t="str">
            <v>1110502726</v>
          </cell>
          <cell r="W555">
            <v>3</v>
          </cell>
          <cell r="Y555" t="e">
            <v>#N/A</v>
          </cell>
        </row>
        <row r="556">
          <cell r="A556" t="str">
            <v>ANGELA VIVIANA CUEVAS ABRIL</v>
          </cell>
          <cell r="B556">
            <v>564</v>
          </cell>
          <cell r="C556">
            <v>2022</v>
          </cell>
          <cell r="D556" t="str">
            <v>INICIAL</v>
          </cell>
          <cell r="E556" t="str">
            <v xml:space="preserve">PRESTACIÓN DE SERVICIOS PROFESIONALES PARA EFECTUAR EL SEGUIMIENTO DE LAS ACCIONES ATINENTES A LOS PROYECTOS CONSTRUCTIVOS Y TITULACIÓN DE PREDIOS, QUE SE ENCUENTRAN A CARGO DE LA DIRECCIÓN DE URBANIZACIONES Y TITULACIÓN </v>
          </cell>
          <cell r="F556">
            <v>37400000</v>
          </cell>
          <cell r="G556">
            <v>5</v>
          </cell>
          <cell r="H556" t="str">
            <v>MESES</v>
          </cell>
          <cell r="I556">
            <v>0</v>
          </cell>
          <cell r="J556" t="str">
            <v/>
          </cell>
          <cell r="K556" t="str">
            <v>2022-08-26 00:00:00</v>
          </cell>
          <cell r="L556" t="str">
            <v>2022-09-01 00:00:00</v>
          </cell>
          <cell r="M556" t="str">
            <v>2023-01-31 00:00:00</v>
          </cell>
          <cell r="N556" t="str">
            <v xml:space="preserve">CVP-PS-540-2022 </v>
          </cell>
          <cell r="O556" t="str">
            <v>CONTRATACIÓN DIRECTA</v>
          </cell>
          <cell r="P556" t="str">
            <v>CONTRATO DE PRESTACIÓN SERVICIOS PROFESIONALES</v>
          </cell>
          <cell r="Q556" t="str">
            <v>DIRECCIÓN DE URBANIZACIONES Y TITULACIÓN</v>
          </cell>
          <cell r="R556" t="str">
            <v>DIRECCIÓN DE URBANIZACIONES Y TITULACIÓN</v>
          </cell>
          <cell r="S556">
            <v>37400000</v>
          </cell>
          <cell r="T556">
            <v>150</v>
          </cell>
          <cell r="U556">
            <v>5</v>
          </cell>
          <cell r="V556" t="str">
            <v>52959624</v>
          </cell>
          <cell r="W556">
            <v>1</v>
          </cell>
          <cell r="Y556" t="e">
            <v>#N/A</v>
          </cell>
        </row>
        <row r="557">
          <cell r="A557" t="str">
            <v>NANCY DANIELA RODRIGUEZ ORTIZ</v>
          </cell>
          <cell r="B557">
            <v>565</v>
          </cell>
          <cell r="C557">
            <v>2022</v>
          </cell>
          <cell r="D557" t="str">
            <v>INICIAL</v>
          </cell>
          <cell r="E557" t="str">
            <v xml:space="preserve">PRESTAR SERVICIOS PROFESIONALES EN DERECHO A LA DIRECCIÓN JURÍDICA, EN EL EJERCICIO DE LAS ACTIVIDADES PROPIAS DE LOS ACTOS ADMINISTRATIVOS, ACTUACIONES ADMINISTRATIVAS Y REPRESENTACIÓN JUDICIAL Y EXTRAJUDICIAL EN MATERIA LABORAL Y CIVIL </v>
          </cell>
          <cell r="F557">
            <v>26440000</v>
          </cell>
          <cell r="G557">
            <v>4</v>
          </cell>
          <cell r="H557" t="str">
            <v>MESES</v>
          </cell>
          <cell r="I557">
            <v>0</v>
          </cell>
          <cell r="J557" t="str">
            <v/>
          </cell>
          <cell r="K557" t="str">
            <v>2022-08-26 00:00:00</v>
          </cell>
          <cell r="L557" t="str">
            <v>2022-08-29 00:00:00</v>
          </cell>
          <cell r="M557" t="str">
            <v>2022-12-28 00:00:00</v>
          </cell>
          <cell r="N557" t="str">
            <v xml:space="preserve">CVP-PS-581-2022 </v>
          </cell>
          <cell r="O557" t="str">
            <v>CONTRATACIÓN DIRECTA</v>
          </cell>
          <cell r="P557" t="str">
            <v>CONTRATO DE PRESTACIÓN SERVICIOS PROFESIONALES</v>
          </cell>
          <cell r="Q557" t="str">
            <v>DIRECCIÓN DE GESTIÓN CORPORATIVA Y CID</v>
          </cell>
          <cell r="R557" t="str">
            <v>DIRECCIÓN JURÍDICA</v>
          </cell>
          <cell r="S557">
            <v>26440000</v>
          </cell>
          <cell r="T557">
            <v>120</v>
          </cell>
          <cell r="U557">
            <v>4</v>
          </cell>
          <cell r="V557" t="str">
            <v>1054681654</v>
          </cell>
          <cell r="W557">
            <v>5</v>
          </cell>
          <cell r="Y557" t="e">
            <v>#N/A</v>
          </cell>
        </row>
        <row r="558">
          <cell r="A558" t="str">
            <v>MARTHA LILIANA PEDROZA ALONSO</v>
          </cell>
          <cell r="B558">
            <v>566</v>
          </cell>
          <cell r="C558">
            <v>2022</v>
          </cell>
          <cell r="D558" t="str">
            <v>INICIAL</v>
          </cell>
          <cell r="E558" t="str">
            <v xml:space="preserve">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 </v>
          </cell>
          <cell r="F558">
            <v>30809051</v>
          </cell>
          <cell r="G558">
            <v>4</v>
          </cell>
          <cell r="H558" t="str">
            <v>MESES</v>
          </cell>
          <cell r="I558">
            <v>13</v>
          </cell>
          <cell r="J558" t="str">
            <v>DIAS CALENDARIOS</v>
          </cell>
          <cell r="K558" t="str">
            <v>2022-08-30 00:00:00</v>
          </cell>
          <cell r="L558" t="str">
            <v>2022-09-01 00:00:00</v>
          </cell>
          <cell r="M558" t="str">
            <v>2023-01-13 00:00:00</v>
          </cell>
          <cell r="N558" t="str">
            <v xml:space="preserve">CVP-PS-555-2022 </v>
          </cell>
          <cell r="O558" t="str">
            <v>CONTRATACIÓN DIRECTA</v>
          </cell>
          <cell r="P558" t="str">
            <v>CONTRATO DE PRESTACIÓN SERVICIOS PROFESIONALES</v>
          </cell>
          <cell r="Q558" t="str">
            <v>DIRECCIÓN DE GESTIÓN CORPORATIVA Y CID</v>
          </cell>
          <cell r="R558" t="str">
            <v>ASESORÍA DE CONTROL INTERNO</v>
          </cell>
          <cell r="S558">
            <v>30809051</v>
          </cell>
          <cell r="T558">
            <v>133</v>
          </cell>
          <cell r="U558">
            <v>4.4333</v>
          </cell>
          <cell r="V558" t="str">
            <v>53135201</v>
          </cell>
          <cell r="W558">
            <v>7</v>
          </cell>
          <cell r="Y558" t="e">
            <v>#N/A</v>
          </cell>
        </row>
        <row r="559">
          <cell r="A559" t="str">
            <v>SCHERLA ESTEFANIA CORDOVA ZAMBRANO</v>
          </cell>
          <cell r="B559">
            <v>567</v>
          </cell>
          <cell r="C559">
            <v>2022</v>
          </cell>
          <cell r="D559" t="str">
            <v>INICIAL</v>
          </cell>
          <cell r="E559" t="str">
            <v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v>
          </cell>
          <cell r="F559">
            <v>17961552</v>
          </cell>
          <cell r="G559">
            <v>4</v>
          </cell>
          <cell r="H559" t="str">
            <v>MESES</v>
          </cell>
          <cell r="I559">
            <v>6</v>
          </cell>
          <cell r="J559" t="str">
            <v>DIAS CALENDARIOS</v>
          </cell>
          <cell r="K559" t="str">
            <v>2022-08-29 00:00:00</v>
          </cell>
          <cell r="L559" t="str">
            <v>2022-09-01 00:00:00</v>
          </cell>
          <cell r="M559" t="str">
            <v>2023-01-06 00:00:00</v>
          </cell>
          <cell r="N559" t="str">
            <v xml:space="preserve">CVP-PS-501-2022 </v>
          </cell>
          <cell r="O559" t="str">
            <v>CONTRATACIÓN DIRECTA</v>
          </cell>
          <cell r="P559" t="str">
            <v>CONTRATO DE PRESTACIÓN SERVICIOS PROFESIONALES</v>
          </cell>
          <cell r="Q559" t="str">
            <v>DIRECCIÓN DE MEJORAMIENTO DE VIVIENDA</v>
          </cell>
          <cell r="R559" t="str">
            <v>DIRECCIÓN DE MEJORAMIENTO DE VIVIENDA</v>
          </cell>
          <cell r="S559">
            <v>17961552</v>
          </cell>
          <cell r="T559">
            <v>126</v>
          </cell>
          <cell r="U559">
            <v>4.2</v>
          </cell>
          <cell r="V559" t="str">
            <v>1030606401</v>
          </cell>
          <cell r="W559">
            <v>2</v>
          </cell>
          <cell r="Y559" t="e">
            <v>#N/A</v>
          </cell>
        </row>
        <row r="560">
          <cell r="A560" t="str">
            <v>AYLIN PATRICIA MOJICA NORIEGA</v>
          </cell>
          <cell r="B560">
            <v>568</v>
          </cell>
          <cell r="C560">
            <v>2022</v>
          </cell>
          <cell r="D560" t="str">
            <v>INICIAL</v>
          </cell>
          <cell r="E560" t="str">
            <v xml:space="preserve">PRESTAR SERVICIOS DE APOYO A LA GESTIÓN PARA REALIZAR LAS ACTIVIDADES ADMINISTRATIVAS REQUERIDAS PARA EL CUMPLIMIENTO DE LAS FUNCIONES DE LA DIRECCIÓN DE URBANIZACIONES Y TITULACIÓN </v>
          </cell>
          <cell r="F560">
            <v>17250000</v>
          </cell>
          <cell r="G560">
            <v>5</v>
          </cell>
          <cell r="H560" t="str">
            <v>MESES</v>
          </cell>
          <cell r="I560">
            <v>0</v>
          </cell>
          <cell r="J560" t="str">
            <v/>
          </cell>
          <cell r="K560" t="str">
            <v>2022-09-02 00:00:00</v>
          </cell>
          <cell r="L560" t="str">
            <v>2022-09-06 00:00:00</v>
          </cell>
          <cell r="M560" t="str">
            <v>2023-02-05 00:00:00</v>
          </cell>
          <cell r="N560" t="str">
            <v xml:space="preserve">CVP-PS-552-2022 </v>
          </cell>
          <cell r="O560" t="str">
            <v>CONTRATACIÓN DIRECTA</v>
          </cell>
          <cell r="P560" t="str">
            <v>CONTRATO DE PRESTACIÓN SERVICIOS DE APOYO A LA GESTIÓN</v>
          </cell>
          <cell r="Q560" t="str">
            <v>DIRECCIÓN DE URBANIZACIONES Y TITULACIÓN</v>
          </cell>
          <cell r="R560" t="str">
            <v>DIRECCIÓN DE URBANIZACIONES Y TITULACIÓN</v>
          </cell>
          <cell r="S560">
            <v>17250000</v>
          </cell>
          <cell r="T560">
            <v>150</v>
          </cell>
          <cell r="U560">
            <v>5</v>
          </cell>
          <cell r="V560" t="str">
            <v>1023025522</v>
          </cell>
          <cell r="W560">
            <v>6</v>
          </cell>
          <cell r="Y560" t="e">
            <v>#N/A</v>
          </cell>
        </row>
        <row r="561">
          <cell r="A561" t="str">
            <v xml:space="preserve">ERICA PAOLA ACEVEDO MURILLO </v>
          </cell>
          <cell r="B561">
            <v>569</v>
          </cell>
          <cell r="C561">
            <v>2022</v>
          </cell>
          <cell r="D561" t="str">
            <v>INICIAL</v>
          </cell>
          <cell r="E561" t="str">
            <v xml:space="preserve">PRESTAR SERVICIOS DE APOYO A LA GESTIÓN DE LOS TRÁMITES ADMINISTRATIVOS Y DE ARCHIVO PRECISADOS PARA LA APROPIADA EJECUCIÓN DE LAS FUNCIONES LEGALMENTE ASIGNADAS A LA DUT </v>
          </cell>
          <cell r="F561">
            <v>15750000</v>
          </cell>
          <cell r="G561">
            <v>5</v>
          </cell>
          <cell r="H561" t="str">
            <v>MESES</v>
          </cell>
          <cell r="I561">
            <v>0</v>
          </cell>
          <cell r="J561" t="str">
            <v/>
          </cell>
          <cell r="K561" t="str">
            <v>2022-09-05 00:00:00</v>
          </cell>
          <cell r="L561" t="str">
            <v>2022-09-06 00:00:00</v>
          </cell>
          <cell r="M561" t="str">
            <v>2023-02-05 00:00:00</v>
          </cell>
          <cell r="N561" t="str">
            <v xml:space="preserve">CVP-PS-546-2022 </v>
          </cell>
          <cell r="O561" t="str">
            <v>CONTRATACIÓN DIRECTA</v>
          </cell>
          <cell r="P561" t="str">
            <v>CONTRATO DE PRESTACIÓN SERVICIOS DE APOYO A LA GESTIÓN</v>
          </cell>
          <cell r="Q561" t="str">
            <v>DIRECCIÓN DE URBANIZACIONES Y TITULACIÓN</v>
          </cell>
          <cell r="R561" t="str">
            <v>DIRECCIÓN DE URBANIZACIONES Y TITULACIÓN</v>
          </cell>
          <cell r="S561">
            <v>15750000</v>
          </cell>
          <cell r="T561">
            <v>150</v>
          </cell>
          <cell r="U561">
            <v>5</v>
          </cell>
          <cell r="V561" t="str">
            <v>1030613563</v>
          </cell>
          <cell r="W561">
            <v>6</v>
          </cell>
          <cell r="Y561" t="e">
            <v>#N/A</v>
          </cell>
        </row>
        <row r="562">
          <cell r="A562" t="str">
            <v>WILLIAM ANTONIO ZAPATA PAEZ</v>
          </cell>
          <cell r="B562">
            <v>570</v>
          </cell>
          <cell r="C562">
            <v>2022</v>
          </cell>
          <cell r="D562" t="str">
            <v>INICIAL</v>
          </cell>
          <cell r="E562" t="str">
            <v xml:space="preserve">PRESTACIÓN DE SERVICIOS PROFESIONALES ESPECIALIZADOS PARA REALIZAR ACOMPAÑAMIENTO DESDE SU PROFESIÓN EN LA GESTIÓN TÉCNICA DE LOS PROYECTOS DE VIVIENDA QUE SE ENCUENTREN EN ESTRUCTURACIÓN Y EN CURSO POR PARTE DE LA DIRECCIÓN DE URBANIZACIONES Y TITULACIÓN </v>
          </cell>
          <cell r="F562">
            <v>29920000</v>
          </cell>
          <cell r="G562">
            <v>4</v>
          </cell>
          <cell r="H562" t="str">
            <v>MESES</v>
          </cell>
          <cell r="I562">
            <v>0</v>
          </cell>
          <cell r="J562" t="str">
            <v/>
          </cell>
          <cell r="K562" t="str">
            <v>2022-09-07 00:00:00</v>
          </cell>
          <cell r="L562" t="str">
            <v/>
          </cell>
          <cell r="M562" t="str">
            <v>2023-01-06 00:00:00</v>
          </cell>
          <cell r="N562" t="str">
            <v xml:space="preserve">CVP-PS-572-2022 </v>
          </cell>
          <cell r="O562" t="str">
            <v>CONTRATACIÓN DIRECTA</v>
          </cell>
          <cell r="P562" t="str">
            <v>CONTRATO DE PRESTACIÓN SERVICIOS PROFESIONALES</v>
          </cell>
          <cell r="Q562" t="str">
            <v>DIRECCIÓN DE URBANIZACIONES Y TITULACIÓN</v>
          </cell>
          <cell r="R562" t="str">
            <v>DIRECCIÓN DE URBANIZACIONES Y TITULACIÓN</v>
          </cell>
          <cell r="S562">
            <v>29920000</v>
          </cell>
          <cell r="T562">
            <v>120</v>
          </cell>
          <cell r="U562">
            <v>4</v>
          </cell>
          <cell r="V562" t="str">
            <v>79341056</v>
          </cell>
          <cell r="W562">
            <v>2</v>
          </cell>
          <cell r="Y562" t="e">
            <v>#N/A</v>
          </cell>
        </row>
        <row r="563">
          <cell r="A563" t="str">
            <v>NUBIA MARCELA RINCON BUENHOMBRE</v>
          </cell>
          <cell r="B563">
            <v>571</v>
          </cell>
          <cell r="C563">
            <v>2022</v>
          </cell>
          <cell r="D563" t="str">
            <v>INICIAL</v>
          </cell>
          <cell r="E563" t="str">
            <v xml:space="preserve">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 </v>
          </cell>
          <cell r="F563">
            <v>29935920</v>
          </cell>
          <cell r="G563">
            <v>4</v>
          </cell>
          <cell r="H563" t="str">
            <v>MESES</v>
          </cell>
          <cell r="I563">
            <v>6</v>
          </cell>
          <cell r="J563" t="str">
            <v>DIAS CALENDARIOS</v>
          </cell>
          <cell r="K563" t="str">
            <v>2022-08-29 00:00:00</v>
          </cell>
          <cell r="L563" t="str">
            <v>2022-08-30 00:00:00</v>
          </cell>
          <cell r="M563" t="str">
            <v>2022-12-29 00:00:00</v>
          </cell>
          <cell r="N563" t="str">
            <v xml:space="preserve">CVP-PS-519-2022 </v>
          </cell>
          <cell r="O563" t="str">
            <v>CONTRATACIÓN DIRECTA</v>
          </cell>
          <cell r="P563" t="str">
            <v>CONTRATO DE PRESTACIÓN SERVICIOS PROFESIONALES</v>
          </cell>
          <cell r="Q563" t="str">
            <v>DIRECCIÓN DE MEJORAMIENTO DE VIVIENDA</v>
          </cell>
          <cell r="R563" t="str">
            <v>DIRECCIÓN DE MEJORAMIENTO DE VIVIENDA</v>
          </cell>
          <cell r="S563">
            <v>29935920</v>
          </cell>
          <cell r="T563">
            <v>126</v>
          </cell>
          <cell r="U563">
            <v>4.2</v>
          </cell>
          <cell r="V563" t="str">
            <v>39657422</v>
          </cell>
          <cell r="W563">
            <v>7</v>
          </cell>
          <cell r="Y563" t="e">
            <v>#N/A</v>
          </cell>
        </row>
        <row r="564">
          <cell r="A564" t="str">
            <v>ELSA MARIELA MEDINA HIGUERA</v>
          </cell>
          <cell r="B564">
            <v>572</v>
          </cell>
          <cell r="C564">
            <v>2022</v>
          </cell>
          <cell r="D564" t="str">
            <v>INICIAL</v>
          </cell>
          <cell r="E564" t="str">
            <v xml:space="preserve">PRESTACIÓN DE SERVICIOS PROFESIONALES PARA ADELANTAR LAS GESTIONES SOCIALES RELATIVAS A LOS USUARIOS DE LOS PROYECTOS Y/O PROGRAMAS DE LA DIRECCIÓN DE URBANIZACIONES Y TITULACIÓN </v>
          </cell>
          <cell r="F564">
            <v>27250000</v>
          </cell>
          <cell r="G564">
            <v>5</v>
          </cell>
          <cell r="H564" t="str">
            <v>MESES</v>
          </cell>
          <cell r="I564">
            <v>0</v>
          </cell>
          <cell r="J564" t="str">
            <v/>
          </cell>
          <cell r="K564" t="str">
            <v>2022-08-29 00:00:00</v>
          </cell>
          <cell r="L564" t="str">
            <v>2022-09-01 00:00:00</v>
          </cell>
          <cell r="M564" t="str">
            <v>2023-01-31 00:00:00</v>
          </cell>
          <cell r="N564" t="str">
            <v xml:space="preserve">CVP-PS-537-2022 </v>
          </cell>
          <cell r="O564" t="str">
            <v>CONTRATACIÓN DIRECTA</v>
          </cell>
          <cell r="P564" t="str">
            <v>CONTRATO DE PRESTACIÓN SERVICIOS PROFESIONALES</v>
          </cell>
          <cell r="Q564" t="str">
            <v>DIRECCIÓN DE URBANIZACIONES Y TITULACIÓN</v>
          </cell>
          <cell r="R564" t="str">
            <v>DIRECCIÓN DE URBANIZACIONES Y TITULACIÓN</v>
          </cell>
          <cell r="S564">
            <v>27250000</v>
          </cell>
          <cell r="T564">
            <v>150</v>
          </cell>
          <cell r="U564">
            <v>5</v>
          </cell>
          <cell r="V564" t="str">
            <v>46663238</v>
          </cell>
          <cell r="W564">
            <v>8</v>
          </cell>
          <cell r="Y564" t="e">
            <v>#N/A</v>
          </cell>
        </row>
        <row r="565">
          <cell r="A565" t="str">
            <v>JUAN DANIEL CORTES ALAVA</v>
          </cell>
          <cell r="B565">
            <v>573</v>
          </cell>
          <cell r="C565">
            <v>2022</v>
          </cell>
          <cell r="D565" t="str">
            <v>INICIAL</v>
          </cell>
          <cell r="E565" t="str">
            <v xml:space="preserve">PRESTAR SERVICIOS PROFESIONALES PARA APOYAR LAS GESTIONES Y TRÁMITES INDISPENSABLES PARA EFECTUAR LA TITULACIÓN DE PREDIOS, DE CONFORMIDAD CON LAS FUNCIONES ASIGNADAS A LA DUT </v>
          </cell>
          <cell r="F565">
            <v>26100000</v>
          </cell>
          <cell r="G565">
            <v>5</v>
          </cell>
          <cell r="H565" t="str">
            <v>MESES</v>
          </cell>
          <cell r="I565">
            <v>0</v>
          </cell>
          <cell r="J565" t="str">
            <v/>
          </cell>
          <cell r="K565" t="str">
            <v>2022-08-29 00:00:00</v>
          </cell>
          <cell r="L565" t="str">
            <v>2022-09-01 00:00:00</v>
          </cell>
          <cell r="M565" t="str">
            <v>2023-01-31 00:00:00</v>
          </cell>
          <cell r="N565" t="str">
            <v xml:space="preserve">CVP-PS-534-2022 </v>
          </cell>
          <cell r="O565" t="str">
            <v>CONTRATACIÓN DIRECTA</v>
          </cell>
          <cell r="P565" t="str">
            <v>CONTRATO DE PRESTACIÓN SERVICIOS PROFESIONALES</v>
          </cell>
          <cell r="Q565" t="str">
            <v>DIRECCIÓN DE URBANIZACIONES Y TITULACIÓN</v>
          </cell>
          <cell r="R565" t="str">
            <v>DIRECCIÓN DE URBANIZACIONES Y TITULACIÓN</v>
          </cell>
          <cell r="S565">
            <v>26100000</v>
          </cell>
          <cell r="T565">
            <v>150</v>
          </cell>
          <cell r="U565">
            <v>5</v>
          </cell>
          <cell r="V565" t="str">
            <v>80097821</v>
          </cell>
          <cell r="W565">
            <v>8</v>
          </cell>
          <cell r="Y565" t="e">
            <v>#N/A</v>
          </cell>
        </row>
        <row r="566">
          <cell r="A566" t="str">
            <v>MARIA FERNANDA ROZO MALAVER</v>
          </cell>
          <cell r="B566">
            <v>574</v>
          </cell>
          <cell r="C566">
            <v>2022</v>
          </cell>
          <cell r="D566" t="str">
            <v>INICIAL</v>
          </cell>
          <cell r="E566" t="str">
            <v xml:space="preserve">PRESTAR SERVICIOS PROFESIONALES JURÍDICOS PARA GESTIONAR LOS TRÁMITES RELATIVOS A LA CESIÓN A TÍTULO GRATUITO O ENAJENACIÓN DE LOS INMUEBLES DESTINADOS A VIVIENDA, DE CONFORMIDAD CON LOS PROCESOS Y PROCEDIMIENTOS IMPLEMENTADOS </v>
          </cell>
          <cell r="F566">
            <v>25640000</v>
          </cell>
          <cell r="G566">
            <v>4</v>
          </cell>
          <cell r="H566" t="str">
            <v>MESES</v>
          </cell>
          <cell r="I566">
            <v>0</v>
          </cell>
          <cell r="J566" t="str">
            <v/>
          </cell>
          <cell r="K566" t="str">
            <v>2022-08-29 00:00:00</v>
          </cell>
          <cell r="L566" t="str">
            <v>2022-09-01 00:00:00</v>
          </cell>
          <cell r="M566" t="str">
            <v>2022-12-31 00:00:00</v>
          </cell>
          <cell r="N566" t="str">
            <v xml:space="preserve">CVP-PS-531-2022 </v>
          </cell>
          <cell r="O566" t="str">
            <v>CONTRATACIÓN DIRECTA</v>
          </cell>
          <cell r="P566" t="str">
            <v>CONTRATO DE PRESTACIÓN SERVICIOS PROFESIONALES</v>
          </cell>
          <cell r="Q566" t="str">
            <v>DIRECCIÓN DE URBANIZACIONES Y TITULACIÓN</v>
          </cell>
          <cell r="R566" t="str">
            <v>DIRECCIÓN DE URBANIZACIONES Y TITULACIÓN</v>
          </cell>
          <cell r="S566">
            <v>25640000</v>
          </cell>
          <cell r="T566">
            <v>120</v>
          </cell>
          <cell r="U566">
            <v>4</v>
          </cell>
          <cell r="V566" t="str">
            <v>1032365539</v>
          </cell>
          <cell r="W566">
            <v>1</v>
          </cell>
          <cell r="Y566" t="e">
            <v>#N/A</v>
          </cell>
        </row>
        <row r="567">
          <cell r="A567" t="str">
            <v>SINDY CAROLINA CUBIDES CALVERA</v>
          </cell>
          <cell r="B567">
            <v>575</v>
          </cell>
          <cell r="C567">
            <v>2022</v>
          </cell>
          <cell r="D567" t="str">
            <v>INICIAL</v>
          </cell>
          <cell r="E567" t="str">
            <v xml:space="preserve">PRESTAR SERVICIOS PROFESIONALES PARA GESTIONAR LAS ACTIVIDADES SOCIALES EN EL MARCO DE LOS PROGRAMAS Y/O PROYECTOS DE LA DIRECCIÓN DE URBANIZACIONES Y TITULACIÓN </v>
          </cell>
          <cell r="F567">
            <v>27250000</v>
          </cell>
          <cell r="G567">
            <v>5</v>
          </cell>
          <cell r="H567" t="str">
            <v>MESES</v>
          </cell>
          <cell r="I567">
            <v>0</v>
          </cell>
          <cell r="J567" t="str">
            <v/>
          </cell>
          <cell r="K567" t="str">
            <v>2022-08-29 00:00:00</v>
          </cell>
          <cell r="L567" t="str">
            <v>2022-09-05 00:00:00</v>
          </cell>
          <cell r="M567" t="str">
            <v>2023-02-04 00:00:00</v>
          </cell>
          <cell r="N567" t="str">
            <v xml:space="preserve">CVP-PS-528-2022 </v>
          </cell>
          <cell r="O567" t="str">
            <v>CONTRATACIÓN DIRECTA</v>
          </cell>
          <cell r="P567" t="str">
            <v>CONTRATO DE PRESTACIÓN SERVICIOS PROFESIONALES</v>
          </cell>
          <cell r="Q567" t="str">
            <v>DIRECCIÓN DE URBANIZACIONES Y TITULACIÓN</v>
          </cell>
          <cell r="R567" t="str">
            <v>DIRECCIÓN DE URBANIZACIONES Y TITULACIÓN</v>
          </cell>
          <cell r="S567">
            <v>27250000</v>
          </cell>
          <cell r="T567">
            <v>150</v>
          </cell>
          <cell r="U567">
            <v>5</v>
          </cell>
          <cell r="V567" t="str">
            <v>1097332394</v>
          </cell>
          <cell r="W567">
            <v>5</v>
          </cell>
          <cell r="Y567" t="e">
            <v>#N/A</v>
          </cell>
        </row>
        <row r="568">
          <cell r="A568" t="str">
            <v>NESTOR ROBERTO CUERVO GARCIA</v>
          </cell>
          <cell r="B568">
            <v>576</v>
          </cell>
          <cell r="C568">
            <v>2022</v>
          </cell>
          <cell r="D568" t="str">
            <v>INICIAL</v>
          </cell>
          <cell r="E568" t="str">
            <v xml:space="preserve">PRESTAR SERVICIOS PARA APOYAR LAS GESTIONES ADMINISTRATIVAS DE LA DIRECCIÓN DE URBANIZACIONES Y TITULACIÓN, ESPECIALMENTE EN LO CONCERNIENTE AL CONTROL DEL REPARTO, ASIGNACIÓN DE EXPEDIENTES, PROYECCIÓN DE INFORMES, Y LAS DEMÁS QUE LE SEAN ASIGNADAS POR LA SUPERVISIÓN DEL CONTRATO </v>
          </cell>
          <cell r="F568">
            <v>13800000</v>
          </cell>
          <cell r="G568">
            <v>4</v>
          </cell>
          <cell r="H568" t="str">
            <v>MESES</v>
          </cell>
          <cell r="I568">
            <v>0</v>
          </cell>
          <cell r="J568" t="str">
            <v/>
          </cell>
          <cell r="K568" t="str">
            <v>2022-08-29 00:00:00</v>
          </cell>
          <cell r="L568" t="str">
            <v>2022-09-01 00:00:00</v>
          </cell>
          <cell r="M568" t="str">
            <v>2022-12-31 00:00:00</v>
          </cell>
          <cell r="N568" t="str">
            <v xml:space="preserve">CVP-PS-550-2022 </v>
          </cell>
          <cell r="O568" t="str">
            <v>CONTRATACIÓN DIRECTA</v>
          </cell>
          <cell r="P568" t="str">
            <v>CONTRATO DE PRESTACIÓN SERVICIOS DE APOYO A LA GESTIÓN</v>
          </cell>
          <cell r="Q568" t="str">
            <v>DIRECCIÓN DE URBANIZACIONES Y TITULACIÓN</v>
          </cell>
          <cell r="R568" t="str">
            <v>DIRECCIÓN DE URBANIZACIONES Y TITULACIÓN</v>
          </cell>
          <cell r="S568">
            <v>13800000</v>
          </cell>
          <cell r="T568">
            <v>120</v>
          </cell>
          <cell r="U568">
            <v>4</v>
          </cell>
          <cell r="V568" t="str">
            <v>79709970</v>
          </cell>
          <cell r="W568">
            <v>1</v>
          </cell>
          <cell r="Y568" t="e">
            <v>#N/A</v>
          </cell>
        </row>
        <row r="569">
          <cell r="A569" t="str">
            <v>HENRY ARMANDO VELANDIA RODRÍGUEZ</v>
          </cell>
          <cell r="B569">
            <v>577</v>
          </cell>
          <cell r="C569">
            <v>2022</v>
          </cell>
          <cell r="D569" t="str">
            <v>INICIAL</v>
          </cell>
          <cell r="E569" t="str">
            <v xml:space="preserve">PRESTACIÓN DE SERVICIOS PROFESIONALES PARA LIDERAR EL FORTALECIMIENTO DEL PROCESO DE GESTIÓN DOCUMENTAL Y ADMINISTRACIÓN DE ARCHIVO DE LA SUBDIRECCIÓN ADMINISTRATIVA </v>
          </cell>
          <cell r="F569">
            <v>23521080</v>
          </cell>
          <cell r="G569">
            <v>4</v>
          </cell>
          <cell r="H569" t="str">
            <v>MESES</v>
          </cell>
          <cell r="I569">
            <v>0</v>
          </cell>
          <cell r="J569" t="str">
            <v/>
          </cell>
          <cell r="K569" t="str">
            <v>2022-08-29 00:00:00</v>
          </cell>
          <cell r="L569" t="str">
            <v>2022-09-02 00:00:00</v>
          </cell>
          <cell r="M569" t="str">
            <v>2023-01-01 00:00:00</v>
          </cell>
          <cell r="N569" t="str">
            <v xml:space="preserve">CVP-PS-567-2022 </v>
          </cell>
          <cell r="O569" t="str">
            <v>CONTRATACIÓN DIRECTA</v>
          </cell>
          <cell r="P569" t="str">
            <v>CONTRATO DE PRESTACIÓN SERVICIOS PROFESIONALES</v>
          </cell>
          <cell r="Q569" t="str">
            <v>DIRECCIÓN DE GESTIÓN CORPORATIVA Y CID</v>
          </cell>
          <cell r="R569" t="str">
            <v>SUBDIRECCIÓN ADMINISTRATIVA</v>
          </cell>
          <cell r="S569">
            <v>23521080</v>
          </cell>
          <cell r="T569">
            <v>120</v>
          </cell>
          <cell r="U569">
            <v>4</v>
          </cell>
          <cell r="V569" t="str">
            <v>19281633</v>
          </cell>
          <cell r="W569">
            <v>6</v>
          </cell>
          <cell r="Y569" t="e">
            <v>#N/A</v>
          </cell>
        </row>
        <row r="570">
          <cell r="A570" t="str">
            <v>ARMANDO STEVEN PRIETO PATIÑO</v>
          </cell>
          <cell r="B570">
            <v>578</v>
          </cell>
          <cell r="C570">
            <v>2022</v>
          </cell>
          <cell r="D570" t="str">
            <v>INICIAL</v>
          </cell>
          <cell r="E570" t="str">
            <v xml:space="preserve">PRESTACIÓN DE SERVICIOS PROFESIONALES COMO APOYO AL PROCESO DE GESTIÓN DEL TALENTO HUMANO DE LA SUBDIRECCIÓN ADMINISTRATIVA. </v>
          </cell>
          <cell r="F570">
            <v>26000000</v>
          </cell>
          <cell r="G570">
            <v>4</v>
          </cell>
          <cell r="H570" t="str">
            <v>MESES</v>
          </cell>
          <cell r="I570">
            <v>0</v>
          </cell>
          <cell r="J570" t="str">
            <v/>
          </cell>
          <cell r="K570" t="str">
            <v>2022-08-29 00:00:00</v>
          </cell>
          <cell r="L570" t="str">
            <v>2022-09-01 00:00:00</v>
          </cell>
          <cell r="M570" t="str">
            <v>2022-12-30 00:00:00</v>
          </cell>
          <cell r="N570" t="str">
            <v xml:space="preserve">CVP-PS-566-2022 </v>
          </cell>
          <cell r="O570" t="str">
            <v>CONTRATACIÓN DIRECTA</v>
          </cell>
          <cell r="P570" t="str">
            <v>CONTRATO DE PRESTACIÓN SERVICIOS PROFESIONALES</v>
          </cell>
          <cell r="Q570" t="str">
            <v>DIRECCIÓN DE GESTIÓN CORPORATIVA Y CID</v>
          </cell>
          <cell r="R570" t="str">
            <v>SUBDIRECCIÓN ADMINISTRATIVA</v>
          </cell>
          <cell r="S570">
            <v>26000000</v>
          </cell>
          <cell r="T570">
            <v>120</v>
          </cell>
          <cell r="U570">
            <v>4</v>
          </cell>
          <cell r="V570" t="str">
            <v>1032447074</v>
          </cell>
          <cell r="W570">
            <v>1</v>
          </cell>
          <cell r="Y570" t="e">
            <v>#N/A</v>
          </cell>
        </row>
        <row r="571">
          <cell r="A571" t="str">
            <v>SORAYDA JANNETH RIAÑO BURGOS</v>
          </cell>
          <cell r="B571">
            <v>579</v>
          </cell>
          <cell r="C571">
            <v>2022</v>
          </cell>
          <cell r="D571" t="str">
            <v>INICIAL</v>
          </cell>
          <cell r="E571" t="str">
            <v xml:space="preserve">PRESTACIÓN DE SERVICIOS PROFESIONALES COMO ABOGADO PARA GESTIONAR LAS ACTIVIDADES TENDIENTES AL CUMPLIMIENTO DE LAS METAS ESTABLECIDAS EN EL PROCESO DE SANEAMIENTO PREDIAL A CARGO DE LA DUT, DE CONFORMIDAD CON LA NORMATIVIDAD VIGENTE Y APLICABLE </v>
          </cell>
          <cell r="F571">
            <v>32000000</v>
          </cell>
          <cell r="G571">
            <v>4</v>
          </cell>
          <cell r="H571" t="str">
            <v>MESES</v>
          </cell>
          <cell r="I571">
            <v>0</v>
          </cell>
          <cell r="J571" t="str">
            <v/>
          </cell>
          <cell r="K571" t="str">
            <v>2022-09-05 00:00:00</v>
          </cell>
          <cell r="L571" t="str">
            <v/>
          </cell>
          <cell r="M571" t="str">
            <v>2023-01-04 00:00:00</v>
          </cell>
          <cell r="N571" t="str">
            <v xml:space="preserve">CVP-PS-575-2022 </v>
          </cell>
          <cell r="O571" t="str">
            <v>CONTRATACIÓN DIRECTA</v>
          </cell>
          <cell r="P571" t="str">
            <v>CONTRATO DE PRESTACIÓN SERVICIOS PROFESIONALES</v>
          </cell>
          <cell r="Q571" t="str">
            <v>DIRECCIÓN DE URBANIZACIONES Y TITULACIÓN</v>
          </cell>
          <cell r="R571" t="str">
            <v>DIRECCIÓN DE URBANIZACIONES Y TITULACIÓN</v>
          </cell>
          <cell r="S571">
            <v>32000000</v>
          </cell>
          <cell r="T571">
            <v>120</v>
          </cell>
          <cell r="U571">
            <v>4</v>
          </cell>
          <cell r="V571" t="str">
            <v>1032405944</v>
          </cell>
          <cell r="W571">
            <v>4</v>
          </cell>
          <cell r="Y571" t="e">
            <v>#N/A</v>
          </cell>
        </row>
        <row r="572">
          <cell r="A572" t="str">
            <v>NELLY YAMILE GOMEZ REYES</v>
          </cell>
          <cell r="B572">
            <v>580</v>
          </cell>
          <cell r="C572">
            <v>2022</v>
          </cell>
          <cell r="D572" t="str">
            <v>INICIAL</v>
          </cell>
          <cell r="E572" t="str">
            <v xml:space="preserve">PRESTACIÓN DE SERVICIOS DE APOYO A LOS TRÁMITES REALIZADOS POR LA DIRECCIÓN DE URBANIZACIONES Y TITULACIÓN EN EL MARCO DE LOS PROYECTOS Y/O PROGRAMAS A SU CARGO, ESPECIALMENTE EN LOS PROCESOS DE TITULACIÓN DE INMUEBLES </v>
          </cell>
          <cell r="F572">
            <v>13800000</v>
          </cell>
          <cell r="G572">
            <v>4</v>
          </cell>
          <cell r="H572" t="str">
            <v>MESES</v>
          </cell>
          <cell r="I572">
            <v>0</v>
          </cell>
          <cell r="J572" t="str">
            <v/>
          </cell>
          <cell r="K572" t="str">
            <v>2022-09-05 00:00:00</v>
          </cell>
          <cell r="L572" t="str">
            <v/>
          </cell>
          <cell r="M572" t="str">
            <v>2023-01-04 00:00:00</v>
          </cell>
          <cell r="N572" t="str">
            <v xml:space="preserve">CVP-PS-578-2022 </v>
          </cell>
          <cell r="O572" t="str">
            <v>CONTRATACIÓN DIRECTA</v>
          </cell>
          <cell r="P572" t="str">
            <v>CONTRATO DE PRESTACIÓN SERVICIOS DE APOYO A LA GESTIÓN</v>
          </cell>
          <cell r="Q572" t="str">
            <v>DIRECCIÓN DE URBANIZACIONES Y TITULACIÓN</v>
          </cell>
          <cell r="R572" t="str">
            <v>DIRECCIÓN DE URBANIZACIONES Y TITULACIÓN</v>
          </cell>
          <cell r="S572">
            <v>13800000</v>
          </cell>
          <cell r="T572">
            <v>120</v>
          </cell>
          <cell r="U572">
            <v>4</v>
          </cell>
          <cell r="V572" t="str">
            <v>41241753</v>
          </cell>
          <cell r="W572">
            <v>0</v>
          </cell>
          <cell r="Y572" t="e">
            <v>#N/A</v>
          </cell>
        </row>
        <row r="573">
          <cell r="A573" t="str">
            <v>ADALIA SERRANO RODRIGUEZ</v>
          </cell>
          <cell r="B573">
            <v>581</v>
          </cell>
          <cell r="C573">
            <v>2022</v>
          </cell>
          <cell r="D573" t="str">
            <v>INICIAL</v>
          </cell>
          <cell r="E573" t="str">
            <v xml:space="preserve">PRESTAR LOS SERVICIOS PROFESIONALES DE ASISTENCIA TÉCNICA APLICADA AL DIAGNOSTICO DE LAS VIVIENDAS QUE VAN A SER OBJETO DE CONSTRUCCIÓN EN LOS TERRITORIOS DEFINIDOS EN EL MARCO DEL PROGRAMA PLAN TERRAZAS Y LOS PROGRAMAS DE MEJORAMIENTO DE VIVIENDA </v>
          </cell>
          <cell r="F573">
            <v>20800000</v>
          </cell>
          <cell r="G573">
            <v>3</v>
          </cell>
          <cell r="H573" t="str">
            <v>MESES</v>
          </cell>
          <cell r="I573">
            <v>14</v>
          </cell>
          <cell r="J573" t="str">
            <v>DIAS CALENDARIOS</v>
          </cell>
          <cell r="K573" t="str">
            <v>2022-09-05 00:00:00</v>
          </cell>
          <cell r="L573" t="str">
            <v/>
          </cell>
          <cell r="M573" t="str">
            <v>2022-12-18 00:00:00</v>
          </cell>
          <cell r="N573" t="str">
            <v xml:space="preserve">CVP-PS-568-2022 </v>
          </cell>
          <cell r="O573" t="str">
            <v>CONTRATACIÓN DIRECTA</v>
          </cell>
          <cell r="P573" t="str">
            <v>CONTRATO DE PRESTACIÓN SERVICIOS PROFESIONALES</v>
          </cell>
          <cell r="Q573" t="str">
            <v>DIRECCIÓN DE MEJORAMIENTO DE VIVIENDA</v>
          </cell>
          <cell r="R573" t="str">
            <v>DIRECCIÓN DE MEJORAMIENTO DE VIVIENDA</v>
          </cell>
          <cell r="S573">
            <v>20800000</v>
          </cell>
          <cell r="T573">
            <v>104</v>
          </cell>
          <cell r="U573">
            <v>3.4666999999999999</v>
          </cell>
          <cell r="V573" t="str">
            <v>39552133</v>
          </cell>
          <cell r="W573">
            <v>1</v>
          </cell>
          <cell r="Y573" t="e">
            <v>#N/A</v>
          </cell>
        </row>
        <row r="574">
          <cell r="A574" t="str">
            <v>ANGELA PATRICIA HERNANDEZ NARANJO</v>
          </cell>
          <cell r="B574">
            <v>582</v>
          </cell>
          <cell r="C574">
            <v>2022</v>
          </cell>
          <cell r="D574" t="str">
            <v>INICIAL</v>
          </cell>
          <cell r="E574" t="str">
            <v xml:space="preserve">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 </v>
          </cell>
          <cell r="F574">
            <v>29650816</v>
          </cell>
          <cell r="G574">
            <v>3</v>
          </cell>
          <cell r="H574" t="str">
            <v>MESES</v>
          </cell>
          <cell r="I574">
            <v>14</v>
          </cell>
          <cell r="J574" t="str">
            <v>DIAS CALENDARIOS</v>
          </cell>
          <cell r="K574" t="str">
            <v>2022-09-05 00:00:00</v>
          </cell>
          <cell r="L574" t="str">
            <v/>
          </cell>
          <cell r="M574" t="str">
            <v>2022-12-18 00:00:00</v>
          </cell>
          <cell r="N574" t="str">
            <v xml:space="preserve">CVP-PS-565-2022 </v>
          </cell>
          <cell r="O574" t="str">
            <v>CONTRATACIÓN DIRECTA</v>
          </cell>
          <cell r="P574" t="str">
            <v>CONTRATO DE PRESTACIÓN SERVICIOS PROFESIONALES</v>
          </cell>
          <cell r="Q574" t="str">
            <v>DIRECCIÓN DE MEJORAMIENTO DE VIVIENDA</v>
          </cell>
          <cell r="R574" t="str">
            <v>DIRECCIÓN DE MEJORAMIENTO DE VIVIENDA</v>
          </cell>
          <cell r="S574">
            <v>29650816</v>
          </cell>
          <cell r="T574">
            <v>104</v>
          </cell>
          <cell r="U574">
            <v>3.4666999999999999</v>
          </cell>
          <cell r="V574" t="str">
            <v>1032433883</v>
          </cell>
          <cell r="W574">
            <v>2</v>
          </cell>
          <cell r="Y574" t="e">
            <v>#N/A</v>
          </cell>
        </row>
        <row r="575">
          <cell r="A575" t="str">
            <v>JUAN DIEGO BOTERO CURE</v>
          </cell>
          <cell r="B575">
            <v>583</v>
          </cell>
          <cell r="C575">
            <v>2022</v>
          </cell>
          <cell r="D575" t="str">
            <v>INICIAL</v>
          </cell>
          <cell r="E575" t="str">
            <v xml:space="preserve">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 </v>
          </cell>
          <cell r="F575">
            <v>29935920</v>
          </cell>
          <cell r="G575">
            <v>4</v>
          </cell>
          <cell r="H575" t="str">
            <v>MESES</v>
          </cell>
          <cell r="I575">
            <v>0</v>
          </cell>
          <cell r="J575" t="str">
            <v/>
          </cell>
          <cell r="K575" t="str">
            <v>2022-09-02 00:00:00</v>
          </cell>
          <cell r="L575" t="str">
            <v/>
          </cell>
          <cell r="M575" t="str">
            <v>2023-01-01 00:00:00</v>
          </cell>
          <cell r="N575" t="str">
            <v xml:space="preserve">CVP-PS-584-2022 </v>
          </cell>
          <cell r="O575" t="str">
            <v>CONTRATACIÓN DIRECTA</v>
          </cell>
          <cell r="P575" t="str">
            <v>CONTRATO DE PRESTACIÓN SERVICIOS PROFESIONALES</v>
          </cell>
          <cell r="Q575" t="str">
            <v>DIRECCIÓN DE MEJORAMIENTO DE VIVIENDA</v>
          </cell>
          <cell r="R575" t="str">
            <v>DIRECCIÓN DE MEJORAMIENTO DE VIVIENDA</v>
          </cell>
          <cell r="S575">
            <v>29935920</v>
          </cell>
          <cell r="T575">
            <v>120</v>
          </cell>
          <cell r="U575">
            <v>4</v>
          </cell>
          <cell r="V575" t="str">
            <v>1051654809</v>
          </cell>
          <cell r="W575">
            <v>4</v>
          </cell>
          <cell r="Y575" t="e">
            <v>#N/A</v>
          </cell>
        </row>
        <row r="576">
          <cell r="A576" t="str">
            <v>JUAN CARLOS FAJARDO LEON</v>
          </cell>
          <cell r="B576">
            <v>584</v>
          </cell>
          <cell r="C576">
            <v>2022</v>
          </cell>
          <cell r="D576" t="str">
            <v>INICIAL</v>
          </cell>
          <cell r="E576" t="str">
            <v xml:space="preserve">PRESTACIÓN DE SERVICIOS PROFESIONALES PARA ADELANTAR LAS ACTIVIDADES CATASTRALES ASIGNADAS Y REQUERIDAS POR LA SUPERVISIÓN DEL CONTRATO, CON EL FIN DE CUMPLIR Y EJECUTAR LAS FUNCIONES, COMPETENCIAS, PROGRAMAS Y PROYECTOS DE LA DIRECCIÓN DE URBANIZACIONES Y TITULACIÓN </v>
          </cell>
          <cell r="F576">
            <v>34200000</v>
          </cell>
          <cell r="G576">
            <v>4</v>
          </cell>
          <cell r="H576" t="str">
            <v>MESES</v>
          </cell>
          <cell r="I576">
            <v>0</v>
          </cell>
          <cell r="J576" t="str">
            <v/>
          </cell>
          <cell r="K576" t="str">
            <v>2022-09-01 00:00:00</v>
          </cell>
          <cell r="L576" t="str">
            <v/>
          </cell>
          <cell r="M576" t="str">
            <v>2022-12-31 00:00:00</v>
          </cell>
          <cell r="N576" t="str">
            <v xml:space="preserve">CVP-PS-587-2022 </v>
          </cell>
          <cell r="O576" t="str">
            <v>CONTRATACIÓN DIRECTA</v>
          </cell>
          <cell r="P576" t="str">
            <v>CONTRATO DE PRESTACIÓN SERVICIOS PROFESIONALES</v>
          </cell>
          <cell r="Q576" t="str">
            <v>DIRECCIÓN DE URBANIZACIONES Y TITULACIÓN</v>
          </cell>
          <cell r="R576" t="str">
            <v>DIRECCIÓN DE URBANIZACIONES Y TITULACIÓN</v>
          </cell>
          <cell r="S576">
            <v>34200000</v>
          </cell>
          <cell r="T576">
            <v>120</v>
          </cell>
          <cell r="U576">
            <v>4</v>
          </cell>
          <cell r="V576" t="str">
            <v>79484422</v>
          </cell>
          <cell r="W576">
            <v>9</v>
          </cell>
          <cell r="Y576" t="e">
            <v>#N/A</v>
          </cell>
        </row>
        <row r="577">
          <cell r="A577" t="str">
            <v>MYRIAM SILDANA ESPITIA CASTELLANOS</v>
          </cell>
          <cell r="B577">
            <v>585</v>
          </cell>
          <cell r="C577">
            <v>2022</v>
          </cell>
          <cell r="D577" t="str">
            <v>INICIAL</v>
          </cell>
          <cell r="E577" t="str">
            <v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v>
          </cell>
          <cell r="F577">
            <v>13237650</v>
          </cell>
          <cell r="G577">
            <v>3</v>
          </cell>
          <cell r="H577" t="str">
            <v>MESES</v>
          </cell>
          <cell r="I577">
            <v>25</v>
          </cell>
          <cell r="J577" t="str">
            <v>DIAS CALENDARIOS</v>
          </cell>
          <cell r="K577" t="str">
            <v>2022-09-02 00:00:00</v>
          </cell>
          <cell r="L577" t="str">
            <v/>
          </cell>
          <cell r="M577" t="str">
            <v>2022-12-26 00:00:00</v>
          </cell>
          <cell r="N577" t="str">
            <v xml:space="preserve">CVP-PS-590-2022 </v>
          </cell>
          <cell r="O577" t="str">
            <v>CONTRATACIÓN DIRECTA</v>
          </cell>
          <cell r="P577" t="str">
            <v>CONTRATO DE PRESTACIÓN SERVICIOS DE APOYO A LA GESTIÓN</v>
          </cell>
          <cell r="Q577" t="str">
            <v>DIRECCIÓN DE REASENTAMIENTOS</v>
          </cell>
          <cell r="R577" t="str">
            <v>DIRECCIÓN DE REASENTAMIENTOS</v>
          </cell>
          <cell r="S577">
            <v>13237650</v>
          </cell>
          <cell r="T577">
            <v>115</v>
          </cell>
          <cell r="U577">
            <v>3.8332999999999999</v>
          </cell>
          <cell r="V577" t="str">
            <v>52031750</v>
          </cell>
          <cell r="W577">
            <v>8</v>
          </cell>
          <cell r="Y577" t="e">
            <v>#N/A</v>
          </cell>
        </row>
        <row r="578">
          <cell r="A578" t="str">
            <v>JUANITA MAITÉ GALÁN PEÑUELA</v>
          </cell>
          <cell r="B578">
            <v>586</v>
          </cell>
          <cell r="C578">
            <v>2022</v>
          </cell>
          <cell r="D578" t="str">
            <v>INICIAL</v>
          </cell>
          <cell r="E578" t="str">
            <v xml:space="preserve">PRESTACIÓN DE SERVICIOS DE APOYO A LA GESTIÓN DOCUMENTAL PARA EL FORTALECIMIENTO DEL PROCESO DE GESTIÓN DOCUMENTAL Y ADMINISTRACIÓN DE ARCHIVO DE LA SUBDIRECCIÓN ADMINISTRATIVA </v>
          </cell>
          <cell r="F578">
            <v>7280000</v>
          </cell>
          <cell r="G578">
            <v>4</v>
          </cell>
          <cell r="H578" t="str">
            <v>MESES</v>
          </cell>
          <cell r="I578">
            <v>0</v>
          </cell>
          <cell r="J578" t="str">
            <v/>
          </cell>
          <cell r="K578" t="str">
            <v>2022-09-06 00:00:00</v>
          </cell>
          <cell r="L578" t="str">
            <v/>
          </cell>
          <cell r="M578" t="str">
            <v>2023-01-05 00:00:00</v>
          </cell>
          <cell r="N578" t="str">
            <v xml:space="preserve">CVP-PS-594-2022 </v>
          </cell>
          <cell r="O578" t="str">
            <v>CONTRATACIÓN DIRECTA</v>
          </cell>
          <cell r="P578" t="str">
            <v>CONTRATO DE PRESTACIÓN SERVICIOS DE APOYO A LA GESTIÓN</v>
          </cell>
          <cell r="Q578" t="str">
            <v>DIRECCIÓN DE GESTIÓN CORPORATIVA Y CID</v>
          </cell>
          <cell r="R578" t="str">
            <v>SUBDIRECCIÓN ADMINISTRATIVA</v>
          </cell>
          <cell r="S578">
            <v>7280000</v>
          </cell>
          <cell r="T578">
            <v>120</v>
          </cell>
          <cell r="U578">
            <v>4</v>
          </cell>
          <cell r="V578" t="str">
            <v>1032472485</v>
          </cell>
          <cell r="W578">
            <v>0</v>
          </cell>
          <cell r="Y578" t="e">
            <v>#N/A</v>
          </cell>
        </row>
        <row r="579">
          <cell r="A579" t="str">
            <v>BRAYAN DAVID MONTOYA CASAS</v>
          </cell>
          <cell r="B579">
            <v>587</v>
          </cell>
          <cell r="C579">
            <v>2022</v>
          </cell>
          <cell r="D579" t="str">
            <v>INICIAL</v>
          </cell>
          <cell r="E579" t="str">
            <v xml:space="preserve">PRESTAR LOS SERVICIOS PROFESIONALES COMO ARQUITECTO EN LA ELABORACIÓN DE INSUMOS DEL COMPONENTE TÉCNICO PARA LA PREFACTIBILIDAD PARA LOS PROYECTOS POTENCIALES EN MEJORAMIENTO DE VIVIENDA PROGRESIVA EN EL MARCO DEL PLAN TERRAZAS </v>
          </cell>
          <cell r="F579">
            <v>14112648</v>
          </cell>
          <cell r="G579">
            <v>4</v>
          </cell>
          <cell r="H579" t="str">
            <v>MESES</v>
          </cell>
          <cell r="I579">
            <v>0</v>
          </cell>
          <cell r="J579" t="str">
            <v/>
          </cell>
          <cell r="K579" t="str">
            <v>2022-09-05 00:00:00</v>
          </cell>
          <cell r="L579" t="str">
            <v/>
          </cell>
          <cell r="M579" t="str">
            <v>2023-01-04 00:00:00</v>
          </cell>
          <cell r="N579" t="str">
            <v xml:space="preserve">CVP-PS-597-2022 </v>
          </cell>
          <cell r="O579" t="str">
            <v>CONTRATACIÓN DIRECTA</v>
          </cell>
          <cell r="P579" t="str">
            <v>CONTRATO DE PRESTACIÓN SERVICIOS PROFESIONALES</v>
          </cell>
          <cell r="Q579" t="str">
            <v>DIRECCIÓN DE MEJORAMIENTO DE VIVIENDA</v>
          </cell>
          <cell r="R579" t="str">
            <v>DIRECCIÓN DE MEJORAMIENTO DE VIVIENDA</v>
          </cell>
          <cell r="S579">
            <v>14112648</v>
          </cell>
          <cell r="T579">
            <v>120</v>
          </cell>
          <cell r="U579">
            <v>4</v>
          </cell>
          <cell r="V579" t="str">
            <v>1032484607</v>
          </cell>
          <cell r="W579">
            <v>4</v>
          </cell>
          <cell r="Y579" t="e">
            <v>#N/A</v>
          </cell>
        </row>
        <row r="580">
          <cell r="A580" t="str">
            <v>LAURA NATALIA HUERTAS ORTIZ</v>
          </cell>
          <cell r="B580">
            <v>588</v>
          </cell>
          <cell r="C580">
            <v>2022</v>
          </cell>
          <cell r="D580" t="str">
            <v>INICIAL</v>
          </cell>
          <cell r="E580" t="str">
            <v xml:space="preserve">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 </v>
          </cell>
          <cell r="F580">
            <v>25659360</v>
          </cell>
          <cell r="G580">
            <v>4</v>
          </cell>
          <cell r="H580" t="str">
            <v>MESES</v>
          </cell>
          <cell r="I580">
            <v>0</v>
          </cell>
          <cell r="J580" t="str">
            <v/>
          </cell>
          <cell r="K580" t="str">
            <v>2022-09-05 00:00:00</v>
          </cell>
          <cell r="L580" t="str">
            <v>2022-09-08 00:00:00</v>
          </cell>
          <cell r="M580" t="str">
            <v>2023-01-07 00:00:00</v>
          </cell>
          <cell r="N580" t="str">
            <v xml:space="preserve">CVP-PS-600-2022 </v>
          </cell>
          <cell r="O580" t="str">
            <v>CONTRATACIÓN DIRECTA</v>
          </cell>
          <cell r="P580" t="str">
            <v>CONTRATO DE PRESTACIÓN SERVICIOS PROFESIONALES</v>
          </cell>
          <cell r="Q580" t="str">
            <v>DIRECCIÓN DE MEJORAMIENTO DE VIVIENDA</v>
          </cell>
          <cell r="R580" t="str">
            <v>DIRECCIÓN DE MEJORAMIENTO DE VIVIENDA</v>
          </cell>
          <cell r="S580">
            <v>25659360</v>
          </cell>
          <cell r="T580">
            <v>120</v>
          </cell>
          <cell r="U580">
            <v>4</v>
          </cell>
          <cell r="V580" t="str">
            <v>52867790</v>
          </cell>
          <cell r="W580">
            <v>0</v>
          </cell>
          <cell r="Y580" t="e">
            <v>#N/A</v>
          </cell>
        </row>
        <row r="581">
          <cell r="A581" t="str">
            <v>MONICA ALEXANDRA SOLER RODRIGUEZ</v>
          </cell>
          <cell r="B581">
            <v>589</v>
          </cell>
          <cell r="C581">
            <v>2022</v>
          </cell>
          <cell r="D581" t="str">
            <v>INICIAL</v>
          </cell>
          <cell r="E581" t="str">
            <v xml:space="preserve">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 </v>
          </cell>
          <cell r="F581">
            <v>14192834</v>
          </cell>
          <cell r="G581">
            <v>4</v>
          </cell>
          <cell r="H581" t="str">
            <v>MESES</v>
          </cell>
          <cell r="I581">
            <v>15</v>
          </cell>
          <cell r="J581" t="str">
            <v>DIAS CALENDARIOS</v>
          </cell>
          <cell r="K581" t="str">
            <v>2022-08-30 00:00:00</v>
          </cell>
          <cell r="L581" t="str">
            <v/>
          </cell>
          <cell r="M581" t="str">
            <v>2023-01-13 00:00:00</v>
          </cell>
          <cell r="N581" t="str">
            <v>CVP-PS-592-2022</v>
          </cell>
          <cell r="O581" t="str">
            <v>CONTRATACIÓN DIRECTA</v>
          </cell>
          <cell r="P581" t="str">
            <v>CONTRATO DE PRESTACIÓN SERVICIOS DE APOYO A LA GESTIÓN</v>
          </cell>
          <cell r="Q581" t="str">
            <v>DIRECCIÓN DE GESTIÓN CORPORATIVA Y CID</v>
          </cell>
          <cell r="R581" t="str">
            <v>SUBDIRECCIÓN FINANCIERA</v>
          </cell>
          <cell r="S581">
            <v>14192834</v>
          </cell>
          <cell r="T581">
            <v>135</v>
          </cell>
          <cell r="U581">
            <v>4.5</v>
          </cell>
          <cell r="V581" t="str">
            <v>1007647892</v>
          </cell>
          <cell r="W581">
            <v>7</v>
          </cell>
          <cell r="Y581" t="e">
            <v>#N/A</v>
          </cell>
        </row>
        <row r="582">
          <cell r="A582" t="str">
            <v>CRISTIAN ARTURO GALEANO MAHECHA</v>
          </cell>
          <cell r="B582">
            <v>590</v>
          </cell>
          <cell r="C582">
            <v>2022</v>
          </cell>
          <cell r="D582" t="str">
            <v>INICIAL</v>
          </cell>
          <cell r="E582" t="str">
            <v xml:space="preserve">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 </v>
          </cell>
          <cell r="F582">
            <v>12295110</v>
          </cell>
          <cell r="G582">
            <v>3</v>
          </cell>
          <cell r="H582" t="str">
            <v>MESES</v>
          </cell>
          <cell r="I582">
            <v>10</v>
          </cell>
          <cell r="J582" t="str">
            <v>DIAS CALENDARIOS</v>
          </cell>
          <cell r="K582" t="str">
            <v>2022-09-01 00:00:00</v>
          </cell>
          <cell r="L582" t="str">
            <v>2022-09-05 00:00:00</v>
          </cell>
          <cell r="M582" t="str">
            <v>2022-12-14 00:00:00</v>
          </cell>
          <cell r="N582" t="str">
            <v>CVP-PS-623-2022</v>
          </cell>
          <cell r="O582" t="str">
            <v>CONTRATACIÓN DIRECTA</v>
          </cell>
          <cell r="P582" t="str">
            <v>CONTRATO DE PRESTACIÓN SERVICIOS PROFESIONALES</v>
          </cell>
          <cell r="Q582" t="str">
            <v>DIRECCIÓN DE REASENTAMIENTOS</v>
          </cell>
          <cell r="R582" t="str">
            <v>DIRECCIÓN DE REASENTAMIENTOS</v>
          </cell>
          <cell r="S582">
            <v>12295110</v>
          </cell>
          <cell r="T582">
            <v>100</v>
          </cell>
          <cell r="U582">
            <v>3.3332999999999999</v>
          </cell>
          <cell r="V582" t="str">
            <v>1022395781</v>
          </cell>
          <cell r="W582">
            <v>1</v>
          </cell>
          <cell r="Y582" t="e">
            <v>#N/A</v>
          </cell>
        </row>
        <row r="583">
          <cell r="A583" t="str">
            <v>EDGAR ANDRES PASTRAN CHAUX</v>
          </cell>
          <cell r="B583">
            <v>591</v>
          </cell>
          <cell r="C583">
            <v>2022</v>
          </cell>
          <cell r="D583" t="str">
            <v>INICIAL</v>
          </cell>
          <cell r="E583" t="str">
            <v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v>
          </cell>
          <cell r="F583">
            <v>23166780</v>
          </cell>
          <cell r="G583">
            <v>3</v>
          </cell>
          <cell r="H583" t="str">
            <v>MESES</v>
          </cell>
          <cell r="I583">
            <v>14</v>
          </cell>
          <cell r="J583" t="str">
            <v>DIAS CALENDARIOS</v>
          </cell>
          <cell r="K583" t="str">
            <v>2022-09-02 00:00:00</v>
          </cell>
          <cell r="L583" t="str">
            <v/>
          </cell>
          <cell r="M583" t="str">
            <v>2022-12-15 00:00:00</v>
          </cell>
          <cell r="N583" t="str">
            <v xml:space="preserve">CVP-PS-507-2022 </v>
          </cell>
          <cell r="O583" t="str">
            <v>CONTRATACIÓN DIRECTA</v>
          </cell>
          <cell r="P583" t="str">
            <v>CONTRATO DE PRESTACIÓN SERVICIOS PROFESIONALES</v>
          </cell>
          <cell r="Q583" t="str">
            <v>DIRECCIÓN DE MEJORAMIENTO DE VIVIENDA</v>
          </cell>
          <cell r="R583" t="str">
            <v>DIRECCIÓN DE MEJORAMIENTO DE VIVIENDA</v>
          </cell>
          <cell r="S583">
            <v>23166780</v>
          </cell>
          <cell r="T583">
            <v>104</v>
          </cell>
          <cell r="U583">
            <v>3.4666999999999999</v>
          </cell>
          <cell r="V583" t="str">
            <v>1018413708</v>
          </cell>
          <cell r="W583">
            <v>5</v>
          </cell>
          <cell r="Y583" t="e">
            <v>#N/A</v>
          </cell>
        </row>
        <row r="584">
          <cell r="A584" t="str">
            <v>LEONARDO ALBERTO NUÑEZ PRIETO</v>
          </cell>
          <cell r="B584">
            <v>592</v>
          </cell>
          <cell r="C584">
            <v>2022</v>
          </cell>
          <cell r="D584" t="str">
            <v>INICIAL</v>
          </cell>
          <cell r="E584" t="str">
            <v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v>
          </cell>
          <cell r="F584">
            <v>23166780</v>
          </cell>
          <cell r="G584">
            <v>3</v>
          </cell>
          <cell r="H584" t="str">
            <v>MESES</v>
          </cell>
          <cell r="I584">
            <v>14</v>
          </cell>
          <cell r="J584" t="str">
            <v>DIAS CALENDARIOS</v>
          </cell>
          <cell r="K584" t="str">
            <v>2022-09-05 00:00:00</v>
          </cell>
          <cell r="L584" t="str">
            <v/>
          </cell>
          <cell r="M584" t="str">
            <v>2022-12-18 00:00:00</v>
          </cell>
          <cell r="N584" t="str">
            <v xml:space="preserve">CVP-PS-503-2022 </v>
          </cell>
          <cell r="O584" t="str">
            <v>CONTRATACIÓN DIRECTA</v>
          </cell>
          <cell r="P584" t="str">
            <v>CONTRATO DE PRESTACIÓN SERVICIOS PROFESIONALES</v>
          </cell>
          <cell r="Q584" t="str">
            <v>DIRECCIÓN DE MEJORAMIENTO DE VIVIENDA</v>
          </cell>
          <cell r="R584" t="str">
            <v>DIRECCIÓN DE MEJORAMIENTO DE VIVIENDA</v>
          </cell>
          <cell r="S584">
            <v>23166780</v>
          </cell>
          <cell r="T584">
            <v>104</v>
          </cell>
          <cell r="U584">
            <v>3.4666999999999999</v>
          </cell>
          <cell r="V584" t="str">
            <v>1049632096</v>
          </cell>
          <cell r="W584">
            <v>8</v>
          </cell>
          <cell r="Y584" t="e">
            <v>#N/A</v>
          </cell>
        </row>
        <row r="585">
          <cell r="A585" t="str">
            <v>LUIS ENRIQUE BONILLA HERNANDEZ</v>
          </cell>
          <cell r="B585">
            <v>593</v>
          </cell>
          <cell r="C585">
            <v>2022</v>
          </cell>
          <cell r="D585" t="str">
            <v>INICIAL</v>
          </cell>
          <cell r="E585" t="str">
            <v xml:space="preserve">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 </v>
          </cell>
          <cell r="F585">
            <v>28662455</v>
          </cell>
          <cell r="G585">
            <v>3</v>
          </cell>
          <cell r="H585" t="str">
            <v>MESES</v>
          </cell>
          <cell r="I585">
            <v>14</v>
          </cell>
          <cell r="J585" t="str">
            <v>DIAS CALENDARIOS</v>
          </cell>
          <cell r="K585" t="str">
            <v>2022-09-08 00:00:00</v>
          </cell>
          <cell r="L585" t="str">
            <v/>
          </cell>
          <cell r="M585" t="str">
            <v>2022-12-21 00:00:00</v>
          </cell>
          <cell r="N585" t="str">
            <v xml:space="preserve">CVP-PS-520-2022 </v>
          </cell>
          <cell r="O585" t="str">
            <v>CONTRATACIÓN DIRECTA</v>
          </cell>
          <cell r="P585" t="str">
            <v>CONTRATO DE PRESTACIÓN SERVICIOS PROFESIONALES</v>
          </cell>
          <cell r="Q585" t="str">
            <v>DIRECCIÓN DE MEJORAMIENTO DE VIVIENDA</v>
          </cell>
          <cell r="R585" t="str">
            <v>DIRECCIÓN DE MEJORAMIENTO DE VIVIENDA</v>
          </cell>
          <cell r="S585">
            <v>28662455</v>
          </cell>
          <cell r="T585">
            <v>104</v>
          </cell>
          <cell r="U585">
            <v>3.4666999999999999</v>
          </cell>
          <cell r="V585" t="str">
            <v>80074783</v>
          </cell>
          <cell r="W585">
            <v>7</v>
          </cell>
          <cell r="Y585" t="e">
            <v>#N/A</v>
          </cell>
        </row>
        <row r="586">
          <cell r="A586" t="str">
            <v>YULY ALEXANDRA AGUIRRE CASTRILLON</v>
          </cell>
          <cell r="B586">
            <v>594</v>
          </cell>
          <cell r="C586">
            <v>2022</v>
          </cell>
          <cell r="D586" t="str">
            <v>INICIAL</v>
          </cell>
          <cell r="E586" t="str">
            <v xml:space="preserve">PRESTAR LOS SERVICIOS PROFESIONALES QUE SOPORTEN LOS PROCESOS ADMINISTRATIVOS RELACIONADOS CON EL MANEJO DOCUMENTAL REQUERIDOS PARA LA EJECUCIÓN DE LOS PROYECTOS DE MEJORAMIENTO DE VIVIENDA EN DESARROLLO DEL PLAN TERRAZAS. </v>
          </cell>
          <cell r="F586">
            <v>5142022</v>
          </cell>
          <cell r="G586">
            <v>3</v>
          </cell>
          <cell r="H586" t="str">
            <v>MESES</v>
          </cell>
          <cell r="I586">
            <v>14</v>
          </cell>
          <cell r="J586" t="str">
            <v>DIAS CALENDARIOS</v>
          </cell>
          <cell r="K586" t="str">
            <v>2022-09-05 00:00:00</v>
          </cell>
          <cell r="L586" t="str">
            <v/>
          </cell>
          <cell r="M586" t="str">
            <v>2022-12-18 00:00:00</v>
          </cell>
          <cell r="N586" t="str">
            <v xml:space="preserve">CVP-PS-514-2022 </v>
          </cell>
          <cell r="O586" t="str">
            <v>CONTRATACIÓN DIRECTA</v>
          </cell>
          <cell r="P586" t="str">
            <v>CONTRATO DE PRESTACIÓN SERVICIOS PROFESIONALES</v>
          </cell>
          <cell r="Q586" t="str">
            <v>DIRECCIÓN DE MEJORAMIENTO DE VIVIENDA</v>
          </cell>
          <cell r="R586" t="str">
            <v>DIRECCIÓN DE MEJORAMIENTO DE VIVIENDA</v>
          </cell>
          <cell r="S586">
            <v>5142022</v>
          </cell>
          <cell r="T586">
            <v>104</v>
          </cell>
          <cell r="U586">
            <v>3.4666999999999999</v>
          </cell>
          <cell r="V586" t="str">
            <v>1010198866</v>
          </cell>
          <cell r="W586">
            <v>9</v>
          </cell>
          <cell r="Y586" t="e">
            <v>#N/A</v>
          </cell>
        </row>
        <row r="587">
          <cell r="A587" t="str">
            <v>DIANA CAROLINA GUEVARA TRIANA</v>
          </cell>
          <cell r="B587">
            <v>595</v>
          </cell>
          <cell r="C587">
            <v>2022</v>
          </cell>
          <cell r="D587" t="str">
            <v>INICIAL</v>
          </cell>
          <cell r="E587" t="str">
            <v xml:space="preserve">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 </v>
          </cell>
          <cell r="F587">
            <v>26728500</v>
          </cell>
          <cell r="G587">
            <v>4</v>
          </cell>
          <cell r="H587" t="str">
            <v>MESES</v>
          </cell>
          <cell r="I587">
            <v>5</v>
          </cell>
          <cell r="J587" t="str">
            <v>DIAS CALENDARIOS</v>
          </cell>
          <cell r="K587" t="str">
            <v>2022-08-31 00:00:00</v>
          </cell>
          <cell r="L587" t="str">
            <v>2022-09-02 00:00:00</v>
          </cell>
          <cell r="M587" t="str">
            <v>2023-01-06 00:00:00</v>
          </cell>
          <cell r="N587" t="str">
            <v xml:space="preserve">CVP-PS-595-2022 </v>
          </cell>
          <cell r="O587" t="str">
            <v>CONTRATACIÓN DIRECTA</v>
          </cell>
          <cell r="P587" t="str">
            <v>CONTRATO DE PRESTACIÓN SERVICIOS PROFESIONALES</v>
          </cell>
          <cell r="Q587" t="str">
            <v>DIRECCIÓN DE REASENTAMIENTOS</v>
          </cell>
          <cell r="R587" t="str">
            <v>DIRECCIÓN DE REASENTAMIENTOS</v>
          </cell>
          <cell r="S587">
            <v>26728500</v>
          </cell>
          <cell r="T587">
            <v>125</v>
          </cell>
          <cell r="U587">
            <v>4.1666999999999996</v>
          </cell>
          <cell r="V587" t="str">
            <v>46667486</v>
          </cell>
          <cell r="W587">
            <v>6</v>
          </cell>
          <cell r="Y587" t="e">
            <v>#N/A</v>
          </cell>
        </row>
        <row r="588">
          <cell r="A588" t="str">
            <v>KELLY JOHANNA SERRANO RINCON</v>
          </cell>
          <cell r="B588">
            <v>596</v>
          </cell>
          <cell r="C588">
            <v>2022</v>
          </cell>
          <cell r="D588" t="str">
            <v>INICIAL</v>
          </cell>
          <cell r="E588" t="str">
            <v xml:space="preserve">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 </v>
          </cell>
          <cell r="F588">
            <v>31040698</v>
          </cell>
          <cell r="G588">
            <v>4</v>
          </cell>
          <cell r="H588" t="str">
            <v>MESES</v>
          </cell>
          <cell r="I588">
            <v>14</v>
          </cell>
          <cell r="J588" t="str">
            <v>DIAS CALENDARIOS</v>
          </cell>
          <cell r="K588" t="str">
            <v>2022-08-31 00:00:00</v>
          </cell>
          <cell r="L588" t="str">
            <v>2022-09-01 00:00:00</v>
          </cell>
          <cell r="M588" t="str">
            <v>2023-01-14 00:00:00</v>
          </cell>
          <cell r="N588" t="str">
            <v xml:space="preserve">CVP-PS-554-2022 </v>
          </cell>
          <cell r="O588" t="str">
            <v>CONTRATACIÓN DIRECTA</v>
          </cell>
          <cell r="P588" t="str">
            <v>CONTRATO DE PRESTACIÓN SERVICIOS PROFESIONALES</v>
          </cell>
          <cell r="Q588" t="str">
            <v>DIRECCIÓN DE GESTIÓN CORPORATIVA Y CID</v>
          </cell>
          <cell r="R588" t="str">
            <v>ASESORÍA DE CONTROL INTERNO</v>
          </cell>
          <cell r="S588">
            <v>31040698</v>
          </cell>
          <cell r="T588">
            <v>134</v>
          </cell>
          <cell r="U588">
            <v>4.4667000000000003</v>
          </cell>
          <cell r="V588" t="str">
            <v>1032358501</v>
          </cell>
          <cell r="W588">
            <v>3</v>
          </cell>
          <cell r="Y588" t="e">
            <v>#N/A</v>
          </cell>
        </row>
        <row r="589">
          <cell r="A589" t="str">
            <v>NIXON ALEXANDER CISNEROS</v>
          </cell>
          <cell r="B589">
            <v>597</v>
          </cell>
          <cell r="C589">
            <v>2022</v>
          </cell>
          <cell r="D589" t="str">
            <v>INICIAL</v>
          </cell>
          <cell r="E589" t="str">
            <v xml:space="preserve">PRESTAR SERVICIOS DE APOYO EN LAS ACTIVIDADES DE TIPO ADMINISTRATIVO Y EN LOS TRÁMITES EFECTUADOS EN EL MARCO DE LAS COMPETENCIAS ASIGNADAS A LA DIRECCIÓN DE URBANIZACIONES Y TITULACIÓN </v>
          </cell>
          <cell r="F589">
            <v>12000000</v>
          </cell>
          <cell r="G589">
            <v>4</v>
          </cell>
          <cell r="H589" t="str">
            <v>MESES</v>
          </cell>
          <cell r="I589">
            <v>0</v>
          </cell>
          <cell r="J589" t="str">
            <v/>
          </cell>
          <cell r="K589" t="str">
            <v>2022-08-31 00:00:00</v>
          </cell>
          <cell r="L589" t="str">
            <v>2022-09-02 00:00:00</v>
          </cell>
          <cell r="M589" t="str">
            <v>2023-01-01 00:00:00</v>
          </cell>
          <cell r="N589" t="str">
            <v xml:space="preserve">CVP-PS-547-2022 </v>
          </cell>
          <cell r="O589" t="str">
            <v>CONTRATACIÓN DIRECTA</v>
          </cell>
          <cell r="P589" t="str">
            <v>CONTRATO DE PRESTACIÓN SERVICIOS DE APOYO A LA GESTIÓN</v>
          </cell>
          <cell r="Q589" t="str">
            <v>DIRECCIÓN DE URBANIZACIONES Y TITULACIÓN</v>
          </cell>
          <cell r="R589" t="str">
            <v>DIRECCIÓN DE URBANIZACIONES Y TITULACIÓN</v>
          </cell>
          <cell r="S589">
            <v>12000000</v>
          </cell>
          <cell r="T589">
            <v>120</v>
          </cell>
          <cell r="U589">
            <v>4</v>
          </cell>
          <cell r="V589" t="str">
            <v>1026257724</v>
          </cell>
          <cell r="W589">
            <v>3</v>
          </cell>
          <cell r="Y589" t="e">
            <v>#N/A</v>
          </cell>
        </row>
        <row r="590">
          <cell r="A590" t="str">
            <v>LADY TATIANA PAEZ FONSECA</v>
          </cell>
          <cell r="B590">
            <v>598</v>
          </cell>
          <cell r="C590">
            <v>2022</v>
          </cell>
          <cell r="D590" t="str">
            <v>INICIAL</v>
          </cell>
          <cell r="E590" t="str">
            <v xml:space="preserve">PRESTAR EL APOYO TÉCNICO A LA DIRECCIÓN DE URBANIZACIONES Y TITULACIÓN EN EL ANÁLISIS, PROYECCIÓN, REVISIÓN Y ACTUALIZACIÓN DE LOS ESTUDIOS TÉCNICOS CORRESPONDIENTES A LOS PREDIOS MATERIA DE TITULACIÓN, ASÍ COMO GESTIONAR LAS HERRAMIENTAS IMPLEMENTADAS PARA ESTA FINALIDAD </v>
          </cell>
          <cell r="F590">
            <v>27250000</v>
          </cell>
          <cell r="G590">
            <v>5</v>
          </cell>
          <cell r="H590" t="str">
            <v>MESES</v>
          </cell>
          <cell r="I590">
            <v>0</v>
          </cell>
          <cell r="J590" t="str">
            <v/>
          </cell>
          <cell r="K590" t="str">
            <v>2022-08-31 00:00:00</v>
          </cell>
          <cell r="L590" t="str">
            <v>2022-09-02 00:00:00</v>
          </cell>
          <cell r="M590" t="str">
            <v>2023-02-01 00:00:00</v>
          </cell>
          <cell r="N590" t="str">
            <v xml:space="preserve">CVP-PS-562-2022 </v>
          </cell>
          <cell r="O590" t="str">
            <v>CONTRATACIÓN DIRECTA</v>
          </cell>
          <cell r="P590" t="str">
            <v>CONTRATO DE PRESTACIÓN SERVICIOS PROFESIONALES</v>
          </cell>
          <cell r="Q590" t="str">
            <v>DIRECCIÓN DE URBANIZACIONES Y TITULACIÓN</v>
          </cell>
          <cell r="R590" t="str">
            <v>DIRECCIÓN DE URBANIZACIONES Y TITULACIÓN</v>
          </cell>
          <cell r="S590">
            <v>27250000</v>
          </cell>
          <cell r="T590">
            <v>150</v>
          </cell>
          <cell r="U590">
            <v>5</v>
          </cell>
          <cell r="V590" t="str">
            <v>1031127385</v>
          </cell>
          <cell r="W590">
            <v>0</v>
          </cell>
          <cell r="Y590" t="e">
            <v>#N/A</v>
          </cell>
        </row>
        <row r="591">
          <cell r="A591" t="str">
            <v>LUZ STELLA CARDENAS LAVERDE</v>
          </cell>
          <cell r="B591">
            <v>599</v>
          </cell>
          <cell r="C591">
            <v>2022</v>
          </cell>
          <cell r="D591" t="str">
            <v>INICIAL</v>
          </cell>
          <cell r="E591" t="str">
            <v xml:space="preserve">PRESTAR SERVICIOS PROFESIONALES PARA ADELANTAR LOS TRÁMITES Y REQUERIMIENTOS JURÍDICOS DENTRO DE LOS PROCESOS A CARGO DE LA DIRECCIÓN DE URBANIZACIONES Y TITULACIÓN, DE CONFORMIDAD CON LA NORMATIVIDAD VIGENTE Y APLICABLE </v>
          </cell>
          <cell r="F591">
            <v>17080000</v>
          </cell>
          <cell r="G591">
            <v>4</v>
          </cell>
          <cell r="H591" t="str">
            <v>MESES</v>
          </cell>
          <cell r="I591">
            <v>0</v>
          </cell>
          <cell r="J591" t="str">
            <v/>
          </cell>
          <cell r="K591" t="str">
            <v>2022-08-31 00:00:00</v>
          </cell>
          <cell r="L591" t="str">
            <v>2022-09-02 00:00:00</v>
          </cell>
          <cell r="M591" t="str">
            <v>2023-01-01 00:00:00</v>
          </cell>
          <cell r="N591" t="str">
            <v xml:space="preserve">CVP-PS-579-2022 </v>
          </cell>
          <cell r="O591" t="str">
            <v>CONTRATACIÓN DIRECTA</v>
          </cell>
          <cell r="P591" t="str">
            <v>CONTRATO DE PRESTACIÓN SERVICIOS PROFESIONALES</v>
          </cell>
          <cell r="Q591" t="str">
            <v>DIRECCIÓN DE URBANIZACIONES Y TITULACIÓN</v>
          </cell>
          <cell r="R591" t="str">
            <v>DIRECCIÓN DE URBANIZACIONES Y TITULACIÓN</v>
          </cell>
          <cell r="S591">
            <v>17080000</v>
          </cell>
          <cell r="T591">
            <v>120</v>
          </cell>
          <cell r="U591">
            <v>4</v>
          </cell>
          <cell r="V591" t="str">
            <v>41735696</v>
          </cell>
          <cell r="W591">
            <v>1</v>
          </cell>
          <cell r="Y591" t="e">
            <v>#N/A</v>
          </cell>
        </row>
        <row r="592">
          <cell r="A592" t="str">
            <v>DANIELA SIABATO JARA</v>
          </cell>
          <cell r="B592">
            <v>600</v>
          </cell>
          <cell r="C592">
            <v>2022</v>
          </cell>
          <cell r="D592" t="str">
            <v>INICIAL</v>
          </cell>
          <cell r="E592" t="str">
            <v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v>
          </cell>
          <cell r="F592">
            <v>14752000</v>
          </cell>
          <cell r="G592">
            <v>4</v>
          </cell>
          <cell r="H592" t="str">
            <v>MESES</v>
          </cell>
          <cell r="I592">
            <v>0</v>
          </cell>
          <cell r="J592" t="str">
            <v/>
          </cell>
          <cell r="K592" t="str">
            <v>2022-09-08 00:00:00</v>
          </cell>
          <cell r="L592" t="str">
            <v/>
          </cell>
          <cell r="M592" t="str">
            <v>2023-01-07 00:00:00</v>
          </cell>
          <cell r="N592" t="str">
            <v xml:space="preserve">CVP-PS-569-2022 </v>
          </cell>
          <cell r="O592" t="str">
            <v>CONTRATACIÓN DIRECTA</v>
          </cell>
          <cell r="P592" t="str">
            <v>CONTRATO DE PRESTACIÓN SERVICIOS PROFESIONALES</v>
          </cell>
          <cell r="Q592" t="str">
            <v>DIRECCIÓN DE MEJORAMIENTO DE VIVIENDA</v>
          </cell>
          <cell r="R592" t="str">
            <v>DIRECCIÓN DE MEJORAMIENTO DE VIVIENDA</v>
          </cell>
          <cell r="S592">
            <v>14752000</v>
          </cell>
          <cell r="T592">
            <v>120</v>
          </cell>
          <cell r="U592">
            <v>4</v>
          </cell>
          <cell r="V592" t="str">
            <v>1032476932</v>
          </cell>
          <cell r="W592">
            <v>1</v>
          </cell>
          <cell r="Y592" t="e">
            <v>#N/A</v>
          </cell>
        </row>
        <row r="593">
          <cell r="A593" t="str">
            <v>RAYTH JAVIER OSSA PEREZ</v>
          </cell>
          <cell r="B593">
            <v>601</v>
          </cell>
          <cell r="C593">
            <v>2022</v>
          </cell>
          <cell r="D593" t="str">
            <v>INICIAL</v>
          </cell>
          <cell r="E593" t="str">
            <v xml:space="preserve">PRESTACIÓN DE SERVICIOS DE APOYO A LA GESTIÓN DOCUMENTAL PARA EL FORTALECIMIENTO DEL PROCESO DE GESTIÓN DOCUMENTAL Y ADMINISTRACIÓN DE ARCHIVO DE LA SUBDIRECCIÓN ADMINISTRATIVA </v>
          </cell>
          <cell r="F593">
            <v>7268000</v>
          </cell>
          <cell r="G593">
            <v>4</v>
          </cell>
          <cell r="H593" t="str">
            <v>MESES</v>
          </cell>
          <cell r="I593">
            <v>0</v>
          </cell>
          <cell r="J593" t="str">
            <v/>
          </cell>
          <cell r="K593" t="str">
            <v>2022-08-31 00:00:00</v>
          </cell>
          <cell r="L593" t="str">
            <v>2022-09-01 00:00:00</v>
          </cell>
          <cell r="M593" t="str">
            <v>2022-12-30 00:00:00</v>
          </cell>
          <cell r="N593" t="str">
            <v xml:space="preserve">CVP-PS-563-2022 </v>
          </cell>
          <cell r="O593" t="str">
            <v>CONTRATACIÓN DIRECTA</v>
          </cell>
          <cell r="P593" t="str">
            <v>CONTRATO DE PRESTACIÓN SERVICIOS DE APOYO A LA GESTIÓN</v>
          </cell>
          <cell r="Q593" t="str">
            <v>DIRECCIÓN DE GESTIÓN CORPORATIVA Y CID</v>
          </cell>
          <cell r="R593" t="str">
            <v>SUBDIRECCIÓN ADMINISTRATIVA</v>
          </cell>
          <cell r="S593">
            <v>7268000</v>
          </cell>
          <cell r="T593">
            <v>120</v>
          </cell>
          <cell r="U593">
            <v>4</v>
          </cell>
          <cell r="V593" t="str">
            <v>1015409129</v>
          </cell>
          <cell r="W593">
            <v>4</v>
          </cell>
          <cell r="Y593" t="e">
            <v>#N/A</v>
          </cell>
        </row>
        <row r="594">
          <cell r="A594" t="str">
            <v>HENRY ANDRES CUESTA SANCHEZ</v>
          </cell>
          <cell r="B594">
            <v>602</v>
          </cell>
          <cell r="C594">
            <v>2022</v>
          </cell>
          <cell r="D594" t="str">
            <v>INICIAL</v>
          </cell>
          <cell r="E594" t="str">
            <v xml:space="preserve">PRESTAR SERVICIOS PROFESIONALES COMO ABOGADO PARA APOYAR JURÍDICAMENTE LOS ASUNTOS DE DERECHO PÚBLICO Y DE QUERELLAS A CARGO DE LA DIRECCIÓN JURÍDICA DE LA CAJA DE LA VIVIENDA POPULAR </v>
          </cell>
          <cell r="F594">
            <v>17600933</v>
          </cell>
          <cell r="G594">
            <v>3</v>
          </cell>
          <cell r="H594" t="str">
            <v>MESES</v>
          </cell>
          <cell r="I594">
            <v>11</v>
          </cell>
          <cell r="J594" t="str">
            <v>DIAS CALENDARIOS</v>
          </cell>
          <cell r="K594" t="str">
            <v>2022-09-01 00:00:00</v>
          </cell>
          <cell r="L594" t="str">
            <v>2022-09-02 00:00:00</v>
          </cell>
          <cell r="M594" t="str">
            <v>2022-12-12 00:00:00</v>
          </cell>
          <cell r="N594" t="str">
            <v xml:space="preserve">CVP-PS-605-2022 </v>
          </cell>
          <cell r="O594" t="str">
            <v>CONTRATACIÓN DIRECTA</v>
          </cell>
          <cell r="P594" t="str">
            <v>CONTRATO DE PRESTACIÓN SERVICIOS PROFESIONALES</v>
          </cell>
          <cell r="Q594" t="str">
            <v>DIRECCIÓN DE GESTIÓN CORPORATIVA Y CID</v>
          </cell>
          <cell r="R594" t="str">
            <v>DIRECCIÓN JURÍDICA</v>
          </cell>
          <cell r="S594">
            <v>17600933</v>
          </cell>
          <cell r="T594">
            <v>101</v>
          </cell>
          <cell r="U594">
            <v>3.3666999999999998</v>
          </cell>
          <cell r="V594" t="str">
            <v>1013659598</v>
          </cell>
          <cell r="W594">
            <v>1</v>
          </cell>
          <cell r="Y594" t="e">
            <v>#N/A</v>
          </cell>
        </row>
        <row r="595">
          <cell r="A595" t="str">
            <v>ANGIE PAOLA VIVAS SAENZ</v>
          </cell>
          <cell r="B595">
            <v>603</v>
          </cell>
          <cell r="C595">
            <v>2022</v>
          </cell>
          <cell r="D595" t="str">
            <v>INICIAL</v>
          </cell>
          <cell r="E595" t="str">
            <v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v>
          </cell>
          <cell r="F595">
            <v>5345700</v>
          </cell>
          <cell r="G595">
            <v>3</v>
          </cell>
          <cell r="H595" t="str">
            <v>MESES</v>
          </cell>
          <cell r="I595">
            <v>10</v>
          </cell>
          <cell r="J595" t="str">
            <v>DIAS CALENDARIOS</v>
          </cell>
          <cell r="K595" t="str">
            <v>2022-09-02 00:00:00</v>
          </cell>
          <cell r="L595" t="str">
            <v/>
          </cell>
          <cell r="M595" t="str">
            <v>2022-12-11 00:00:00</v>
          </cell>
          <cell r="N595" t="str">
            <v xml:space="preserve">CVP-PS-559-2022 </v>
          </cell>
          <cell r="O595" t="str">
            <v>CONTRATACIÓN DIRECTA</v>
          </cell>
          <cell r="P595" t="str">
            <v>CONTRATO DE PRESTACIÓN SERVICIOS DE APOYO A LA GESTIÓN</v>
          </cell>
          <cell r="Q595" t="str">
            <v>DIRECCIÓN DE REASENTAMIENTOS</v>
          </cell>
          <cell r="R595" t="str">
            <v>DIRECCIÓN DE REASENTAMIENTOS</v>
          </cell>
          <cell r="S595">
            <v>5345700</v>
          </cell>
          <cell r="T595">
            <v>100</v>
          </cell>
          <cell r="U595">
            <v>3.3332999999999999</v>
          </cell>
          <cell r="V595" t="str">
            <v>1000329848</v>
          </cell>
          <cell r="W595">
            <v>3</v>
          </cell>
          <cell r="Y595" t="e">
            <v>#N/A</v>
          </cell>
        </row>
        <row r="596">
          <cell r="A596" t="str">
            <v>FREDDY HUMBERTO PARADA CUBILLOS</v>
          </cell>
          <cell r="B596">
            <v>604</v>
          </cell>
          <cell r="C596">
            <v>2022</v>
          </cell>
          <cell r="D596" t="str">
            <v>INICIAL</v>
          </cell>
          <cell r="E596" t="str">
            <v xml:space="preserve">PRESTACIÓN DE SERVICIOS PROFESIONALES ESPECIALIZADOS PARA APOYAR DESDE SU DISCIPLINA LAS ACTIVIDADES TÉCNICAS REQUERIDAS Y ASIGNADAS POR LA SUPERVISIÓN DEL CONTRATO, CON EL FIN DE DAR CUMPLIMIENTO A LOS PROGRAMAS Y/O PROYECTOS IMPLEMENTADOS POR LA DUT </v>
          </cell>
          <cell r="F596">
            <v>42750000</v>
          </cell>
          <cell r="G596">
            <v>5</v>
          </cell>
          <cell r="H596" t="str">
            <v>MESES</v>
          </cell>
          <cell r="I596">
            <v>0</v>
          </cell>
          <cell r="J596" t="str">
            <v/>
          </cell>
          <cell r="K596" t="str">
            <v>2022-09-01 00:00:00</v>
          </cell>
          <cell r="L596" t="str">
            <v>2022-09-02 00:00:00</v>
          </cell>
          <cell r="M596" t="str">
            <v>2023-02-01 00:00:00</v>
          </cell>
          <cell r="N596" t="str">
            <v xml:space="preserve">CVP-PS-574-2022 </v>
          </cell>
          <cell r="O596" t="str">
            <v>CONTRATACIÓN DIRECTA</v>
          </cell>
          <cell r="P596" t="str">
            <v>CONTRATO DE PRESTACIÓN SERVICIOS PROFESIONALES</v>
          </cell>
          <cell r="Q596" t="str">
            <v>DIRECCIÓN DE URBANIZACIONES Y TITULACIÓN</v>
          </cell>
          <cell r="R596" t="str">
            <v>DIRECCIÓN DE URBANIZACIONES Y TITULACIÓN</v>
          </cell>
          <cell r="S596">
            <v>42750000</v>
          </cell>
          <cell r="T596">
            <v>150</v>
          </cell>
          <cell r="U596">
            <v>5</v>
          </cell>
          <cell r="V596" t="str">
            <v>79624685</v>
          </cell>
          <cell r="W596">
            <v>0</v>
          </cell>
          <cell r="Y596" t="e">
            <v>#N/A</v>
          </cell>
        </row>
        <row r="597">
          <cell r="A597" t="str">
            <v>YENNY PAOLA VARGAS ROBLES</v>
          </cell>
          <cell r="B597">
            <v>605</v>
          </cell>
          <cell r="C597">
            <v>2022</v>
          </cell>
          <cell r="D597" t="str">
            <v>INICIAL</v>
          </cell>
          <cell r="E597" t="str">
            <v xml:space="preserve">PRESTAR SERVICIOS PROFESIONALES PARA APOYAR DESDE SU PROFESIÓN LAS DILIGENCIAS JURÍDICAS EN LOS TRÁMITES QUE SEAN REQUERIDOS POR EL DESARROLLO Y CUMPLIMIENTO DE LAS FUNCIONES ASIGNADAS A LA DIRECCIÓN DE URBANIZACIONES Y TITULACIÓN </v>
          </cell>
          <cell r="F597">
            <v>25640000</v>
          </cell>
          <cell r="G597">
            <v>4</v>
          </cell>
          <cell r="H597" t="str">
            <v>MESES</v>
          </cell>
          <cell r="I597">
            <v>0</v>
          </cell>
          <cell r="J597" t="str">
            <v/>
          </cell>
          <cell r="K597" t="str">
            <v>2022-09-01 00:00:00</v>
          </cell>
          <cell r="L597" t="str">
            <v>2022-09-02 00:00:00</v>
          </cell>
          <cell r="M597" t="str">
            <v>2023-01-01 00:00:00</v>
          </cell>
          <cell r="N597" t="str">
            <v xml:space="preserve">CVP-PS-526-2022 </v>
          </cell>
          <cell r="O597" t="str">
            <v>CONTRATACIÓN DIRECTA</v>
          </cell>
          <cell r="P597" t="str">
            <v>CONTRATO DE PRESTACIÓN SERVICIOS PROFESIONALES</v>
          </cell>
          <cell r="Q597" t="str">
            <v>DIRECCIÓN DE URBANIZACIONES Y TITULACIÓN</v>
          </cell>
          <cell r="R597" t="str">
            <v>DIRECCIÓN DE URBANIZACIONES Y TITULACIÓN</v>
          </cell>
          <cell r="S597">
            <v>25640000</v>
          </cell>
          <cell r="T597">
            <v>120</v>
          </cell>
          <cell r="U597">
            <v>4</v>
          </cell>
          <cell r="V597" t="str">
            <v>53140103</v>
          </cell>
          <cell r="W597">
            <v>3</v>
          </cell>
          <cell r="Y597" t="e">
            <v>#N/A</v>
          </cell>
        </row>
        <row r="598">
          <cell r="A598" t="str">
            <v>JAIRO ALBERTO NIÑO BARBOSA</v>
          </cell>
          <cell r="B598">
            <v>606</v>
          </cell>
          <cell r="C598">
            <v>2022</v>
          </cell>
          <cell r="D598" t="str">
            <v>INICIAL</v>
          </cell>
          <cell r="E598" t="str">
            <v xml:space="preserve">PRESTAR SERVICIOS ESPECIALIZADOS DESDE EL ÁMBITO TÉCNICO PARA APOYAR LOS PROCESOS Y PROCEDIMIENTOS IMPLEMENTADOS POR LA ENTIDAD EN EL MARCO DEL DESARROLLO DE LOS PROYECTOS DE VIVIENDA NUEVA Y LOS TRÁMITES QUE DEBEN ADELANTARSE POR LA DUT EN LAS ZONAS DE CESIÓN </v>
          </cell>
          <cell r="F598">
            <v>47500000</v>
          </cell>
          <cell r="G598">
            <v>5</v>
          </cell>
          <cell r="H598" t="str">
            <v>MESES</v>
          </cell>
          <cell r="I598">
            <v>0</v>
          </cell>
          <cell r="J598" t="str">
            <v/>
          </cell>
          <cell r="K598" t="str">
            <v>2022-09-05 00:00:00</v>
          </cell>
          <cell r="L598" t="str">
            <v/>
          </cell>
          <cell r="M598" t="str">
            <v>2023-02-04 00:00:00</v>
          </cell>
          <cell r="N598" t="str">
            <v xml:space="preserve">CVP-PS-580-2022 </v>
          </cell>
          <cell r="O598" t="str">
            <v>CONTRATACIÓN DIRECTA</v>
          </cell>
          <cell r="P598" t="str">
            <v>CONTRATO DE PRESTACIÓN SERVICIOS PROFESIONALES</v>
          </cell>
          <cell r="Q598" t="str">
            <v>DIRECCIÓN DE URBANIZACIONES Y TITULACIÓN</v>
          </cell>
          <cell r="R598" t="str">
            <v>DIRECCIÓN DE URBANIZACIONES Y TITULACIÓN</v>
          </cell>
          <cell r="S598">
            <v>47500000</v>
          </cell>
          <cell r="T598">
            <v>150</v>
          </cell>
          <cell r="U598">
            <v>5</v>
          </cell>
          <cell r="V598" t="str">
            <v>79718251</v>
          </cell>
          <cell r="W598">
            <v>2</v>
          </cell>
          <cell r="Y598" t="e">
            <v>#N/A</v>
          </cell>
        </row>
        <row r="599">
          <cell r="A599" t="str">
            <v>ARMANDO JAIMES VARGAS</v>
          </cell>
          <cell r="B599">
            <v>607</v>
          </cell>
          <cell r="C599">
            <v>2022</v>
          </cell>
          <cell r="D599" t="str">
            <v>INICIAL</v>
          </cell>
          <cell r="E599" t="str">
            <v xml:space="preserve">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 </v>
          </cell>
          <cell r="F599">
            <v>22451940</v>
          </cell>
          <cell r="G599">
            <v>3</v>
          </cell>
          <cell r="H599" t="str">
            <v>MESES</v>
          </cell>
          <cell r="I599">
            <v>0</v>
          </cell>
          <cell r="J599" t="str">
            <v/>
          </cell>
          <cell r="K599" t="str">
            <v>2022-09-02 00:00:00</v>
          </cell>
          <cell r="L599" t="str">
            <v/>
          </cell>
          <cell r="M599" t="str">
            <v>2022-12-01 00:00:00</v>
          </cell>
          <cell r="N599" t="str">
            <v xml:space="preserve">CVP-PS-606-2022 </v>
          </cell>
          <cell r="O599" t="str">
            <v>CONTRATACIÓN DIRECTA</v>
          </cell>
          <cell r="P599" t="str">
            <v>CONTRATO DE PRESTACIÓN SERVICIOS PROFESIONALES</v>
          </cell>
          <cell r="Q599" t="str">
            <v>DIRECCIÓN DE MEJORAMIENTO DE VIVIENDA</v>
          </cell>
          <cell r="R599" t="str">
            <v>OFICINA DE LAS TECNOLOGÍAS DE LA INFORMACIÓN Y LAS COMUNICACIONES</v>
          </cell>
          <cell r="S599">
            <v>22451940</v>
          </cell>
          <cell r="T599">
            <v>90</v>
          </cell>
          <cell r="U599">
            <v>3</v>
          </cell>
          <cell r="V599" t="str">
            <v>91350028</v>
          </cell>
          <cell r="W599">
            <v>8</v>
          </cell>
          <cell r="Y599" t="e">
            <v>#N/A</v>
          </cell>
        </row>
        <row r="600">
          <cell r="A600" t="str">
            <v>MARIO HERNANDO CORDOBA ARCILA</v>
          </cell>
          <cell r="B600">
            <v>608</v>
          </cell>
          <cell r="C600">
            <v>2022</v>
          </cell>
          <cell r="D600" t="str">
            <v>INICIAL</v>
          </cell>
          <cell r="E600" t="str">
            <v xml:space="preserve">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 </v>
          </cell>
          <cell r="F600">
            <v>31200000</v>
          </cell>
          <cell r="G600">
            <v>3</v>
          </cell>
          <cell r="H600" t="str">
            <v>MESES</v>
          </cell>
          <cell r="I600">
            <v>14</v>
          </cell>
          <cell r="J600" t="str">
            <v>DIAS CALENDARIOS</v>
          </cell>
          <cell r="K600" t="str">
            <v>2022-09-02 00:00:00</v>
          </cell>
          <cell r="L600" t="str">
            <v>2022-09-07 00:00:00</v>
          </cell>
          <cell r="M600" t="str">
            <v>2022-12-20 00:00:00</v>
          </cell>
          <cell r="N600" t="str">
            <v xml:space="preserve">CVP-PS-588-2022 </v>
          </cell>
          <cell r="O600" t="str">
            <v>CONTRATACIÓN DIRECTA</v>
          </cell>
          <cell r="P600" t="str">
            <v>CONTRATO DE PRESTACIÓN SERVICIOS PROFESIONALES</v>
          </cell>
          <cell r="Q600" t="str">
            <v>DIRECCIÓN DE MEJORAMIENTO DE VIVIENDA</v>
          </cell>
          <cell r="R600" t="str">
            <v>DIRECCIÓN DE MEJORAMIENTO DE VIVIENDA</v>
          </cell>
          <cell r="S600">
            <v>31200000</v>
          </cell>
          <cell r="T600">
            <v>104</v>
          </cell>
          <cell r="U600">
            <v>3.4666999999999999</v>
          </cell>
          <cell r="V600" t="str">
            <v>19301323</v>
          </cell>
          <cell r="W600">
            <v>5</v>
          </cell>
          <cell r="Y600" t="e">
            <v>#N/A</v>
          </cell>
        </row>
        <row r="601">
          <cell r="A601" t="str">
            <v>PAOLA ANDREA LOPEZ SANCHEZ</v>
          </cell>
          <cell r="B601">
            <v>609</v>
          </cell>
          <cell r="C601">
            <v>2022</v>
          </cell>
          <cell r="D601" t="str">
            <v>INICIAL</v>
          </cell>
          <cell r="E601" t="str">
            <v xml:space="preserve">PRESTAR SERVICIOS PROFESIONALES ESPECIALIZADOS PARA LA PLANEACIÓN, CONSOLIDACIÓN Y SEGUIMIENTO DE INFORMACIÓN DEL SISTEMA DE SEGURIDAD Y SALUD EN EL TRABAJO DE LA CAJA DE VIVIENDA POPULAR </v>
          </cell>
          <cell r="F601">
            <v>28000000</v>
          </cell>
          <cell r="G601">
            <v>4</v>
          </cell>
          <cell r="H601" t="str">
            <v>MESES</v>
          </cell>
          <cell r="I601">
            <v>0</v>
          </cell>
          <cell r="J601" t="str">
            <v/>
          </cell>
          <cell r="K601" t="str">
            <v>2022-09-02 00:00:00</v>
          </cell>
          <cell r="L601" t="str">
            <v>2022-09-05 00:00:00</v>
          </cell>
          <cell r="M601" t="str">
            <v>2023-01-04 00:00:00</v>
          </cell>
          <cell r="N601" t="str">
            <v xml:space="preserve">CVP-PS-593-2022 </v>
          </cell>
          <cell r="O601" t="str">
            <v>CONTRATACIÓN DIRECTA</v>
          </cell>
          <cell r="P601" t="str">
            <v>CONTRATO DE PRESTACIÓN SERVICIOS PROFESIONALES</v>
          </cell>
          <cell r="Q601" t="str">
            <v>DIRECCIÓN DE GESTIÓN CORPORATIVA Y CID</v>
          </cell>
          <cell r="R601" t="str">
            <v>SUBDIRECCIÓN ADMINISTRATIVA</v>
          </cell>
          <cell r="S601">
            <v>28000000</v>
          </cell>
          <cell r="T601">
            <v>120</v>
          </cell>
          <cell r="U601">
            <v>4</v>
          </cell>
          <cell r="V601" t="str">
            <v>35529299</v>
          </cell>
          <cell r="W601">
            <v>4</v>
          </cell>
          <cell r="Y601" t="e">
            <v>#N/A</v>
          </cell>
        </row>
        <row r="602">
          <cell r="A602" t="str">
            <v>CRISTIAN RICARDO BERMÚDEZ HORTUA</v>
          </cell>
          <cell r="B602">
            <v>610</v>
          </cell>
          <cell r="C602">
            <v>2022</v>
          </cell>
          <cell r="D602" t="str">
            <v>INICIAL</v>
          </cell>
          <cell r="E602" t="str">
            <v xml:space="preserve">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 </v>
          </cell>
          <cell r="F602">
            <v>14825408</v>
          </cell>
          <cell r="G602">
            <v>3</v>
          </cell>
          <cell r="H602" t="str">
            <v>MESES</v>
          </cell>
          <cell r="I602">
            <v>14</v>
          </cell>
          <cell r="J602" t="str">
            <v>DIAS CALENDARIOS</v>
          </cell>
          <cell r="K602" t="str">
            <v>2022-09-05 00:00:00</v>
          </cell>
          <cell r="L602" t="str">
            <v/>
          </cell>
          <cell r="M602" t="str">
            <v>2022-12-18 00:00:00</v>
          </cell>
          <cell r="N602" t="str">
            <v xml:space="preserve">CVP-PS-612-2022 </v>
          </cell>
          <cell r="O602" t="str">
            <v>CONTRATACIÓN DIRECTA</v>
          </cell>
          <cell r="P602" t="str">
            <v>CONTRATO DE PRESTACIÓN SERVICIOS PROFESIONALES</v>
          </cell>
          <cell r="Q602" t="str">
            <v>DIRECCIÓN DE MEJORAMIENTO DE VIVIENDA</v>
          </cell>
          <cell r="R602" t="str">
            <v>DIRECCIÓN DE MEJORAMIENTO DE VIVIENDA</v>
          </cell>
          <cell r="S602">
            <v>14825408</v>
          </cell>
          <cell r="T602">
            <v>104</v>
          </cell>
          <cell r="U602">
            <v>3.4666999999999999</v>
          </cell>
          <cell r="V602" t="str">
            <v>1022409695</v>
          </cell>
          <cell r="W602">
            <v>7</v>
          </cell>
          <cell r="Y602" t="e">
            <v>#N/A</v>
          </cell>
        </row>
        <row r="603">
          <cell r="A603" t="str">
            <v>JULIE CAROLINA MORENO BECERRA</v>
          </cell>
          <cell r="B603">
            <v>611</v>
          </cell>
          <cell r="C603">
            <v>2022</v>
          </cell>
          <cell r="D603" t="str">
            <v>INICIAL</v>
          </cell>
          <cell r="E603" t="str">
            <v xml:space="preserve">PRESTACIÓN DE SERVICIOS PROFESIONALES PARA APOYAR EL COMPONENTE SOCIAL EN EL DESARROLLO DE LOS PROGRAMAS A CARGO DE LA DIRECCIÓN DE URBANIZACIONES Y TITULACIÓN, DE CONFORMIDAD CON NORMATIVIDAD APLICABLE Y LOS PROCESOS Y PROCEDIMIENTOS IMPLEMENTADOS POR LA ENTIDAD. </v>
          </cell>
          <cell r="F603">
            <v>27250000</v>
          </cell>
          <cell r="G603">
            <v>5</v>
          </cell>
          <cell r="H603" t="str">
            <v>MESES</v>
          </cell>
          <cell r="I603">
            <v>0</v>
          </cell>
          <cell r="J603" t="str">
            <v/>
          </cell>
          <cell r="K603" t="str">
            <v>2022-09-08 00:00:00</v>
          </cell>
          <cell r="L603" t="str">
            <v/>
          </cell>
          <cell r="M603" t="str">
            <v>2023-02-07 00:00:00</v>
          </cell>
          <cell r="N603" t="str">
            <v xml:space="preserve">CVP-PS-532-2022 </v>
          </cell>
          <cell r="O603" t="str">
            <v>CONTRATACIÓN DIRECTA</v>
          </cell>
          <cell r="P603" t="str">
            <v>CONTRATO DE PRESTACIÓN SERVICIOS PROFESIONALES</v>
          </cell>
          <cell r="Q603" t="str">
            <v>DIRECCIÓN DE URBANIZACIONES Y TITULACIÓN</v>
          </cell>
          <cell r="R603" t="str">
            <v>DIRECCIÓN DE URBANIZACIONES Y TITULACIÓN</v>
          </cell>
          <cell r="S603">
            <v>27250000</v>
          </cell>
          <cell r="T603">
            <v>150</v>
          </cell>
          <cell r="U603">
            <v>5</v>
          </cell>
          <cell r="V603" t="str">
            <v>1012324552</v>
          </cell>
          <cell r="W603">
            <v>1</v>
          </cell>
          <cell r="Y603" t="e">
            <v>#N/A</v>
          </cell>
        </row>
        <row r="604">
          <cell r="A604" t="str">
            <v>JOSE DANIEL SUAREZ FERRO</v>
          </cell>
          <cell r="B604">
            <v>612</v>
          </cell>
          <cell r="C604">
            <v>2022</v>
          </cell>
          <cell r="D604" t="str">
            <v>INICIAL</v>
          </cell>
          <cell r="E604" t="str">
            <v xml:space="preserve">PRESTACIÓN DE SERVICIOS DE CARÁCTER TÉCNICO PARA ADELANTAR LAS ACTIVIDADES DE REALIZACIÓN DE ESTUDIOS CATASTRALES NECESARIOS E INDISPENSABLES PARA EJECUTAR EL PROCESO DE TITULACIÓN A CARGO DE LA DUT </v>
          </cell>
          <cell r="F604">
            <v>17250000</v>
          </cell>
          <cell r="G604">
            <v>5</v>
          </cell>
          <cell r="H604" t="str">
            <v>MESES</v>
          </cell>
          <cell r="I604">
            <v>0</v>
          </cell>
          <cell r="J604" t="str">
            <v/>
          </cell>
          <cell r="K604" t="str">
            <v>2022-09-07 00:00:00</v>
          </cell>
          <cell r="L604" t="str">
            <v/>
          </cell>
          <cell r="M604" t="str">
            <v>2023-02-06 00:00:00</v>
          </cell>
          <cell r="N604" t="str">
            <v xml:space="preserve">CVP-PS-535-2022 </v>
          </cell>
          <cell r="O604" t="str">
            <v>CONTRATACIÓN DIRECTA</v>
          </cell>
          <cell r="P604" t="str">
            <v>CONTRATO DE PRESTACIÓN SERVICIOS DE APOYO A LA GESTIÓN</v>
          </cell>
          <cell r="Q604" t="str">
            <v>DIRECCIÓN DE URBANIZACIONES Y TITULACIÓN</v>
          </cell>
          <cell r="R604" t="str">
            <v>DIRECCIÓN DE URBANIZACIONES Y TITULACIÓN</v>
          </cell>
          <cell r="S604">
            <v>17250000</v>
          </cell>
          <cell r="T604">
            <v>150</v>
          </cell>
          <cell r="U604">
            <v>5</v>
          </cell>
          <cell r="V604" t="str">
            <v>1077867242</v>
          </cell>
          <cell r="W604">
            <v>8</v>
          </cell>
          <cell r="Y604" t="e">
            <v>#N/A</v>
          </cell>
        </row>
        <row r="605">
          <cell r="A605" t="str">
            <v>ELIANA SUAREZ HERNANDEZ</v>
          </cell>
          <cell r="B605">
            <v>613</v>
          </cell>
          <cell r="C605">
            <v>2022</v>
          </cell>
          <cell r="D605" t="str">
            <v>INICIAL</v>
          </cell>
          <cell r="E605" t="str">
            <v xml:space="preserve">PRESTAR SERVICIOS PROFESIONALES COMO ABOGADO PARA ADELANTAR LAS ACTUACIONES JURÍDICAS NECESARIAS PARA EL DESARROLLO DE LOS PROCESOS DE TITULACIÓN QUE EJECUTA LA DIRECCIÓN DE URBANIZACIONES Y TITULACIÓN </v>
          </cell>
          <cell r="F605">
            <v>20165000</v>
          </cell>
          <cell r="G605">
            <v>3</v>
          </cell>
          <cell r="H605" t="str">
            <v>MESES</v>
          </cell>
          <cell r="I605">
            <v>21</v>
          </cell>
          <cell r="J605" t="str">
            <v>DIAS CALENDARIOS</v>
          </cell>
          <cell r="K605" t="str">
            <v>2022-09-08 00:00:00</v>
          </cell>
          <cell r="L605" t="str">
            <v/>
          </cell>
          <cell r="M605" t="str">
            <v>2022-12-28 00:00:00</v>
          </cell>
          <cell r="N605" t="str">
            <v xml:space="preserve">CVP-PS-538-2022 </v>
          </cell>
          <cell r="O605" t="str">
            <v>CONTRATACIÓN DIRECTA</v>
          </cell>
          <cell r="P605" t="str">
            <v>CONTRATO DE PRESTACIÓN SERVICIOS PROFESIONALES</v>
          </cell>
          <cell r="Q605" t="str">
            <v>DIRECCIÓN DE URBANIZACIONES Y TITULACIÓN</v>
          </cell>
          <cell r="R605" t="str">
            <v>DIRECCIÓN DE URBANIZACIONES Y TITULACIÓN</v>
          </cell>
          <cell r="S605">
            <v>20165000</v>
          </cell>
          <cell r="T605">
            <v>111</v>
          </cell>
          <cell r="U605">
            <v>3.7</v>
          </cell>
          <cell r="V605" t="str">
            <v>40034765</v>
          </cell>
          <cell r="W605">
            <v>8</v>
          </cell>
          <cell r="Y605" t="e">
            <v>#N/A</v>
          </cell>
        </row>
        <row r="606">
          <cell r="A606" t="str">
            <v>YEIMI CASTAÑEDA BERMUDEZ</v>
          </cell>
          <cell r="B606">
            <v>614</v>
          </cell>
          <cell r="C606">
            <v>2022</v>
          </cell>
          <cell r="D606" t="str">
            <v>INICIAL</v>
          </cell>
          <cell r="E606" t="str">
            <v xml:space="preserve">PRESTACIÓN DE SERVICIOS DE APOYO A LA GESTIÓN PARA EL CONTROL DE LOS EXPEDIENTES, MANEJO Y DISTRIBUCIÓN DE LA CORRESPONDENCIA Y DEL ARCHIVO DOCUMENTAL, ASÍ COMO DE LOS DEMÁS PROCESOS OPERATIVOS ADELANTADOS POR LA DIRECCIÓN DE URBANIZACIONES Y TITULACIÓN </v>
          </cell>
          <cell r="F606">
            <v>15750000</v>
          </cell>
          <cell r="G606">
            <v>5</v>
          </cell>
          <cell r="H606" t="str">
            <v>MESES</v>
          </cell>
          <cell r="I606">
            <v>0</v>
          </cell>
          <cell r="J606" t="str">
            <v/>
          </cell>
          <cell r="K606" t="str">
            <v>2022-09-07 00:00:00</v>
          </cell>
          <cell r="L606" t="str">
            <v/>
          </cell>
          <cell r="M606" t="str">
            <v>2023-02-06 00:00:00</v>
          </cell>
          <cell r="N606" t="str">
            <v xml:space="preserve">CVP-PS-545-2022 </v>
          </cell>
          <cell r="O606" t="str">
            <v>CONTRATACIÓN DIRECTA</v>
          </cell>
          <cell r="P606" t="str">
            <v>CONTRATO DE PRESTACIÓN SERVICIOS DE APOYO A LA GESTIÓN</v>
          </cell>
          <cell r="Q606" t="str">
            <v>DIRECCIÓN DE URBANIZACIONES Y TITULACIÓN</v>
          </cell>
          <cell r="R606" t="str">
            <v>DIRECCIÓN DE URBANIZACIONES Y TITULACIÓN</v>
          </cell>
          <cell r="S606">
            <v>15750000</v>
          </cell>
          <cell r="T606">
            <v>150</v>
          </cell>
          <cell r="U606">
            <v>5</v>
          </cell>
          <cell r="V606" t="str">
            <v>53011947</v>
          </cell>
          <cell r="W606">
            <v>1</v>
          </cell>
          <cell r="Y606" t="e">
            <v>#N/A</v>
          </cell>
        </row>
        <row r="607">
          <cell r="A607" t="str">
            <v>MICHEL ANGEL ORTIZ ACEVEDO</v>
          </cell>
          <cell r="B607">
            <v>615</v>
          </cell>
          <cell r="C607">
            <v>2022</v>
          </cell>
          <cell r="D607" t="str">
            <v>INICIAL</v>
          </cell>
          <cell r="E607" t="str">
            <v xml:space="preserve">PRESTACIÓN DE SERVICIOS PROFESIONALES PARA GESTIONAR LAS ACTIVIDADES Y REQUERIMIENTOS DE CARÁCTER SOCIAL ESTABLECIDAS EN LOS PROCESOS Y PROCEDIMIENTOS DE LA DUT </v>
          </cell>
          <cell r="F607">
            <v>29400000</v>
          </cell>
          <cell r="G607">
            <v>5</v>
          </cell>
          <cell r="H607" t="str">
            <v>MESES</v>
          </cell>
          <cell r="I607">
            <v>0</v>
          </cell>
          <cell r="J607" t="str">
            <v/>
          </cell>
          <cell r="K607" t="str">
            <v>2022-09-08 00:00:00</v>
          </cell>
          <cell r="L607" t="str">
            <v/>
          </cell>
          <cell r="M607" t="str">
            <v>2023-02-07 00:00:00</v>
          </cell>
          <cell r="N607" t="str">
            <v xml:space="preserve">CVP-PS-529-2022 </v>
          </cell>
          <cell r="O607" t="str">
            <v>CONTRATACIÓN DIRECTA</v>
          </cell>
          <cell r="P607" t="str">
            <v>CONTRATO DE PRESTACIÓN SERVICIOS PROFESIONALES</v>
          </cell>
          <cell r="Q607" t="str">
            <v>DIRECCIÓN DE URBANIZACIONES Y TITULACIÓN</v>
          </cell>
          <cell r="R607" t="str">
            <v>DIRECCIÓN DE URBANIZACIONES Y TITULACIÓN</v>
          </cell>
          <cell r="S607">
            <v>29400000</v>
          </cell>
          <cell r="T607">
            <v>150</v>
          </cell>
          <cell r="U607">
            <v>5</v>
          </cell>
          <cell r="V607" t="str">
            <v>1019038685</v>
          </cell>
          <cell r="W607">
            <v>1</v>
          </cell>
          <cell r="Y607" t="e">
            <v>#N/A</v>
          </cell>
        </row>
        <row r="608">
          <cell r="A608" t="str">
            <v>ANDREA TATIANA ORTEGON ORTEGON</v>
          </cell>
          <cell r="B608">
            <v>617</v>
          </cell>
          <cell r="C608">
            <v>2022</v>
          </cell>
          <cell r="D608" t="str">
            <v>INICIAL</v>
          </cell>
          <cell r="E608" t="str">
            <v xml:space="preserve">PRESTACIÓN DE SERVICIOS PROFESIONALES PARA APOYAR TÉCNICAMENTE, DESDE EL ÁMBITO DE SU PROFESIÓN, EL DESARROLLO DE LOS PROYECTOS DE VIVIENDA ADELANTADOS POR LA DIRECCIÓN DE URBANIZACIONES Y TITULACIÓN </v>
          </cell>
          <cell r="F608">
            <v>37200000</v>
          </cell>
          <cell r="G608">
            <v>4</v>
          </cell>
          <cell r="H608" t="str">
            <v>MESES</v>
          </cell>
          <cell r="I608">
            <v>0</v>
          </cell>
          <cell r="J608" t="str">
            <v/>
          </cell>
          <cell r="K608" t="str">
            <v>2022-09-07 00:00:00</v>
          </cell>
          <cell r="L608" t="str">
            <v/>
          </cell>
          <cell r="M608" t="str">
            <v>2023-01-06 00:00:00</v>
          </cell>
          <cell r="N608" t="str">
            <v xml:space="preserve">CVP-PS-577-2022 </v>
          </cell>
          <cell r="O608" t="str">
            <v>CONTRATACIÓN DIRECTA</v>
          </cell>
          <cell r="P608" t="str">
            <v>CONTRATO DE PRESTACIÓN SERVICIOS PROFESIONALES</v>
          </cell>
          <cell r="Q608" t="str">
            <v>DIRECCIÓN DE URBANIZACIONES Y TITULACIÓN</v>
          </cell>
          <cell r="R608" t="str">
            <v>DIRECCIÓN DE URBANIZACIONES Y TITULACIÓN</v>
          </cell>
          <cell r="S608">
            <v>37200000</v>
          </cell>
          <cell r="T608">
            <v>120</v>
          </cell>
          <cell r="U608">
            <v>4</v>
          </cell>
          <cell r="V608" t="str">
            <v>52733360</v>
          </cell>
          <cell r="W608">
            <v>1</v>
          </cell>
          <cell r="Y608" t="e">
            <v>#N/A</v>
          </cell>
        </row>
        <row r="609">
          <cell r="A609" t="str">
            <v>NATALIA ANDREA SAENZ CARMONA</v>
          </cell>
          <cell r="B609">
            <v>618</v>
          </cell>
          <cell r="C609">
            <v>2022</v>
          </cell>
          <cell r="D609" t="str">
            <v>INICIAL</v>
          </cell>
          <cell r="E609" t="str">
            <v xml:space="preserve">PRESTAR LOS SERVICIOS PROFESIONALES EN LAS ACTIVIDADES PROPIAS DE LA DIRECCIÓN DE MEJORAMIENTO DE VIVIENDA, EN LA COORDINACIÓN Y APOYO A LA SUPERVISIÓN DE CONTRATOS Y/O CONVENIOS QUE SE DESARROLLEN EN LAS ACTIVIDADES PROPIAS DE EJECUCIÓN DEL PROGRAMA PLAN TERRAZAS </v>
          </cell>
          <cell r="F609">
            <v>32933333</v>
          </cell>
          <cell r="G609">
            <v>3</v>
          </cell>
          <cell r="H609" t="str">
            <v>MESES</v>
          </cell>
          <cell r="I609">
            <v>14</v>
          </cell>
          <cell r="J609" t="str">
            <v>DIAS CALENDARIOS</v>
          </cell>
          <cell r="K609" t="str">
            <v>2022-09-02 00:00:00</v>
          </cell>
          <cell r="L609" t="str">
            <v>2022-09-07 00:00:00</v>
          </cell>
          <cell r="M609" t="str">
            <v>2023-01-06 00:00:00</v>
          </cell>
          <cell r="N609" t="str">
            <v xml:space="preserve">CVP-PS-624-2022 </v>
          </cell>
          <cell r="O609" t="str">
            <v>CONTRATACIÓN DIRECTA</v>
          </cell>
          <cell r="P609" t="str">
            <v>CONTRATO DE PRESTACIÓN SERVICIOS PROFESIONALES</v>
          </cell>
          <cell r="Q609" t="str">
            <v>DIRECCIÓN DE MEJORAMIENTO DE VIVIENDA</v>
          </cell>
          <cell r="R609" t="str">
            <v>DIRECCIÓN DE MEJORAMIENTO DE VIVIENDA</v>
          </cell>
          <cell r="S609">
            <v>32933333</v>
          </cell>
          <cell r="T609">
            <v>104</v>
          </cell>
          <cell r="U609">
            <v>3.4666999999999999</v>
          </cell>
          <cell r="V609" t="str">
            <v>1054092758</v>
          </cell>
          <cell r="W609">
            <v>5</v>
          </cell>
          <cell r="Y609" t="e">
            <v>#N/A</v>
          </cell>
        </row>
        <row r="610">
          <cell r="A610" t="str">
            <v>DIANA CAROLINA CHAVARRIAGA VALENCIA</v>
          </cell>
          <cell r="B610">
            <v>620</v>
          </cell>
          <cell r="C610">
            <v>2022</v>
          </cell>
          <cell r="D610" t="str">
            <v>INICIAL</v>
          </cell>
          <cell r="E610" t="str">
            <v xml:space="preserve">PRESTAR LOS SERVICIOS APOYANDO LAS ACTIVIDADES DE GESTIÓN REQUERIDAS EN EL PROCESO DE IMPLEMENTACIÓN DEL PLAN DE GESTIÓN SOCIAL EN EL MARCO DEL PLAN TERRAZAS, DE CONFORMIDAD CON LAS MODALIDADES DE INTERVENCIÓN PARA LOS PROGRAMAS DE MEJORAMIENTO DE VIVIENDA </v>
          </cell>
          <cell r="F610">
            <v>10933738</v>
          </cell>
          <cell r="G610">
            <v>3</v>
          </cell>
          <cell r="H610" t="str">
            <v>MESES</v>
          </cell>
          <cell r="I610">
            <v>14</v>
          </cell>
          <cell r="J610" t="str">
            <v>DIAS CALENDARIOS</v>
          </cell>
          <cell r="K610" t="str">
            <v>2022-09-05 00:00:00</v>
          </cell>
          <cell r="L610" t="str">
            <v/>
          </cell>
          <cell r="M610" t="str">
            <v>2022-12-18 00:00:00</v>
          </cell>
          <cell r="N610" t="str">
            <v xml:space="preserve">CVP-PS-582-2022 </v>
          </cell>
          <cell r="O610" t="str">
            <v>CONTRATACIÓN DIRECTA</v>
          </cell>
          <cell r="P610" t="str">
            <v>CONTRATO DE PRESTACIÓN SERVICIOS PROFESIONALES</v>
          </cell>
          <cell r="Q610" t="str">
            <v>DIRECCIÓN DE MEJORAMIENTO DE VIVIENDA</v>
          </cell>
          <cell r="R610" t="str">
            <v>DIRECCIÓN DE MEJORAMIENTO DE VIVIENDA</v>
          </cell>
          <cell r="S610">
            <v>10933738</v>
          </cell>
          <cell r="T610">
            <v>104</v>
          </cell>
          <cell r="U610">
            <v>3.4666999999999999</v>
          </cell>
          <cell r="V610" t="str">
            <v>52718499</v>
          </cell>
          <cell r="W610">
            <v>3</v>
          </cell>
          <cell r="Y610" t="e">
            <v>#N/A</v>
          </cell>
        </row>
        <row r="611">
          <cell r="A611" t="str">
            <v>MARIA MERCEDES CAÑON TACUMA</v>
          </cell>
          <cell r="B611">
            <v>621</v>
          </cell>
          <cell r="C611">
            <v>2022</v>
          </cell>
          <cell r="D611" t="str">
            <v>INICIAL</v>
          </cell>
          <cell r="E611" t="str">
            <v xml:space="preserve">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 </v>
          </cell>
          <cell r="F611">
            <v>29650816</v>
          </cell>
          <cell r="G611">
            <v>3</v>
          </cell>
          <cell r="H611" t="str">
            <v>MESES</v>
          </cell>
          <cell r="I611">
            <v>14</v>
          </cell>
          <cell r="J611" t="str">
            <v>DIAS CALENDARIOS</v>
          </cell>
          <cell r="K611" t="str">
            <v>2022-09-05 00:00:00</v>
          </cell>
          <cell r="L611" t="str">
            <v/>
          </cell>
          <cell r="M611" t="str">
            <v>2022-12-18 00:00:00</v>
          </cell>
          <cell r="N611" t="str">
            <v xml:space="preserve">CVP-PS-585-2022 </v>
          </cell>
          <cell r="O611" t="str">
            <v>CONTRATACIÓN DIRECTA</v>
          </cell>
          <cell r="P611" t="str">
            <v>CONTRATO DE PRESTACIÓN SERVICIOS PROFESIONALES</v>
          </cell>
          <cell r="Q611" t="str">
            <v>DIRECCIÓN DE MEJORAMIENTO DE VIVIENDA</v>
          </cell>
          <cell r="R611" t="str">
            <v>DIRECCIÓN DE MEJORAMIENTO DE VIVIENDA</v>
          </cell>
          <cell r="S611">
            <v>29650816</v>
          </cell>
          <cell r="T611">
            <v>104</v>
          </cell>
          <cell r="U611">
            <v>3.4666999999999999</v>
          </cell>
          <cell r="V611" t="str">
            <v>52619743</v>
          </cell>
          <cell r="W611">
            <v>1</v>
          </cell>
          <cell r="Y611" t="e">
            <v>#N/A</v>
          </cell>
        </row>
        <row r="612">
          <cell r="A612" t="str">
            <v>JOSE DAVID SEPULVEDA HENAO</v>
          </cell>
          <cell r="B612">
            <v>622</v>
          </cell>
          <cell r="C612">
            <v>2022</v>
          </cell>
          <cell r="D612" t="str">
            <v>INICIAL</v>
          </cell>
          <cell r="E612" t="str">
            <v xml:space="preserve">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 </v>
          </cell>
          <cell r="F612">
            <v>29650816</v>
          </cell>
          <cell r="G612">
            <v>3</v>
          </cell>
          <cell r="H612" t="str">
            <v>MESES</v>
          </cell>
          <cell r="I612">
            <v>14</v>
          </cell>
          <cell r="J612" t="str">
            <v>DIAS CALENDARIOS</v>
          </cell>
          <cell r="K612" t="str">
            <v>2022-09-06 00:00:00</v>
          </cell>
          <cell r="L612" t="str">
            <v/>
          </cell>
          <cell r="M612" t="str">
            <v>2022-12-19 00:00:00</v>
          </cell>
          <cell r="N612" t="str">
            <v xml:space="preserve">CVP-PS-627-2022 </v>
          </cell>
          <cell r="O612" t="str">
            <v>CONTRATACIÓN DIRECTA</v>
          </cell>
          <cell r="P612" t="str">
            <v>CONTRATO DE PRESTACIÓN SERVICIOS PROFESIONALES</v>
          </cell>
          <cell r="Q612" t="str">
            <v>DIRECCIÓN DE MEJORAMIENTO DE VIVIENDA</v>
          </cell>
          <cell r="R612" t="str">
            <v>DIRECCIÓN DE MEJORAMIENTO DE VIVIENDA</v>
          </cell>
          <cell r="S612">
            <v>29650816</v>
          </cell>
          <cell r="T612">
            <v>104</v>
          </cell>
          <cell r="U612">
            <v>3.4666999999999999</v>
          </cell>
          <cell r="V612" t="str">
            <v>14609331</v>
          </cell>
          <cell r="W612">
            <v>1</v>
          </cell>
          <cell r="Y612" t="e">
            <v>#N/A</v>
          </cell>
        </row>
        <row r="613">
          <cell r="A613" t="str">
            <v>MARIA JOSE MATEUS HERRAN</v>
          </cell>
          <cell r="B613">
            <v>623</v>
          </cell>
          <cell r="C613">
            <v>2022</v>
          </cell>
          <cell r="D613" t="str">
            <v>INICIAL</v>
          </cell>
          <cell r="E613" t="str">
            <v xml:space="preserve">PRESTACIÓN DE SERVICIOS DE APOYO A LA GESTIÓN DOCUMENTAL PARA EL FORTALECIMIENTO DEL PROCESO DE GESTIÓN DOCUMENTAL Y ADMINISTRACIÓN Y ARCHIVO DE LA SUBDIRECCIÓN ADMINISTRATIVA. </v>
          </cell>
          <cell r="F613">
            <v>6414840</v>
          </cell>
          <cell r="G613">
            <v>4</v>
          </cell>
          <cell r="H613" t="str">
            <v>MESES</v>
          </cell>
          <cell r="I613">
            <v>0</v>
          </cell>
          <cell r="J613" t="str">
            <v/>
          </cell>
          <cell r="K613" t="str">
            <v>2022-09-02 00:00:00</v>
          </cell>
          <cell r="L613" t="str">
            <v/>
          </cell>
          <cell r="M613" t="str">
            <v>2023-01-01 00:00:00</v>
          </cell>
          <cell r="N613" t="str">
            <v xml:space="preserve">CVP-PS-611-2022 </v>
          </cell>
          <cell r="O613" t="str">
            <v>CONTRATACIÓN DIRECTA</v>
          </cell>
          <cell r="P613" t="str">
            <v>CONTRATO DE PRESTACIÓN SERVICIOS DE APOYO A LA GESTIÓN</v>
          </cell>
          <cell r="Q613" t="str">
            <v>DIRECCIÓN DE GESTIÓN CORPORATIVA Y CID</v>
          </cell>
          <cell r="R613" t="str">
            <v>SUBDIRECCIÓN ADMINISTRATIVA</v>
          </cell>
          <cell r="S613">
            <v>6414840</v>
          </cell>
          <cell r="T613">
            <v>120</v>
          </cell>
          <cell r="U613">
            <v>4</v>
          </cell>
          <cell r="V613" t="str">
            <v>1110599430</v>
          </cell>
          <cell r="W613">
            <v>5</v>
          </cell>
          <cell r="Y613" t="e">
            <v>#N/A</v>
          </cell>
        </row>
        <row r="614">
          <cell r="A614" t="str">
            <v>MARTHA JEANNETH AMAYA TORRES</v>
          </cell>
          <cell r="B614">
            <v>624</v>
          </cell>
          <cell r="C614">
            <v>2022</v>
          </cell>
          <cell r="D614" t="str">
            <v>INICIAL</v>
          </cell>
          <cell r="E614" t="str">
            <v xml:space="preserve">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 </v>
          </cell>
          <cell r="F614">
            <v>11971516</v>
          </cell>
          <cell r="G614">
            <v>3</v>
          </cell>
          <cell r="H614" t="str">
            <v>MESES</v>
          </cell>
          <cell r="I614">
            <v>14</v>
          </cell>
          <cell r="J614" t="str">
            <v>DIAS CALENDARIOS</v>
          </cell>
          <cell r="K614" t="str">
            <v>2022-09-05 00:00:00</v>
          </cell>
          <cell r="L614" t="str">
            <v/>
          </cell>
          <cell r="M614" t="str">
            <v>2022-12-18 00:00:00</v>
          </cell>
          <cell r="N614" t="str">
            <v xml:space="preserve">CVP-PS-615-2022 </v>
          </cell>
          <cell r="O614" t="str">
            <v>CONTRATACIÓN DIRECTA</v>
          </cell>
          <cell r="P614" t="str">
            <v>CONTRATO DE PRESTACIÓN SERVICIOS DE APOYO A LA GESTIÓN</v>
          </cell>
          <cell r="Q614" t="str">
            <v>DIRECCIÓN DE MEJORAMIENTO DE VIVIENDA</v>
          </cell>
          <cell r="R614" t="str">
            <v>DIRECCIÓN DE MEJORAMIENTO DE VIVIENDA</v>
          </cell>
          <cell r="S614">
            <v>11971516</v>
          </cell>
          <cell r="T614">
            <v>104</v>
          </cell>
          <cell r="U614">
            <v>3.4666999999999999</v>
          </cell>
          <cell r="V614" t="str">
            <v>39705393</v>
          </cell>
          <cell r="W614">
            <v>8</v>
          </cell>
          <cell r="Y614" t="e">
            <v>#N/A</v>
          </cell>
        </row>
        <row r="615">
          <cell r="A615" t="str">
            <v>JUAN PABLO VILLATE DIAZ</v>
          </cell>
          <cell r="B615">
            <v>625</v>
          </cell>
          <cell r="C615">
            <v>2022</v>
          </cell>
          <cell r="D615" t="str">
            <v>INICIAL</v>
          </cell>
          <cell r="E615" t="str">
            <v xml:space="preserve">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 </v>
          </cell>
          <cell r="F615">
            <v>27084880</v>
          </cell>
          <cell r="G615">
            <v>3</v>
          </cell>
          <cell r="H615" t="str">
            <v>MESES</v>
          </cell>
          <cell r="I615">
            <v>5</v>
          </cell>
          <cell r="J615" t="str">
            <v>DIAS CALENDARIOS</v>
          </cell>
          <cell r="K615" t="str">
            <v>2022-09-07 00:00:00</v>
          </cell>
          <cell r="L615" t="str">
            <v/>
          </cell>
          <cell r="M615" t="str">
            <v>2022-12-11 00:00:00</v>
          </cell>
          <cell r="N615" t="str">
            <v xml:space="preserve">CVP-PS-618-2022 </v>
          </cell>
          <cell r="O615" t="str">
            <v>CONTRATACIÓN DIRECTA</v>
          </cell>
          <cell r="P615" t="str">
            <v>CONTRATO DE PRESTACIÓN SERVICIOS PROFESIONALES</v>
          </cell>
          <cell r="Q615" t="str">
            <v>DIRECCIÓN DE MEJORAMIENTO DE VIVIENDA</v>
          </cell>
          <cell r="R615" t="str">
            <v>DIRECCIÓN DE MEJORAMIENTO DE VIVIENDA</v>
          </cell>
          <cell r="S615">
            <v>27084880</v>
          </cell>
          <cell r="T615">
            <v>95</v>
          </cell>
          <cell r="U615">
            <v>3.1667000000000001</v>
          </cell>
          <cell r="V615" t="str">
            <v>1019010837</v>
          </cell>
          <cell r="W615">
            <v>0</v>
          </cell>
          <cell r="Y615" t="e">
            <v>#N/A</v>
          </cell>
        </row>
        <row r="616">
          <cell r="A616" t="str">
            <v>ADRIANA MORENO BALLEN</v>
          </cell>
          <cell r="B616">
            <v>626</v>
          </cell>
          <cell r="C616">
            <v>2022</v>
          </cell>
          <cell r="D616" t="str">
            <v>INICIAL</v>
          </cell>
          <cell r="E616" t="str">
            <v xml:space="preserve">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v>
          </cell>
          <cell r="F616">
            <v>16464756</v>
          </cell>
          <cell r="G616">
            <v>3</v>
          </cell>
          <cell r="H616" t="str">
            <v>MESES</v>
          </cell>
          <cell r="I616">
            <v>15</v>
          </cell>
          <cell r="J616" t="str">
            <v>DIAS CALENDARIOS</v>
          </cell>
          <cell r="K616" t="str">
            <v>2022-09-07 00:00:00</v>
          </cell>
          <cell r="L616" t="str">
            <v/>
          </cell>
          <cell r="M616" t="str">
            <v>2022-12-21 00:00:00</v>
          </cell>
          <cell r="N616" t="str">
            <v xml:space="preserve">CVP-PS-621-2022 </v>
          </cell>
          <cell r="O616" t="str">
            <v>CONTRATACIÓN DIRECTA</v>
          </cell>
          <cell r="P616" t="str">
            <v>CONTRATO DE PRESTACIÓN SERVICIOS PROFESIONALES</v>
          </cell>
          <cell r="Q616" t="str">
            <v>DIRECCIÓN DE MEJORAMIENTO DE VIVIENDA</v>
          </cell>
          <cell r="R616" t="str">
            <v>DIRECCIÓN DE MEJORAMIENTO DE VIVIENDA</v>
          </cell>
          <cell r="S616">
            <v>16464756</v>
          </cell>
          <cell r="T616">
            <v>105</v>
          </cell>
          <cell r="U616">
            <v>3.5</v>
          </cell>
          <cell r="V616" t="str">
            <v>51947970</v>
          </cell>
          <cell r="W616">
            <v>1</v>
          </cell>
          <cell r="Y616" t="e">
            <v>#N/A</v>
          </cell>
        </row>
        <row r="617">
          <cell r="A617" t="str">
            <v>SANDRA STELLA PINEDO ARRIETA</v>
          </cell>
          <cell r="B617">
            <v>627</v>
          </cell>
          <cell r="C617">
            <v>2022</v>
          </cell>
          <cell r="D617" t="str">
            <v>INICIAL</v>
          </cell>
          <cell r="E617" t="str">
            <v xml:space="preserve">PRESTACIÓN DE SERVICIOS PROFESIONALES PARA APOYAR LA ESTRUCTURACIÓN, PLANEACIÓN Y SEGUIMIENTO DE POLÍTICAS RELACIONADAS CON RESPONSABILIDAD SOCIAL, DESARROLLO SOSTENIBLE Y SERVICIO AL CIUDADANO A CARGO DE LA CAJA DE LA VIVIENDA POPULAR. </v>
          </cell>
          <cell r="F617">
            <v>23521080</v>
          </cell>
          <cell r="G617">
            <v>3</v>
          </cell>
          <cell r="H617" t="str">
            <v>MESES</v>
          </cell>
          <cell r="I617">
            <v>20</v>
          </cell>
          <cell r="J617" t="str">
            <v>DIAS CALENDARIOS</v>
          </cell>
          <cell r="K617" t="str">
            <v>2022-09-06 00:00:00</v>
          </cell>
          <cell r="L617" t="str">
            <v/>
          </cell>
          <cell r="M617" t="str">
            <v>2022-12-25 00:00:00</v>
          </cell>
          <cell r="N617" t="str">
            <v xml:space="preserve">CVP-PS-628-2022 </v>
          </cell>
          <cell r="O617" t="str">
            <v>CONTRATACIÓN DIRECTA</v>
          </cell>
          <cell r="P617" t="str">
            <v>CONTRATO DE PRESTACIÓN SERVICIOS PROFESIONALES</v>
          </cell>
          <cell r="Q617" t="str">
            <v>DIRECCIÓN DE GESTIÓN CORPORATIVA Y CID</v>
          </cell>
          <cell r="R617" t="str">
            <v>OFICINA ASESORA DE COMUNICACIONES</v>
          </cell>
          <cell r="S617">
            <v>23521080</v>
          </cell>
          <cell r="T617">
            <v>110</v>
          </cell>
          <cell r="U617">
            <v>3.6667000000000001</v>
          </cell>
          <cell r="V617" t="str">
            <v>53095880</v>
          </cell>
          <cell r="W617">
            <v>5</v>
          </cell>
          <cell r="Y617" t="e">
            <v>#N/A</v>
          </cell>
        </row>
        <row r="618">
          <cell r="A618" t="str">
            <v>GUSTAVO ADOLFO BELTRÁN SABOGAL</v>
          </cell>
          <cell r="B618">
            <v>628</v>
          </cell>
          <cell r="C618">
            <v>2022</v>
          </cell>
          <cell r="D618" t="str">
            <v>INICIAL</v>
          </cell>
          <cell r="E618" t="str">
            <v xml:space="preserve">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 </v>
          </cell>
          <cell r="F618">
            <v>24943333</v>
          </cell>
          <cell r="G618">
            <v>100</v>
          </cell>
          <cell r="H618" t="str">
            <v>DIAS CALENDARIOS</v>
          </cell>
          <cell r="I618">
            <v>0</v>
          </cell>
          <cell r="J618" t="str">
            <v/>
          </cell>
          <cell r="K618" t="str">
            <v>2022-09-07 00:00:00</v>
          </cell>
          <cell r="L618" t="str">
            <v/>
          </cell>
          <cell r="M618" t="str">
            <v>2022-12-15 00:00:00</v>
          </cell>
          <cell r="N618" t="str">
            <v xml:space="preserve">CVP-PS-609-2022 </v>
          </cell>
          <cell r="O618" t="str">
            <v>CONTRATACIÓN DIRECTA</v>
          </cell>
          <cell r="P618" t="str">
            <v>CONTRATO DE PRESTACIÓN SERVICIOS PROFESIONALES</v>
          </cell>
          <cell r="Q618" t="str">
            <v>DIRECCIÓN DE GESTIÓN CORPORATIVA Y CID</v>
          </cell>
          <cell r="R618" t="str">
            <v>OFICINA DE LAS TECNOLOGÍAS DE LA INFORMACIÓN Y LAS COMUNICACIONES</v>
          </cell>
          <cell r="S618">
            <v>24943333</v>
          </cell>
          <cell r="T618">
            <v>100</v>
          </cell>
          <cell r="U618">
            <v>3.3332999999999999</v>
          </cell>
          <cell r="V618" t="str">
            <v>79788275</v>
          </cell>
          <cell r="W618">
            <v>8</v>
          </cell>
          <cell r="Y618" t="e">
            <v>#N/A</v>
          </cell>
        </row>
        <row r="619">
          <cell r="A619" t="str">
            <v>ANGIE JULIETH AVELLANEDA ORIGUA</v>
          </cell>
          <cell r="B619">
            <v>629</v>
          </cell>
          <cell r="C619">
            <v>2022</v>
          </cell>
          <cell r="D619" t="str">
            <v>INICIAL</v>
          </cell>
          <cell r="E619" t="str">
            <v xml:space="preserve">PRESTAR SERVICIOS PROFESIONALES EN DERECHO PARA ADELANTAR LAS ACTUACIONES JUDICIALES Y ADMINISTRATIVAS, RELACIONADAS CON EL ACOMPAÑAMIENTO Y SEGUIMIENTO AL PROCESO DE PREVENCIÓN DE DAÑO ANTIJURÍDICO. </v>
          </cell>
          <cell r="F619">
            <v>19500000</v>
          </cell>
          <cell r="G619">
            <v>3</v>
          </cell>
          <cell r="H619" t="str">
            <v>MESES</v>
          </cell>
          <cell r="I619">
            <v>0</v>
          </cell>
          <cell r="J619" t="str">
            <v/>
          </cell>
          <cell r="K619" t="str">
            <v>2022-09-06 00:00:00</v>
          </cell>
          <cell r="L619" t="str">
            <v/>
          </cell>
          <cell r="M619" t="str">
            <v>2022-12-05 00:00:00</v>
          </cell>
          <cell r="N619" t="str">
            <v xml:space="preserve">CVP-PS-629-2022 </v>
          </cell>
          <cell r="O619" t="str">
            <v>CONTRATACIÓN DIRECTA</v>
          </cell>
          <cell r="P619" t="str">
            <v>CONTRATO DE PRESTACIÓN SERVICIOS PROFESIONALES</v>
          </cell>
          <cell r="Q619" t="str">
            <v>DIRECCIÓN DE GESTIÓN CORPORATIVA Y CID</v>
          </cell>
          <cell r="R619" t="str">
            <v>DIRECCIÓN JURÍDICA</v>
          </cell>
          <cell r="S619">
            <v>19500000</v>
          </cell>
          <cell r="T619">
            <v>90</v>
          </cell>
          <cell r="U619">
            <v>3</v>
          </cell>
          <cell r="V619" t="str">
            <v>1010179404</v>
          </cell>
          <cell r="W619">
            <v>9</v>
          </cell>
          <cell r="Y619" t="e">
            <v>#N/A</v>
          </cell>
        </row>
        <row r="620">
          <cell r="A620" t="str">
            <v>LAURA ISABEL RINCÓN LÓPEZ</v>
          </cell>
          <cell r="B620">
            <v>630</v>
          </cell>
          <cell r="C620">
            <v>2022</v>
          </cell>
          <cell r="D620" t="str">
            <v>INICIAL</v>
          </cell>
          <cell r="E620" t="str">
            <v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v>
          </cell>
          <cell r="F620">
            <v>12785067</v>
          </cell>
          <cell r="G620">
            <v>3</v>
          </cell>
          <cell r="H620" t="str">
            <v>MESES</v>
          </cell>
          <cell r="I620">
            <v>14</v>
          </cell>
          <cell r="J620" t="str">
            <v>DIAS CALENDARIOS</v>
          </cell>
          <cell r="K620" t="str">
            <v>2022-09-07 00:00:00</v>
          </cell>
          <cell r="L620" t="str">
            <v/>
          </cell>
          <cell r="M620" t="str">
            <v>2022-12-20 00:00:00</v>
          </cell>
          <cell r="N620" t="str">
            <v xml:space="preserve">CVP-PS-599-2022 </v>
          </cell>
          <cell r="O620" t="str">
            <v>CONTRATACIÓN DIRECTA</v>
          </cell>
          <cell r="P620" t="str">
            <v>CONTRATO DE PRESTACIÓN SERVICIOS PROFESIONALES</v>
          </cell>
          <cell r="Q620" t="str">
            <v>DIRECCIÓN DE MEJORAMIENTO DE VIVIENDA</v>
          </cell>
          <cell r="R620" t="str">
            <v>DIRECCIÓN DE MEJORAMIENTO DE VIVIENDA</v>
          </cell>
          <cell r="S620">
            <v>12785067</v>
          </cell>
          <cell r="T620">
            <v>104</v>
          </cell>
          <cell r="U620">
            <v>3.4666999999999999</v>
          </cell>
          <cell r="V620" t="str">
            <v>1053838585</v>
          </cell>
          <cell r="W620">
            <v>8</v>
          </cell>
          <cell r="Y620" t="e">
            <v>#N/A</v>
          </cell>
        </row>
        <row r="621">
          <cell r="A621" t="str">
            <v>DAYANA LANCHEROS BUITRAGO</v>
          </cell>
          <cell r="B621">
            <v>631</v>
          </cell>
          <cell r="C621">
            <v>2022</v>
          </cell>
          <cell r="D621" t="str">
            <v>INICIAL</v>
          </cell>
          <cell r="E621" t="str">
            <v xml:space="preserve">PRESTAR LOS SERVICIOS PROFESIONALES EN LAS ACTIVIDADES DE APOYO A LA SUPERVISIÓN Y SEGUIMIENTO EN MATERIA DE SISTEMA DE GESTIÓN, SEGURIDAD Y SALUD EN EL TRABAJO EN LA EJECUCIÓN DE LOS CONTRATOS QUE SE ADELANTEN DEL PROGRAMA PLAN TERRAZAS. </v>
          </cell>
          <cell r="F621">
            <v>26666667</v>
          </cell>
          <cell r="G621">
            <v>3</v>
          </cell>
          <cell r="H621" t="str">
            <v>MESES</v>
          </cell>
          <cell r="I621">
            <v>10</v>
          </cell>
          <cell r="J621" t="str">
            <v>DIAS CALENDARIOS</v>
          </cell>
          <cell r="K621" t="str">
            <v>2022-09-07 00:00:00</v>
          </cell>
          <cell r="L621" t="str">
            <v/>
          </cell>
          <cell r="M621" t="str">
            <v>2022-12-16 00:00:00</v>
          </cell>
          <cell r="N621" t="str">
            <v xml:space="preserve">CVP-PS-617-2022 </v>
          </cell>
          <cell r="O621" t="str">
            <v>CONTRATACIÓN DIRECTA</v>
          </cell>
          <cell r="P621" t="str">
            <v>CONTRATO DE PRESTACIÓN SERVICIOS PROFESIONALES</v>
          </cell>
          <cell r="Q621" t="str">
            <v>DIRECCIÓN DE MEJORAMIENTO DE VIVIENDA</v>
          </cell>
          <cell r="R621" t="str">
            <v>DIRECCIÓN DE MEJORAMIENTO DE VIVIENDA</v>
          </cell>
          <cell r="S621">
            <v>26666667</v>
          </cell>
          <cell r="T621">
            <v>100</v>
          </cell>
          <cell r="U621">
            <v>3.3332999999999999</v>
          </cell>
          <cell r="V621" t="str">
            <v>52899172</v>
          </cell>
          <cell r="W621">
            <v>6</v>
          </cell>
          <cell r="Y621" t="e">
            <v>#N/A</v>
          </cell>
        </row>
        <row r="622">
          <cell r="A622" t="str">
            <v>MARTHA CAROLINA CARMONA FLOREZ</v>
          </cell>
          <cell r="B622">
            <v>632</v>
          </cell>
          <cell r="C622">
            <v>2022</v>
          </cell>
          <cell r="D622" t="str">
            <v>INICIAL</v>
          </cell>
          <cell r="E622" t="str">
            <v xml:space="preserve">PRESTAR LOS SERVICIOS PROFESIONALES EN MATERIA URBANISTA PARA ASESORAR A LA DIRECCIÓN DE MEJORAMIENTO DE BARRIOS DE LA CAJA DE LA VIVIENDA POPULAR EN LA EJECUCIÓN DEL PROYECTO DE INVERSIÓN 7703 "MEJORAMIENTO INTEGRAL DE BARRIOS CON PARTICIPACIÓN CIUDADANA </v>
          </cell>
          <cell r="F622">
            <v>46000000</v>
          </cell>
          <cell r="G622">
            <v>4</v>
          </cell>
          <cell r="H622" t="str">
            <v>MESES</v>
          </cell>
          <cell r="I622">
            <v>0</v>
          </cell>
          <cell r="J622" t="str">
            <v/>
          </cell>
          <cell r="K622" t="str">
            <v>2022-09-07 00:00:00</v>
          </cell>
          <cell r="L622" t="str">
            <v/>
          </cell>
          <cell r="M622" t="str">
            <v>2023-01-06 00:00:00</v>
          </cell>
          <cell r="N622" t="str">
            <v xml:space="preserve">CVP-PS-630-2022 </v>
          </cell>
          <cell r="O622" t="str">
            <v>CONTRATACIÓN DIRECTA</v>
          </cell>
          <cell r="P622" t="str">
            <v>CONTRATO DE PRESTACIÓN SERVICIOS PROFESIONALES</v>
          </cell>
          <cell r="Q622" t="str">
            <v>DIRECCIÓN DE MEJORAMIENTOS DE BARRIOS</v>
          </cell>
          <cell r="R622" t="str">
            <v>DIRECCIÓN DE MEJORAMIENTOS DE BARRIOS</v>
          </cell>
          <cell r="S622">
            <v>46000000</v>
          </cell>
          <cell r="T622">
            <v>120</v>
          </cell>
          <cell r="U622">
            <v>4</v>
          </cell>
          <cell r="V622" t="str">
            <v>51784907</v>
          </cell>
          <cell r="W622">
            <v>4</v>
          </cell>
          <cell r="Y622" t="e">
            <v>#N/A</v>
          </cell>
        </row>
        <row r="623">
          <cell r="A623" t="str">
            <v>PAOLA CAICEDO UPEGUI</v>
          </cell>
          <cell r="B623">
            <v>633</v>
          </cell>
          <cell r="C623">
            <v>2022</v>
          </cell>
          <cell r="D623" t="str">
            <v>INICIAL</v>
          </cell>
          <cell r="E623" t="str">
            <v xml:space="preserve">PRESTAR SERVICIOS PROFESIONALES PARA EL DESARROLLO DE LOS PROCESOS A CARGO DE LA SUBDIRECCIÓN ADMINISTRATIVA, ASÍ COMO LOS TRÁMITES DE CARÁCTER PRESUPUESTAL Y FINANCIERO. </v>
          </cell>
          <cell r="F623">
            <v>20912380</v>
          </cell>
          <cell r="G623">
            <v>4</v>
          </cell>
          <cell r="H623" t="str">
            <v>MESES</v>
          </cell>
          <cell r="I623">
            <v>0</v>
          </cell>
          <cell r="J623" t="str">
            <v/>
          </cell>
          <cell r="K623" t="str">
            <v>2022-09-07 00:00:00</v>
          </cell>
          <cell r="L623" t="str">
            <v/>
          </cell>
          <cell r="M623" t="str">
            <v>2023-01-06 00:00:00</v>
          </cell>
          <cell r="N623" t="str">
            <v xml:space="preserve">CVP-PS-603-2022 </v>
          </cell>
          <cell r="O623" t="str">
            <v>CONTRATACIÓN DIRECTA</v>
          </cell>
          <cell r="P623" t="str">
            <v>CONTRATO DE PRESTACIÓN SERVICIOS PROFESIONALES</v>
          </cell>
          <cell r="Q623" t="str">
            <v>DIRECCIÓN DE GESTIÓN CORPORATIVA Y CID</v>
          </cell>
          <cell r="R623" t="str">
            <v>SUBDIRECCIÓN ADMINISTRATIVA</v>
          </cell>
          <cell r="S623">
            <v>20912380</v>
          </cell>
          <cell r="T623">
            <v>120</v>
          </cell>
          <cell r="U623">
            <v>4</v>
          </cell>
          <cell r="V623" t="str">
            <v>52956580</v>
          </cell>
          <cell r="W623">
            <v>2</v>
          </cell>
          <cell r="Y623" t="e">
            <v>#N/A</v>
          </cell>
        </row>
        <row r="624">
          <cell r="A624" t="str">
            <v>MAGDA MILENA MURILLO ORREGO</v>
          </cell>
          <cell r="B624">
            <v>634</v>
          </cell>
          <cell r="C624">
            <v>2022</v>
          </cell>
          <cell r="D624" t="str">
            <v>INICIAL</v>
          </cell>
          <cell r="E624" t="str">
            <v xml:space="preserve">PRESTAR SERVICIOS PROFESIONALES PARA ADELANTAR LA ESTRUCTURACIÓN DE PROCESOS CONTRACTUALES Y REALIZAR SEGUIMIENTO A LOS CONTRATOS Y TRÁMITES ASOCIADOS A LA GESTIÓN DE LA SUBDIRECCIÓN ADMINISTRATIVA </v>
          </cell>
          <cell r="F624">
            <v>24000000</v>
          </cell>
          <cell r="G624">
            <v>4</v>
          </cell>
          <cell r="H624" t="str">
            <v>MESES</v>
          </cell>
          <cell r="I624">
            <v>0</v>
          </cell>
          <cell r="J624" t="str">
            <v/>
          </cell>
          <cell r="K624" t="str">
            <v>2022-09-08 00:00:00</v>
          </cell>
          <cell r="L624" t="str">
            <v/>
          </cell>
          <cell r="M624" t="str">
            <v>2023-01-07 00:00:00</v>
          </cell>
          <cell r="N624" t="str">
            <v xml:space="preserve">CVP-PS-596-2022 </v>
          </cell>
          <cell r="O624" t="str">
            <v>CONTRATACIÓN DIRECTA</v>
          </cell>
          <cell r="P624" t="str">
            <v>CONTRATO DE PRESTACIÓN SERVICIOS PROFESIONALES</v>
          </cell>
          <cell r="Q624" t="str">
            <v>DIRECCIÓN DE GESTIÓN CORPORATIVA Y CID</v>
          </cell>
          <cell r="R624" t="str">
            <v>SUBDIRECCIÓN ADMINISTRATIVA</v>
          </cell>
          <cell r="S624">
            <v>24000000</v>
          </cell>
          <cell r="T624">
            <v>120</v>
          </cell>
          <cell r="U624">
            <v>4</v>
          </cell>
          <cell r="V624" t="str">
            <v>65784403</v>
          </cell>
          <cell r="W624">
            <v>5</v>
          </cell>
          <cell r="Y624" t="e">
            <v>#N/A</v>
          </cell>
        </row>
        <row r="625">
          <cell r="A625" t="str">
            <v>DAGO ALEJANDRO ACOSTA BENITO</v>
          </cell>
          <cell r="B625">
            <v>636</v>
          </cell>
          <cell r="C625">
            <v>2022</v>
          </cell>
          <cell r="D625" t="str">
            <v>INICIAL</v>
          </cell>
          <cell r="E625" t="str">
            <v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v>
          </cell>
          <cell r="F625">
            <v>23166780</v>
          </cell>
          <cell r="G625">
            <v>3</v>
          </cell>
          <cell r="H625" t="str">
            <v>MESES</v>
          </cell>
          <cell r="I625">
            <v>14</v>
          </cell>
          <cell r="J625" t="str">
            <v>DIAS CALENDARIOS</v>
          </cell>
          <cell r="K625" t="str">
            <v>2022-09-09 00:00:00</v>
          </cell>
          <cell r="L625" t="str">
            <v/>
          </cell>
          <cell r="M625" t="str">
            <v>2022-12-22 00:00:00</v>
          </cell>
          <cell r="N625" t="str">
            <v xml:space="preserve">CVP-PS-620-2022 </v>
          </cell>
          <cell r="O625" t="str">
            <v>CONTRATACIÓN DIRECTA</v>
          </cell>
          <cell r="P625" t="str">
            <v>CONTRATO DE PRESTACIÓN SERVICIOS PROFESIONALES</v>
          </cell>
          <cell r="Q625" t="str">
            <v>DIRECCIÓN DE MEJORAMIENTO DE VIVIENDA</v>
          </cell>
          <cell r="R625" t="str">
            <v>DIRECCIÓN DE MEJORAMIENTO DE VIVIENDA</v>
          </cell>
          <cell r="S625">
            <v>23166780</v>
          </cell>
          <cell r="T625">
            <v>104</v>
          </cell>
          <cell r="U625">
            <v>3.4666999999999999</v>
          </cell>
          <cell r="V625" t="str">
            <v>1030555358</v>
          </cell>
          <cell r="W625">
            <v>3</v>
          </cell>
          <cell r="Y625" t="e">
            <v>#N/A</v>
          </cell>
        </row>
        <row r="626">
          <cell r="A626" t="str">
            <v>RAUL IVAN ARIAS RODRIGUEZ</v>
          </cell>
          <cell r="B626">
            <v>637</v>
          </cell>
          <cell r="C626">
            <v>2022</v>
          </cell>
          <cell r="D626" t="str">
            <v>INICIAL</v>
          </cell>
          <cell r="E626" t="str">
            <v xml:space="preserve">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 </v>
          </cell>
          <cell r="F626">
            <v>29650816</v>
          </cell>
          <cell r="G626">
            <v>3</v>
          </cell>
          <cell r="H626" t="str">
            <v>MESES</v>
          </cell>
          <cell r="I626">
            <v>14</v>
          </cell>
          <cell r="J626" t="str">
            <v>DIAS CALENDARIOS</v>
          </cell>
          <cell r="K626" t="str">
            <v>2022-09-08 00:00:00</v>
          </cell>
          <cell r="L626" t="str">
            <v/>
          </cell>
          <cell r="M626" t="str">
            <v>2022-12-21 00:00:00</v>
          </cell>
          <cell r="N626" t="str">
            <v xml:space="preserve">CVP-PS-614-2022 </v>
          </cell>
          <cell r="O626" t="str">
            <v>CONTRATACIÓN DIRECTA</v>
          </cell>
          <cell r="P626" t="str">
            <v>CONTRATO DE PRESTACIÓN SERVICIOS PROFESIONALES</v>
          </cell>
          <cell r="Q626" t="str">
            <v>DIRECCIÓN DE MEJORAMIENTO DE VIVIENDA</v>
          </cell>
          <cell r="R626" t="str">
            <v>DIRECCIÓN DE MEJORAMIENTO DE VIVIENDA</v>
          </cell>
          <cell r="S626">
            <v>29650816</v>
          </cell>
          <cell r="T626">
            <v>104</v>
          </cell>
          <cell r="U626">
            <v>3.4666999999999999</v>
          </cell>
          <cell r="V626" t="str">
            <v>1016010226</v>
          </cell>
          <cell r="W626">
            <v>1</v>
          </cell>
          <cell r="Y626" t="e">
            <v>#N/A</v>
          </cell>
        </row>
        <row r="627">
          <cell r="A627" t="str">
            <v>HANS DIETER VAN STRAHLEN BARTEL</v>
          </cell>
          <cell r="B627">
            <v>638</v>
          </cell>
          <cell r="C627">
            <v>2022</v>
          </cell>
          <cell r="D627" t="str">
            <v>INICIAL</v>
          </cell>
          <cell r="E627" t="str">
            <v xml:space="preserve">PRESTAR LOS SERVICIOS PROFESIONALES PARA LAS ACTIVIDADES ESTRUCTURACIÓN Y APOYO TÉCNICO DE PROCESOS PRECONTRACTUALES Y CONTRACTUALES DE OBRA E INTERVENTORÍA, QUE SE ADELANTEN EN LA DIRECCIÓN DE MEJORAMIENTO DE VIVIENDA EN EL MARCO DEL PROGRAMA PLAN TERRAZAS. </v>
          </cell>
          <cell r="F627">
            <v>22238112</v>
          </cell>
          <cell r="G627">
            <v>3</v>
          </cell>
          <cell r="H627" t="str">
            <v>MESES</v>
          </cell>
          <cell r="I627">
            <v>14</v>
          </cell>
          <cell r="J627" t="str">
            <v>DIAS CALENDARIOS</v>
          </cell>
          <cell r="K627" t="str">
            <v>2022-09-08 00:00:00</v>
          </cell>
          <cell r="L627" t="str">
            <v/>
          </cell>
          <cell r="M627" t="str">
            <v>2022-12-21 00:00:00</v>
          </cell>
          <cell r="N627" t="str">
            <v xml:space="preserve">CVP-PS-583-2022 </v>
          </cell>
          <cell r="O627" t="str">
            <v>CONTRATACIÓN DIRECTA</v>
          </cell>
          <cell r="P627" t="str">
            <v>CONTRATO DE PRESTACIÓN SERVICIOS PROFESIONALES</v>
          </cell>
          <cell r="Q627" t="str">
            <v>DIRECCIÓN DE MEJORAMIENTO DE VIVIENDA</v>
          </cell>
          <cell r="R627" t="str">
            <v>DIRECCIÓN DE MEJORAMIENTO DE VIVIENDA</v>
          </cell>
          <cell r="S627">
            <v>22238112</v>
          </cell>
          <cell r="T627">
            <v>104</v>
          </cell>
          <cell r="U627">
            <v>3.4666999999999999</v>
          </cell>
          <cell r="V627" t="str">
            <v>1140845417</v>
          </cell>
          <cell r="W627">
            <v>3</v>
          </cell>
          <cell r="Y627" t="e">
            <v>#N/A</v>
          </cell>
        </row>
        <row r="628">
          <cell r="A628" t="str">
            <v>DIANA CAROLINA RODRIGUEZ CASTAÑEDA</v>
          </cell>
          <cell r="B628">
            <v>639</v>
          </cell>
          <cell r="C628">
            <v>2022</v>
          </cell>
          <cell r="D628" t="str">
            <v>INICIAL</v>
          </cell>
          <cell r="E628" t="str">
            <v xml:space="preserve">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 </v>
          </cell>
          <cell r="F628">
            <v>36750000</v>
          </cell>
          <cell r="G628">
            <v>3</v>
          </cell>
          <cell r="H628" t="str">
            <v>MESES</v>
          </cell>
          <cell r="I628">
            <v>15</v>
          </cell>
          <cell r="J628" t="str">
            <v>DIAS CALENDARIOS</v>
          </cell>
          <cell r="K628" t="str">
            <v>2022-09-08 00:00:00</v>
          </cell>
          <cell r="L628" t="str">
            <v/>
          </cell>
          <cell r="M628" t="str">
            <v>2022-12-22 00:00:00</v>
          </cell>
          <cell r="N628" t="str">
            <v xml:space="preserve">CVP-PS-631-2022 </v>
          </cell>
          <cell r="O628" t="str">
            <v>CONTRATACIÓN DIRECTA</v>
          </cell>
          <cell r="P628" t="str">
            <v>CONTRATO DE PRESTACIÓN SERVICIOS PROFESIONALES</v>
          </cell>
          <cell r="Q628" t="str">
            <v>DIRECCIÓN DE URBANIZACIONES Y TITULACIÓN</v>
          </cell>
          <cell r="R628" t="str">
            <v>DIRECCIÓN DE URBANIZACIONES Y TITULACIÓN</v>
          </cell>
          <cell r="S628">
            <v>36750000</v>
          </cell>
          <cell r="T628">
            <v>105</v>
          </cell>
          <cell r="U628">
            <v>3.5</v>
          </cell>
          <cell r="V628" t="str">
            <v>52997212</v>
          </cell>
          <cell r="W628">
            <v>2</v>
          </cell>
          <cell r="Y628" t="e">
            <v>#N/A</v>
          </cell>
        </row>
        <row r="629">
          <cell r="A629" t="str">
            <v>CHRISTIAN BERNARDO GIL ALVARAD</v>
          </cell>
          <cell r="B629">
            <v>641</v>
          </cell>
          <cell r="C629">
            <v>2022</v>
          </cell>
          <cell r="D629" t="str">
            <v>INICIAL</v>
          </cell>
          <cell r="E629" t="str">
            <v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v>
          </cell>
          <cell r="F629">
            <v>23166780</v>
          </cell>
          <cell r="G629">
            <v>3</v>
          </cell>
          <cell r="H629" t="str">
            <v>MESES</v>
          </cell>
          <cell r="I629">
            <v>14</v>
          </cell>
          <cell r="J629" t="str">
            <v>DIAS CALENDARIOS</v>
          </cell>
          <cell r="K629" t="str">
            <v>2022-09-09 00:00:00</v>
          </cell>
          <cell r="L629" t="str">
            <v/>
          </cell>
          <cell r="M629" t="str">
            <v>2022-12-22 00:00:00</v>
          </cell>
          <cell r="N629" t="str">
            <v xml:space="preserve">CVP-PS-601-2022 </v>
          </cell>
          <cell r="O629" t="str">
            <v>CONTRATACIÓN DIRECTA</v>
          </cell>
          <cell r="P629" t="str">
            <v>CONTRATO DE PRESTACIÓN SERVICIOS PROFESIONALES</v>
          </cell>
          <cell r="Q629" t="str">
            <v>DIRECCIÓN DE MEJORAMIENTO DE VIVIENDA</v>
          </cell>
          <cell r="R629" t="str">
            <v>DIRECCIÓN DE MEJORAMIENTO DE VIVIENDA</v>
          </cell>
          <cell r="S629">
            <v>23166780</v>
          </cell>
          <cell r="T629">
            <v>104</v>
          </cell>
          <cell r="U629">
            <v>3.4666999999999999</v>
          </cell>
          <cell r="V629" t="str">
            <v>1049629878</v>
          </cell>
          <cell r="W629">
            <v>1</v>
          </cell>
          <cell r="Y629" t="e">
            <v>#N/A</v>
          </cell>
        </row>
        <row r="630">
          <cell r="A630" t="str">
            <v>PAOLA NATALIA TREJOS CAICEDO</v>
          </cell>
          <cell r="B630">
            <v>642</v>
          </cell>
          <cell r="C630">
            <v>2022</v>
          </cell>
          <cell r="D630" t="str">
            <v>INICIAL</v>
          </cell>
          <cell r="E630" t="str">
            <v xml:space="preserve">PRESTAR LOS SERVICIOS PROFESIONALES A LA DIRECCIÓN DE URBANIZACIONES Y TITULACIÓN APLICANDO SUS CONOCIMIENTOS EN EL ACOMPAÑAMIENTO SOCIAL EN LAS DIFERENTES ETAPAS DE LOS PROGRAMAS, PROYECTOS Y FUNCIONES QUE DESARROLLA LA DEPENDENCIA </v>
          </cell>
          <cell r="F630">
            <v>17600000</v>
          </cell>
          <cell r="G630">
            <v>5</v>
          </cell>
          <cell r="H630" t="str">
            <v>MESES</v>
          </cell>
          <cell r="I630">
            <v>0</v>
          </cell>
          <cell r="J630" t="str">
            <v/>
          </cell>
          <cell r="K630" t="str">
            <v>2022-09-08 00:00:00</v>
          </cell>
          <cell r="L630" t="str">
            <v/>
          </cell>
          <cell r="M630" t="str">
            <v>2023-02-07 00:00:00</v>
          </cell>
          <cell r="N630" t="str">
            <v xml:space="preserve">CVP-PS-602-2022 </v>
          </cell>
          <cell r="O630" t="str">
            <v>CONTRATACIÓN DIRECTA</v>
          </cell>
          <cell r="P630" t="str">
            <v>CONTRATO DE PRESTACIÓN SERVICIOS PROFESIONALES</v>
          </cell>
          <cell r="Q630" t="str">
            <v>DIRECCIÓN DE URBANIZACIONES Y TITULACIÓN</v>
          </cell>
          <cell r="R630" t="str">
            <v>DIRECCIÓN DE URBANIZACIONES Y TITULACIÓN</v>
          </cell>
          <cell r="S630">
            <v>17600000</v>
          </cell>
          <cell r="T630">
            <v>150</v>
          </cell>
          <cell r="U630">
            <v>5</v>
          </cell>
          <cell r="V630" t="str">
            <v>1010205014</v>
          </cell>
          <cell r="W630">
            <v>1</v>
          </cell>
          <cell r="Y630" t="e">
            <v>#N/A</v>
          </cell>
        </row>
        <row r="631">
          <cell r="A631" t="str">
            <v>LAURA KAMILA PARADA SÁNCHEZ</v>
          </cell>
          <cell r="B631">
            <v>643</v>
          </cell>
          <cell r="C631">
            <v>2022</v>
          </cell>
          <cell r="D631" t="str">
            <v>INICIAL</v>
          </cell>
          <cell r="E631" t="str">
            <v xml:space="preserve">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 </v>
          </cell>
          <cell r="F631">
            <v>12230962</v>
          </cell>
          <cell r="G631">
            <v>3</v>
          </cell>
          <cell r="H631" t="str">
            <v>MESES</v>
          </cell>
          <cell r="I631">
            <v>14</v>
          </cell>
          <cell r="J631" t="str">
            <v>DIAS CALENDARIOS</v>
          </cell>
          <cell r="K631" t="str">
            <v>2022-09-09 00:00:00</v>
          </cell>
          <cell r="L631" t="str">
            <v/>
          </cell>
          <cell r="M631" t="str">
            <v>2022-12-22 00:00:00</v>
          </cell>
          <cell r="N631" t="str">
            <v xml:space="preserve">CVP-PS-607-2022 </v>
          </cell>
          <cell r="O631" t="str">
            <v>CONTRATACIÓN DIRECTA</v>
          </cell>
          <cell r="P631" t="str">
            <v>CONTRATO DE PRESTACIÓN SERVICIOS PROFESIONALES</v>
          </cell>
          <cell r="Q631" t="str">
            <v>DIRECCIÓN DE MEJORAMIENTO DE VIVIENDA</v>
          </cell>
          <cell r="R631" t="str">
            <v>DIRECCIÓN DE MEJORAMIENTO DE VIVIENDA</v>
          </cell>
          <cell r="S631">
            <v>12230962</v>
          </cell>
          <cell r="T631">
            <v>104</v>
          </cell>
          <cell r="U631">
            <v>3.4666999999999999</v>
          </cell>
          <cell r="V631" t="str">
            <v>1031180468</v>
          </cell>
          <cell r="W631">
            <v>8</v>
          </cell>
          <cell r="Y631" t="e">
            <v>#N/A</v>
          </cell>
        </row>
        <row r="632">
          <cell r="A632" t="str">
            <v>ESRI COLOMBIA S.A.S</v>
          </cell>
          <cell r="B632">
            <v>84579</v>
          </cell>
          <cell r="C632">
            <v>2022</v>
          </cell>
          <cell r="D632" t="str">
            <v>INICIAL</v>
          </cell>
          <cell r="E632" t="str">
            <v>RENOVAR EL LICENCIAMIENTO DEL SOFTWARE ARCVIEW GIS (ARCGIS) PARA LA CAJA DE LA VIVIENDA POPULAR</v>
          </cell>
          <cell r="F632">
            <v>188449784</v>
          </cell>
          <cell r="G632">
            <v>12</v>
          </cell>
          <cell r="H632" t="str">
            <v>MESES</v>
          </cell>
          <cell r="I632">
            <v>0</v>
          </cell>
          <cell r="J632" t="str">
            <v/>
          </cell>
          <cell r="K632" t="str">
            <v>2022-01-27 00:00:00</v>
          </cell>
          <cell r="L632" t="str">
            <v>2022-05-15 00:00:00</v>
          </cell>
          <cell r="M632" t="str">
            <v>2023-05-14 00:00:00</v>
          </cell>
          <cell r="N632" t="str">
            <v>84579</v>
          </cell>
          <cell r="O632" t="str">
            <v>SELECCIÓN ABREVIADA ACUERDO MARCO DE PRECIOS</v>
          </cell>
          <cell r="P632" t="str">
            <v>ORDEN DE COMPRA</v>
          </cell>
          <cell r="Q632" t="str">
            <v>DIRECCIÓN DE GESTIÓN CORPORATIVA Y CID</v>
          </cell>
          <cell r="R632" t="str">
            <v>OFICINA DE LAS TECNOLOGÍAS DE LA INFORMACIÓN Y LAS COMUNICACIONES</v>
          </cell>
          <cell r="S632">
            <v>251360484</v>
          </cell>
          <cell r="T632">
            <v>360</v>
          </cell>
          <cell r="U632">
            <v>12</v>
          </cell>
          <cell r="V632" t="str">
            <v>830122983</v>
          </cell>
          <cell r="W632">
            <v>1</v>
          </cell>
          <cell r="Y632" t="str">
            <v>https://www.colombiacompra.gov.co/tienda-virtual-del-estado-colombiano/ordenes-compra/84579</v>
          </cell>
        </row>
        <row r="633">
          <cell r="A633" t="str">
            <v>AXENTRIA CONSULTING GROUP SAS</v>
          </cell>
          <cell r="B633">
            <v>86746</v>
          </cell>
          <cell r="C633">
            <v>2022</v>
          </cell>
          <cell r="D633" t="str">
            <v>INICIAL</v>
          </cell>
          <cell r="E633" t="str">
            <v xml:space="preserve">REALIZAR LA COMPRA DEL LICENCIAMIENTO FORMS AND REPORTS EN NUBE PARA LA PLATAFORMA ORACLE - SI CAPITAL  </v>
          </cell>
          <cell r="F633">
            <v>92664881</v>
          </cell>
          <cell r="G633">
            <v>12</v>
          </cell>
          <cell r="H633" t="str">
            <v>MESES</v>
          </cell>
          <cell r="I633">
            <v>6</v>
          </cell>
          <cell r="J633" t="str">
            <v>DIAS CALENDARIOS</v>
          </cell>
          <cell r="K633" t="str">
            <v>2022-03-15 00:00:00</v>
          </cell>
          <cell r="L633" t="str">
            <v>2022-03-15 00:00:00</v>
          </cell>
          <cell r="M633" t="str">
            <v>2023-03-20 00:00:00</v>
          </cell>
          <cell r="N633" t="str">
            <v>86746</v>
          </cell>
          <cell r="O633" t="str">
            <v>SELECCIÓN ABREVIADA ACUERDO MARCO DE PRECIOS</v>
          </cell>
          <cell r="P633" t="str">
            <v>ORDEN DE COMPRA</v>
          </cell>
          <cell r="Q633" t="str">
            <v>DIRECCIÓN DE GESTIÓN CORPORATIVA Y CID</v>
          </cell>
          <cell r="R633" t="str">
            <v>OFICINA DE LAS TECNOLOGÍAS DE LA INFORMACIÓN Y LAS COMUNICACIONES</v>
          </cell>
          <cell r="S633">
            <v>92664881</v>
          </cell>
          <cell r="T633">
            <v>366</v>
          </cell>
          <cell r="U633">
            <v>12.2</v>
          </cell>
          <cell r="V633" t="str">
            <v>830133980</v>
          </cell>
          <cell r="W633">
            <v>5</v>
          </cell>
          <cell r="Y633" t="str">
            <v>https://www.colombiacompra.gov.co/tienda-virtual-del-estado-colombiano/ordenes-compra/86746</v>
          </cell>
        </row>
        <row r="634">
          <cell r="A634" t="str">
            <v>CASALIMPIA S.A.</v>
          </cell>
          <cell r="B634">
            <v>88940</v>
          </cell>
          <cell r="C634">
            <v>2022</v>
          </cell>
          <cell r="D634" t="str">
            <v>INICIAL</v>
          </cell>
          <cell r="E634" t="str">
            <v xml:space="preserve">PRESTACIÓN DEL SERVICIO INTEGRAL DE ASEO Y CAFETERÍA PARA LAS DIFERENTES SEDES DE LA CAJA DE LA VIVIENDA POPULAR </v>
          </cell>
          <cell r="F634">
            <v>158622416</v>
          </cell>
          <cell r="G634">
            <v>6</v>
          </cell>
          <cell r="H634" t="str">
            <v>MESES</v>
          </cell>
          <cell r="I634">
            <v>27</v>
          </cell>
          <cell r="J634" t="str">
            <v>DIAS CALENDARIOS</v>
          </cell>
          <cell r="K634" t="str">
            <v>2022-04-28 00:00:00</v>
          </cell>
          <cell r="L634" t="str">
            <v>2022-05-04 00:00:00</v>
          </cell>
          <cell r="M634" t="str">
            <v>2022-11-30 00:00:00</v>
          </cell>
          <cell r="N634" t="str">
            <v>88940</v>
          </cell>
          <cell r="O634" t="str">
            <v>SELECCIÓN ABREVIADA ACUERDO MARCO DE PRECIOS</v>
          </cell>
          <cell r="P634" t="str">
            <v>ORDEN DE COMPRA</v>
          </cell>
          <cell r="Q634" t="str">
            <v>DIRECCIÓN DE GESTIÓN CORPORATIVA Y CID</v>
          </cell>
          <cell r="R634" t="str">
            <v>SUBDIRECCIÓN ADMINISTRATIVA</v>
          </cell>
          <cell r="S634">
            <v>158622416</v>
          </cell>
          <cell r="T634">
            <v>207</v>
          </cell>
          <cell r="U634">
            <v>6.9</v>
          </cell>
          <cell r="V634" t="str">
            <v>860010451</v>
          </cell>
          <cell r="W634">
            <v>1</v>
          </cell>
          <cell r="Y634" t="str">
            <v>https://www.colombiacompra.gov.co/tienda-virtual-del-estado-colombiano/ordenes-compra/88940</v>
          </cell>
        </row>
        <row r="635">
          <cell r="A635" t="str">
            <v>EFORCERS SAS (XERTICA COLOMBIA SAS)</v>
          </cell>
          <cell r="B635">
            <v>89818</v>
          </cell>
          <cell r="C635">
            <v>2022</v>
          </cell>
          <cell r="D635" t="str">
            <v>INICIAL</v>
          </cell>
          <cell r="E635" t="str">
            <v>REALIZAR LA RENOVACIÓN DEL CORREO ELECTRÓNICO BAJO PLATAFORMA GOOGLE</v>
          </cell>
          <cell r="F635">
            <v>352536568</v>
          </cell>
          <cell r="G635">
            <v>12</v>
          </cell>
          <cell r="H635" t="str">
            <v>MESES</v>
          </cell>
          <cell r="I635">
            <v>0</v>
          </cell>
          <cell r="J635" t="str">
            <v/>
          </cell>
          <cell r="K635" t="str">
            <v>2022-05-13 00:00:00</v>
          </cell>
          <cell r="L635" t="str">
            <v>2022-06-01 00:00:00</v>
          </cell>
          <cell r="M635" t="str">
            <v>2023-05-31 00:00:00</v>
          </cell>
          <cell r="N635" t="str">
            <v>89818</v>
          </cell>
          <cell r="O635" t="str">
            <v>SELECCIÓN ABREVIADA ACUERDO MARCO DE PRECIOS</v>
          </cell>
          <cell r="P635" t="str">
            <v>ORDEN DE COMPRA</v>
          </cell>
          <cell r="Q635" t="str">
            <v>DIRECCIÓN DE GESTIÓN CORPORATIVA Y CID</v>
          </cell>
          <cell r="R635" t="str">
            <v>OFICINA DE LAS TECNOLOGÍAS DE LA INFORMACIÓN Y LAS COMUNICACIONES</v>
          </cell>
          <cell r="S635">
            <v>352536568</v>
          </cell>
          <cell r="T635">
            <v>360</v>
          </cell>
          <cell r="U635">
            <v>12</v>
          </cell>
          <cell r="V635" t="str">
            <v>830077380</v>
          </cell>
          <cell r="W635">
            <v>6</v>
          </cell>
          <cell r="Y635" t="str">
            <v>https://www.colombiacompra.gov.co/tienda-virtual-del-estado-colombiano/ordenes-compra/89818</v>
          </cell>
        </row>
        <row r="636">
          <cell r="A636" t="str">
            <v>BUSINESSMIND COLOMBIA SA</v>
          </cell>
          <cell r="B636">
            <v>90315</v>
          </cell>
          <cell r="C636">
            <v>2022</v>
          </cell>
          <cell r="D636" t="str">
            <v>INICIAL</v>
          </cell>
          <cell r="E636" t="str">
            <v>CONTRATAR SERVICIOS DE NUBE ORACLE PARA ALOJAR EL SISTEMA DE INFORMACIÓN ORACLE - SI CAPITAL DE LA CAJA DE LA VIVIENDA POPULAR</v>
          </cell>
          <cell r="F636">
            <v>220000000</v>
          </cell>
          <cell r="G636">
            <v>12</v>
          </cell>
          <cell r="H636" t="str">
            <v>MESES</v>
          </cell>
          <cell r="I636">
            <v>0</v>
          </cell>
          <cell r="J636" t="str">
            <v/>
          </cell>
          <cell r="K636" t="str">
            <v>2022-05-23 00:00:00</v>
          </cell>
          <cell r="L636" t="str">
            <v>2022-05-31 00:00:00</v>
          </cell>
          <cell r="M636" t="str">
            <v>2023-05-30 00:00:00</v>
          </cell>
          <cell r="N636" t="str">
            <v>90315</v>
          </cell>
          <cell r="O636" t="str">
            <v>SELECCIÓN ABREVIADA ACUERDO MARCO DE PRECIOS</v>
          </cell>
          <cell r="P636" t="str">
            <v>ORDEN DE COMPRA</v>
          </cell>
          <cell r="Q636" t="str">
            <v>DIRECCIÓN DE GESTIÓN CORPORATIVA Y CID</v>
          </cell>
          <cell r="R636" t="str">
            <v>OFICINA DE LAS TECNOLOGÍAS DE LA INFORMACIÓN Y LAS COMUNICACIONES</v>
          </cell>
          <cell r="S636">
            <v>220000000</v>
          </cell>
          <cell r="T636">
            <v>360</v>
          </cell>
          <cell r="U636">
            <v>12</v>
          </cell>
          <cell r="V636" t="str">
            <v>900105979</v>
          </cell>
          <cell r="W636">
            <v>1</v>
          </cell>
          <cell r="Y636" t="str">
            <v>https://www.colombiacompra.gov.co/tienda-virtual-del-estado-colombiano/ordenes-compra/90315</v>
          </cell>
        </row>
        <row r="637">
          <cell r="A637" t="str">
            <v>QUALITY GROUP SERVICES SAS</v>
          </cell>
          <cell r="B637">
            <v>90474</v>
          </cell>
          <cell r="C637">
            <v>2022</v>
          </cell>
          <cell r="D637" t="str">
            <v>INICIAL</v>
          </cell>
          <cell r="E637" t="str">
            <v>ADQUISICIÓN DE EQUIPO DE TECNOLOGÍA PARA USUARIO FINAL (IMPRESORA A COLOR)</v>
          </cell>
          <cell r="F637">
            <v>15883132</v>
          </cell>
          <cell r="G637">
            <v>1</v>
          </cell>
          <cell r="H637" t="str">
            <v>MESES</v>
          </cell>
          <cell r="I637">
            <v>0</v>
          </cell>
          <cell r="J637" t="str">
            <v/>
          </cell>
          <cell r="K637" t="str">
            <v>2022-05-24 00:00:00</v>
          </cell>
          <cell r="L637" t="str">
            <v>2022-06-06 00:00:00</v>
          </cell>
          <cell r="M637" t="str">
            <v>2022-07-05 00:00:00</v>
          </cell>
          <cell r="N637" t="str">
            <v>90474</v>
          </cell>
          <cell r="O637" t="str">
            <v>SELECCIÓN ABREVIADA ACUERDO MARCO DE PRECIOS</v>
          </cell>
          <cell r="P637" t="str">
            <v>ORDEN DE COMPRA</v>
          </cell>
          <cell r="Q637" t="str">
            <v>DIRECCIÓN DE GESTIÓN CORPORATIVA Y CID</v>
          </cell>
          <cell r="R637" t="str">
            <v>OFICINA DE LAS TECNOLOGÍAS DE LA INFORMACIÓN Y LAS COMUNICACIONES</v>
          </cell>
          <cell r="S637">
            <v>15883132</v>
          </cell>
          <cell r="T637">
            <v>30</v>
          </cell>
          <cell r="U637">
            <v>1</v>
          </cell>
          <cell r="V637" t="str">
            <v>900183423</v>
          </cell>
          <cell r="W637">
            <v>1</v>
          </cell>
          <cell r="Y637" t="str">
            <v>https://www.colombiacompra.gov.co/tienda-virtual-del-estado-colombiano/ordenes-compra/90474</v>
          </cell>
        </row>
        <row r="638">
          <cell r="A638" t="str">
            <v>SPARTA SHOES SAS</v>
          </cell>
          <cell r="B638">
            <v>92783</v>
          </cell>
          <cell r="C638">
            <v>2022</v>
          </cell>
          <cell r="D638" t="str">
            <v>INICIAL</v>
          </cell>
          <cell r="E638" t="str">
            <v>ADQUIRIR LA DOTACIÓN DE VESTIDO LABOR Y CALZADO PARA SERVIDORES PÚBLICOS DE LA CAJA DE LA VIVIENDA POPULAR</v>
          </cell>
          <cell r="F638">
            <v>414559</v>
          </cell>
          <cell r="G638">
            <v>2</v>
          </cell>
          <cell r="H638" t="str">
            <v>MESES</v>
          </cell>
          <cell r="I638">
            <v>0</v>
          </cell>
          <cell r="J638" t="str">
            <v/>
          </cell>
          <cell r="K638" t="str">
            <v>2022-07-01 00:00:00</v>
          </cell>
          <cell r="L638" t="str">
            <v>2022-07-08 00:00:00</v>
          </cell>
          <cell r="M638" t="str">
            <v>2022-08-30 00:00:00</v>
          </cell>
          <cell r="N638" t="str">
            <v>92783</v>
          </cell>
          <cell r="O638" t="str">
            <v>SELECCIÓN ABREVIADA ACUERDO MARCO DE PRECIOS</v>
          </cell>
          <cell r="P638" t="str">
            <v>ORDEN DE COMPRA</v>
          </cell>
          <cell r="Q638" t="str">
            <v>DIRECCIÓN DE GESTIÓN CORPORATIVA Y CID</v>
          </cell>
          <cell r="R638" t="str">
            <v>SUBDIRECCIÓN ADMINISTRATIVA</v>
          </cell>
          <cell r="S638">
            <v>414559</v>
          </cell>
          <cell r="T638">
            <v>60</v>
          </cell>
          <cell r="U638">
            <v>2</v>
          </cell>
          <cell r="V638" t="str">
            <v>900315346</v>
          </cell>
          <cell r="W638">
            <v>0</v>
          </cell>
          <cell r="Y638" t="str">
            <v>https://www.colombiacompra.gov.co/tienda-virtual-del-estado-colombiano/ordenes-compra/92783</v>
          </cell>
        </row>
        <row r="639">
          <cell r="A639" t="str">
            <v>YUBARTA S.A.S.</v>
          </cell>
          <cell r="B639">
            <v>92784</v>
          </cell>
          <cell r="C639">
            <v>2022</v>
          </cell>
          <cell r="D639" t="str">
            <v>INICIAL</v>
          </cell>
          <cell r="E639" t="str">
            <v>ADQUIRIR LA DOTACIÓN DE VESTIDO LABOR Y CALZADO PARA SERVIDORES PÚBLICOS DE LA CAJA DE LA VIVIENDA POPULAR.</v>
          </cell>
          <cell r="F639">
            <v>2009201</v>
          </cell>
          <cell r="G639">
            <v>2</v>
          </cell>
          <cell r="H639" t="str">
            <v>MESES</v>
          </cell>
          <cell r="I639">
            <v>0</v>
          </cell>
          <cell r="J639" t="str">
            <v/>
          </cell>
          <cell r="K639" t="str">
            <v>2022-07-01 00:00:00</v>
          </cell>
          <cell r="L639" t="str">
            <v>2022-07-08 00:00:00</v>
          </cell>
          <cell r="M639" t="str">
            <v>2022-08-30 00:00:00</v>
          </cell>
          <cell r="N639" t="str">
            <v>92784</v>
          </cell>
          <cell r="O639" t="str">
            <v>SELECCIÓN ABREVIADA ACUERDO MARCO DE PRECIOS</v>
          </cell>
          <cell r="P639" t="str">
            <v>ORDEN DE COMPRA</v>
          </cell>
          <cell r="Q639" t="str">
            <v>DIRECCIÓN DE GESTIÓN CORPORATIVA Y CID</v>
          </cell>
          <cell r="R639" t="str">
            <v>SUBDIRECCIÓN ADMINISTRATIVA</v>
          </cell>
          <cell r="S639">
            <v>2009201</v>
          </cell>
          <cell r="T639">
            <v>60</v>
          </cell>
          <cell r="U639">
            <v>2</v>
          </cell>
          <cell r="V639" t="str">
            <v>805018905</v>
          </cell>
          <cell r="W639">
            <v>1</v>
          </cell>
          <cell r="Y639" t="str">
            <v>https://www.colombiacompra.gov.co/tienda-virtual-del-estado-colombiano/ordenes-compra/92784</v>
          </cell>
        </row>
        <row r="640">
          <cell r="A640" t="str">
            <v>CELMY LIMITADA</v>
          </cell>
          <cell r="B640">
            <v>92785</v>
          </cell>
          <cell r="C640">
            <v>2022</v>
          </cell>
          <cell r="D640" t="str">
            <v>INICIAL</v>
          </cell>
          <cell r="E640" t="str">
            <v>ADQUIRIR LA DOTACIÓN DE VESTIDO LABOR Y CALZADO PARA SERVIDORES PÚBLICOS DE LA CAJA DE LA VIVIENDA POPULAR.</v>
          </cell>
          <cell r="F640">
            <v>2364579</v>
          </cell>
          <cell r="G640">
            <v>2</v>
          </cell>
          <cell r="H640" t="str">
            <v>MESES</v>
          </cell>
          <cell r="I640">
            <v>0</v>
          </cell>
          <cell r="J640" t="str">
            <v/>
          </cell>
          <cell r="K640" t="str">
            <v>2022-07-01 00:00:00</v>
          </cell>
          <cell r="L640" t="str">
            <v>2022-07-08 00:00:00</v>
          </cell>
          <cell r="M640" t="str">
            <v>2022-08-30 00:00:00</v>
          </cell>
          <cell r="N640" t="str">
            <v>92785</v>
          </cell>
          <cell r="O640" t="str">
            <v>SELECCIÓN ABREVIADA ACUERDO MARCO DE PRECIOS</v>
          </cell>
          <cell r="P640" t="str">
            <v>ORDEN DE COMPRA</v>
          </cell>
          <cell r="Q640" t="str">
            <v>DIRECCIÓN DE GESTIÓN CORPORATIVA Y CID</v>
          </cell>
          <cell r="R640" t="str">
            <v>SUBDIRECCIÓN ADMINISTRATIVA</v>
          </cell>
          <cell r="S640">
            <v>2364579</v>
          </cell>
          <cell r="T640">
            <v>60</v>
          </cell>
          <cell r="U640">
            <v>2</v>
          </cell>
          <cell r="V640" t="str">
            <v>830043996</v>
          </cell>
          <cell r="W640">
            <v>6</v>
          </cell>
          <cell r="Y640" t="str">
            <v>https://www.colombiacompra.gov.co/tienda-virtual-del-estado-colombiano/ordenes-compra/92785</v>
          </cell>
        </row>
        <row r="641">
          <cell r="A641" t="str">
            <v>INVERSIONES SARHEM DE COLOMBIA SAS</v>
          </cell>
          <cell r="B641">
            <v>92790</v>
          </cell>
          <cell r="C641">
            <v>2022</v>
          </cell>
          <cell r="D641" t="str">
            <v>INICIAL</v>
          </cell>
          <cell r="E641" t="str">
            <v>ADQUIRIR LA DOTACIÓN DE VESTIDO LABOR Y CALZADO PARA SERVIDORES PÚBLICOS DE LA CAJA DE LA VIVIENDA POPULAR.</v>
          </cell>
          <cell r="F641">
            <v>1091179</v>
          </cell>
          <cell r="G641">
            <v>2</v>
          </cell>
          <cell r="H641" t="str">
            <v>MESES</v>
          </cell>
          <cell r="I641">
            <v>0</v>
          </cell>
          <cell r="J641" t="str">
            <v/>
          </cell>
          <cell r="K641" t="str">
            <v>2022-07-01 00:00:00</v>
          </cell>
          <cell r="L641" t="str">
            <v>2022-07-08 00:00:00</v>
          </cell>
          <cell r="M641" t="str">
            <v>2022-08-30 00:00:00</v>
          </cell>
          <cell r="N641" t="str">
            <v>92790</v>
          </cell>
          <cell r="O641" t="str">
            <v>SELECCIÓN ABREVIADA ACUERDO MARCO DE PRECIOS</v>
          </cell>
          <cell r="P641" t="str">
            <v>ORDEN DE COMPRA</v>
          </cell>
          <cell r="Q641" t="str">
            <v>DIRECCIÓN DE GESTIÓN CORPORATIVA Y CID</v>
          </cell>
          <cell r="R641" t="str">
            <v>SUBDIRECCIÓN ADMINISTRATIVA</v>
          </cell>
          <cell r="S641">
            <v>1091179</v>
          </cell>
          <cell r="T641">
            <v>60</v>
          </cell>
          <cell r="U641">
            <v>2</v>
          </cell>
          <cell r="V641" t="str">
            <v>830119276</v>
          </cell>
          <cell r="W641">
            <v>1</v>
          </cell>
          <cell r="Y641" t="str">
            <v>https://www.colombiacompra.gov.co/tienda-virtual-del-estado-colombiano/ordenes-compra/92790</v>
          </cell>
        </row>
      </sheetData>
      <sheetData sheetId="2"/>
      <sheetData sheetId="3"/>
      <sheetData sheetId="4">
        <row r="2">
          <cell r="A2" t="str">
            <v>ALEJANDRA LORENA MARIÑO RONDEROS</v>
          </cell>
          <cell r="B2" t="str">
            <v>amarinor@cajaviviendapopular.gov.co</v>
          </cell>
        </row>
        <row r="3">
          <cell r="A3" t="str">
            <v>Alvaro Davila Remolina</v>
          </cell>
          <cell r="B3" t="str">
            <v>adavilar@cajaviviendapopular.gov.co</v>
          </cell>
        </row>
        <row r="4">
          <cell r="A4" t="str">
            <v>Andrea Johanna Gutierrez Martinez</v>
          </cell>
          <cell r="B4" t="str">
            <v>agutierrezm@cajaviviendapopular.gov.co</v>
          </cell>
        </row>
        <row r="5">
          <cell r="A5" t="str">
            <v>ANDRES FELIPE PINTO BERMUDEZ</v>
          </cell>
          <cell r="B5" t="str">
            <v>apintob@cajaviviendapopular.gov.co</v>
          </cell>
        </row>
        <row r="6">
          <cell r="A6" t="str">
            <v>BELIA FERNANDA DOUSDEBE AGUDELO</v>
          </cell>
          <cell r="B6" t="str">
            <v>bdousdebesa@cajaviviendapopular.gov.co</v>
          </cell>
        </row>
        <row r="7">
          <cell r="A7" t="str">
            <v>Carlos Leonardo Galvis Bulla</v>
          </cell>
          <cell r="B7" t="str">
            <v>cgalvisb@cajaviviendapopular.gov.co</v>
          </cell>
        </row>
        <row r="8">
          <cell r="A8" t="str">
            <v>DEYSI CAROLINA SEGURA DURAN</v>
          </cell>
          <cell r="B8" t="str">
            <v>dsegura@cajaviviendapopular.gov.co</v>
          </cell>
        </row>
        <row r="9">
          <cell r="A9" t="str">
            <v>Hernando Andres Ladino Reyes</v>
          </cell>
          <cell r="B9" t="str">
            <v>hladinor@cajaviviendapopular.gov.co</v>
          </cell>
        </row>
        <row r="10">
          <cell r="A10" t="str">
            <v>Jessica Vivian Jimenez Bernal</v>
          </cell>
          <cell r="B10" t="str">
            <v>jjimenezb@cajaviviendapopular.gov.co</v>
          </cell>
        </row>
        <row r="11">
          <cell r="A11" t="str">
            <v>Juan David Solano Rojas</v>
          </cell>
          <cell r="B11" t="str">
            <v>jsolanor@cajaviviendapopular.gov.co</v>
          </cell>
        </row>
        <row r="12">
          <cell r="A12" t="str">
            <v>Juan Guillermo Hernandez Mora</v>
          </cell>
          <cell r="B12" t="str">
            <v>jhernandezm@cajaviviendapopular.gov.co</v>
          </cell>
        </row>
        <row r="13">
          <cell r="A13" t="str">
            <v>Laura Vanesa Martinez Peña</v>
          </cell>
          <cell r="B13" t="str">
            <v>lmartinezp@cajaviviendapopular.gov.co</v>
          </cell>
        </row>
        <row r="14">
          <cell r="A14" t="str">
            <v>Maria del Socorro Alvarez Cortes</v>
          </cell>
          <cell r="B14" t="str">
            <v>malvarezc@cajaviviendapopular.gov.co</v>
          </cell>
        </row>
        <row r="15">
          <cell r="A15" t="str">
            <v>NANCY DANIELA RODRIGUEZ ORTIZ</v>
          </cell>
          <cell r="B15" t="str">
            <v>nrodriguez@cajaviviendapopular.gov.co</v>
          </cell>
        </row>
        <row r="16">
          <cell r="A16" t="str">
            <v>NEBIS PETRONA ACOSTA SUAREZ</v>
          </cell>
          <cell r="B16" t="str">
            <v>nacostas@cajaviviendapopular.gov.co</v>
          </cell>
        </row>
        <row r="17">
          <cell r="A17" t="str">
            <v>ROBERTO CARLOS  NARVAEZ CORTES</v>
          </cell>
          <cell r="B17" t="str">
            <v>rnarvaezc@cajaviviendapopular.gov.co</v>
          </cell>
        </row>
        <row r="18">
          <cell r="A18" t="str">
            <v>Ruben Dario Jimenez Giraldo</v>
          </cell>
          <cell r="B18" t="str">
            <v>rjimenezg@cajaviviendapopular.gov.co</v>
          </cell>
        </row>
        <row r="19">
          <cell r="A19" t="str">
            <v>Sandy Ticziana Parada Mila</v>
          </cell>
          <cell r="B19" t="str">
            <v>sparadam@cajaviviendapopular.gov.co</v>
          </cell>
        </row>
        <row r="20">
          <cell r="A20" t="str">
            <v>SUSANA BEATRIZ DELGADO CAICEDO</v>
          </cell>
          <cell r="B20" t="str">
            <v>sdelgadoc@cajaviviendapopular.gov.co</v>
          </cell>
        </row>
        <row r="21">
          <cell r="A21" t="str">
            <v>WILLIAM GERARDO MARTINEZ CRUZ</v>
          </cell>
          <cell r="B21" t="str">
            <v>wmartinezc@cajaviviendapopular.gov.co</v>
          </cell>
        </row>
        <row r="22">
          <cell r="A22" t="str">
            <v>Yasmina Graciela Araujo Rodriguez</v>
          </cell>
          <cell r="B22" t="str">
            <v>yaraujor@cajaviviendapopular.gov.co</v>
          </cell>
        </row>
        <row r="23">
          <cell r="A23" t="str">
            <v>Adriana Angelica Leon Blanco</v>
          </cell>
          <cell r="B23" t="str">
            <v>aleonb@cajaviviendapopular.gov.co</v>
          </cell>
        </row>
        <row r="24">
          <cell r="A24" t="str">
            <v>Ana Maria Bermudez Andrade</v>
          </cell>
          <cell r="B24" t="str">
            <v>abermudeza@cajaviviendapopular.gov.co</v>
          </cell>
        </row>
        <row r="25">
          <cell r="A25" t="str">
            <v>Ana Victoria Gomez Susa</v>
          </cell>
          <cell r="B25" t="str">
            <v>agomezs@cajaviviendapopular.gov.co</v>
          </cell>
        </row>
        <row r="26">
          <cell r="A26" t="str">
            <v>Ana Yanet Leguizamon Fandiño</v>
          </cell>
          <cell r="B26" t="str">
            <v>aleguizamonf@cajaviviendapopular.gov.co</v>
          </cell>
        </row>
        <row r="27">
          <cell r="A27" t="str">
            <v>Andres Ivan Vasquez Melo</v>
          </cell>
          <cell r="B27" t="str">
            <v>avasquezm@cajaviviendapopular.gov.co</v>
          </cell>
        </row>
        <row r="28">
          <cell r="A28" t="str">
            <v>Angela Marcela Tovar Betancourt</v>
          </cell>
          <cell r="B28" t="str">
            <v>atovarb@cajaviviendapopular.gov.co</v>
          </cell>
        </row>
        <row r="29">
          <cell r="A29" t="str">
            <v>Angelica Maria Corrales Mora</v>
          </cell>
          <cell r="B29" t="str">
            <v>acorralesm@cajaviviendapopular.gov.co</v>
          </cell>
        </row>
        <row r="30">
          <cell r="A30" t="str">
            <v>Angelica Maria Zafra Prieto</v>
          </cell>
          <cell r="B30" t="str">
            <v>azafrap@cajaviviendapopular.gov.co</v>
          </cell>
        </row>
        <row r="31">
          <cell r="A31" t="str">
            <v>Caroll Edith Chaves Blanco</v>
          </cell>
          <cell r="B31" t="str">
            <v>cchavesb@cajaviviendapopular.gov.co</v>
          </cell>
        </row>
        <row r="32">
          <cell r="A32" t="str">
            <v>Cielo Mireya Burgos Camelo</v>
          </cell>
          <cell r="B32" t="str">
            <v>cburgosc@cajaviviendapopular.gov.co</v>
          </cell>
        </row>
        <row r="33">
          <cell r="A33" t="str">
            <v>Daniel Moyano Fonseca</v>
          </cell>
          <cell r="B33" t="str">
            <v>dmoyanof@cajaviviendapopular.gov.co</v>
          </cell>
        </row>
        <row r="34">
          <cell r="A34" t="str">
            <v>Dario Fernando Alba Rodriguez</v>
          </cell>
          <cell r="B34" t="str">
            <v>dalbar@cajaviviendapopular.gov.co</v>
          </cell>
        </row>
        <row r="35">
          <cell r="A35" t="str">
            <v>Deiby Alejandro Martinez</v>
          </cell>
          <cell r="B35" t="str">
            <v>dmartinez@cajaviviendapopular.gov.co</v>
          </cell>
        </row>
        <row r="36">
          <cell r="A36" t="str">
            <v>Dennis Gabriel Abello Agudelo</v>
          </cell>
          <cell r="B36" t="str">
            <v>dabelloa@cajaviviendapopular.gov.co</v>
          </cell>
        </row>
        <row r="37">
          <cell r="A37" t="str">
            <v>Edson Jhoan Marin Lizarazo</v>
          </cell>
          <cell r="B37" t="str">
            <v>emarinl@cajaviviendapopular.gov.co</v>
          </cell>
        </row>
        <row r="38">
          <cell r="A38" t="str">
            <v>Erika Julieth Beltran Silva</v>
          </cell>
          <cell r="B38" t="str">
            <v>ebeltrans@cajaviviendapopular.gov.co</v>
          </cell>
        </row>
        <row r="39">
          <cell r="A39" t="str">
            <v>Gisela Maria Isaza Zuluaga</v>
          </cell>
          <cell r="B39" t="str">
            <v>gisazaz@cajaviviendapopular.gov.co</v>
          </cell>
        </row>
        <row r="40">
          <cell r="A40" t="str">
            <v>Heber David Villamil Arteaga</v>
          </cell>
          <cell r="B40" t="str">
            <v>hvillamila@cajaviviendapopular.gov.co</v>
          </cell>
        </row>
        <row r="41">
          <cell r="A41" t="str">
            <v>Hector Alfonso Escobar Florez</v>
          </cell>
          <cell r="B41" t="str">
            <v>hescobarf@cajaviviendapopular.gov.co</v>
          </cell>
        </row>
        <row r="42">
          <cell r="A42" t="str">
            <v>Ingrid Paola Martin Castillo</v>
          </cell>
          <cell r="B42" t="str">
            <v>imartinc@cajaviviendapopular.gov.co</v>
          </cell>
        </row>
        <row r="43">
          <cell r="A43" t="str">
            <v>Ivan Dario Ayala Sierra</v>
          </cell>
          <cell r="B43" t="str">
            <v>iayalas@cajaviviendapopular.gov.co</v>
          </cell>
        </row>
        <row r="44">
          <cell r="A44" t="str">
            <v>Jairo Isaac Gamez Barrero</v>
          </cell>
          <cell r="B44" t="str">
            <v>jgamezb@cajaviviendapopular.gov.co</v>
          </cell>
        </row>
        <row r="45">
          <cell r="A45" t="str">
            <v>Jeimy Tatiana Cruz Bejarano</v>
          </cell>
          <cell r="B45" t="str">
            <v>jcruzb@cajaviviendapopular.gov.co</v>
          </cell>
        </row>
        <row r="46">
          <cell r="A46" t="str">
            <v>Jholman Alexis Avila</v>
          </cell>
          <cell r="B46" t="str">
            <v>javila@cajaviviendapopular.gov.co</v>
          </cell>
        </row>
        <row r="47">
          <cell r="A47" t="str">
            <v>Joaquin Eduardo Perdomo Artunduaga</v>
          </cell>
          <cell r="B47" t="str">
            <v>jperdomoa@cajaviviendapopular.gov.co</v>
          </cell>
        </row>
        <row r="48">
          <cell r="A48" t="str">
            <v>Jorge Murillo Heredia</v>
          </cell>
          <cell r="B48" t="str">
            <v>jmurilloh@cajaviviendapopular.gov.co</v>
          </cell>
        </row>
        <row r="49">
          <cell r="A49" t="str">
            <v>Jose David Cubillos Parra</v>
          </cell>
          <cell r="B49" t="str">
            <v>jcubillosp@cajaviviendapopular.gov.co</v>
          </cell>
        </row>
        <row r="50">
          <cell r="A50" t="str">
            <v>Juan Camilo Agudelo Moscoso</v>
          </cell>
          <cell r="B50" t="str">
            <v>jagudelo@cajaviviendapopular.gov.co</v>
          </cell>
        </row>
        <row r="51">
          <cell r="A51" t="str">
            <v>Juan Carlos Garcia Diaz</v>
          </cell>
          <cell r="B51" t="str">
            <v>jgarciad@cajaviviendapopular.gov.co</v>
          </cell>
        </row>
        <row r="52">
          <cell r="A52" t="str">
            <v>Karen Andrea Pastrana Perez</v>
          </cell>
          <cell r="B52" t="str">
            <v>kpastranap@cajaviviendapopular.gov.co</v>
          </cell>
        </row>
        <row r="53">
          <cell r="A53" t="str">
            <v>Karen Dayana Patiño Saenz</v>
          </cell>
          <cell r="B53" t="str">
            <v>kpatinos@cajaviviendapopular.gov.co</v>
          </cell>
        </row>
        <row r="54">
          <cell r="A54" t="str">
            <v>Karen Nathaly Munoz Sanchez</v>
          </cell>
          <cell r="B54" t="str">
            <v>kmunozs@cajaviviendapopular.gov.co</v>
          </cell>
        </row>
        <row r="55">
          <cell r="A55" t="str">
            <v>Laura Alejandra Jimenez Acosta</v>
          </cell>
          <cell r="B55" t="str">
            <v>ljimenezac@cajaviviendapopular.gov.co</v>
          </cell>
        </row>
        <row r="56">
          <cell r="A56" t="str">
            <v>Laura Diocita Alejandra Sanchez Forero</v>
          </cell>
          <cell r="B56" t="str">
            <v>lsanchezf@cajaviviendapopular.gov.co</v>
          </cell>
        </row>
        <row r="57">
          <cell r="A57" t="str">
            <v>Laura Katerin Garcia Quintero</v>
          </cell>
          <cell r="B57" t="str">
            <v>lgarciaq@cajaviviendapopular.gov.co</v>
          </cell>
        </row>
        <row r="58">
          <cell r="A58" t="str">
            <v>Leonel Adrian Cardenas Roa</v>
          </cell>
          <cell r="B58" t="str">
            <v>lcardenasr@cajaviviendapopular.gov.co</v>
          </cell>
        </row>
        <row r="59">
          <cell r="A59" t="str">
            <v>Leydi Diana Quintero Buitrago</v>
          </cell>
          <cell r="B59" t="str">
            <v>lquinterob@cajaviviendapopular.gov.co</v>
          </cell>
        </row>
        <row r="60">
          <cell r="A60" t="str">
            <v>Liliana Espitia Cuervo</v>
          </cell>
          <cell r="B60" t="str">
            <v>lespitiac@cajaviviendapopular.gov.co</v>
          </cell>
        </row>
        <row r="61">
          <cell r="A61" t="str">
            <v>Luis Alexander Peña Cadena</v>
          </cell>
          <cell r="B61" t="str">
            <v>lpenac@cajaviviendapopular.gov.co</v>
          </cell>
        </row>
        <row r="62">
          <cell r="A62" t="str">
            <v>Luna Lizeth Niño Reina</v>
          </cell>
          <cell r="B62" t="str">
            <v>lninor@cajaviviendapopular.gov.co</v>
          </cell>
        </row>
        <row r="63">
          <cell r="A63" t="str">
            <v>Maira Alejandra Esguerra Bautista</v>
          </cell>
          <cell r="B63" t="str">
            <v>mesguerrab@cajaviviendapopular.gov.co</v>
          </cell>
        </row>
        <row r="64">
          <cell r="A64" t="str">
            <v>Maria Alejandra Huertas Zambrano</v>
          </cell>
          <cell r="B64" t="str">
            <v>mhuertasz@cajaviviendapopular.gov.co</v>
          </cell>
        </row>
        <row r="65">
          <cell r="A65" t="str">
            <v>Maria Camila Ramos Prieto</v>
          </cell>
          <cell r="B65" t="str">
            <v>mramosp@cajaviviendapopular.gov.co</v>
          </cell>
        </row>
        <row r="66">
          <cell r="A66" t="str">
            <v>Maria Teresa Caicedo Saenz</v>
          </cell>
          <cell r="B66" t="str">
            <v>mcaicedos@cajaviviendapopular.gov.co</v>
          </cell>
        </row>
        <row r="67">
          <cell r="A67" t="str">
            <v>Mario Orlando Cueca Gonzalez</v>
          </cell>
          <cell r="B67" t="str">
            <v>mcuecag@cajaviviendapopular.gov.co</v>
          </cell>
        </row>
        <row r="68">
          <cell r="A68" t="str">
            <v>Monica Andrea Zipaquira Diaz</v>
          </cell>
          <cell r="B68" t="str">
            <v>mzipaquira@cajaviviendapopular.gov.co</v>
          </cell>
        </row>
        <row r="69">
          <cell r="A69" t="str">
            <v>Monica Paloma Sanabria Hermida</v>
          </cell>
          <cell r="B69" t="str">
            <v>msanabriah@cajaviviendapopular.gov.co</v>
          </cell>
        </row>
        <row r="70">
          <cell r="A70" t="str">
            <v>Natalia Maria Bocanegra Tovar</v>
          </cell>
          <cell r="B70" t="str">
            <v>nbocanegrat@cajaviviendapopular.gov.co</v>
          </cell>
        </row>
        <row r="71">
          <cell r="A71" t="str">
            <v>Nikolay Mauricio Suarez Kozov</v>
          </cell>
          <cell r="B71" t="str">
            <v>nsuarezk@cajaviviendapopular.gov.co</v>
          </cell>
        </row>
        <row r="72">
          <cell r="A72" t="str">
            <v>Nubia Viviana Ordonez Espinel</v>
          </cell>
          <cell r="B72" t="str">
            <v>nordoneze@cajaviviendapopular.gov.co</v>
          </cell>
        </row>
        <row r="73">
          <cell r="A73" t="str">
            <v>Oliver Baez Santiago</v>
          </cell>
          <cell r="B73" t="str">
            <v>obaezs@cajaviviendapopular.gov.co</v>
          </cell>
        </row>
        <row r="74">
          <cell r="A74" t="str">
            <v>Oscar Abimelec Ballesteros Carrillo</v>
          </cell>
          <cell r="B74" t="str">
            <v>oballesterosc@cajaviviendapopular.gov.co</v>
          </cell>
        </row>
        <row r="75">
          <cell r="A75" t="str">
            <v>Sandra Patricia Gavilan Acevedo</v>
          </cell>
          <cell r="B75" t="str">
            <v>sgavilana@cajaviviendapopular.gov.co</v>
          </cell>
        </row>
        <row r="76">
          <cell r="A76" t="str">
            <v>Sergio Alejandro Gomez Sosa</v>
          </cell>
          <cell r="B76" t="str">
            <v>sgomezs@cajaviviendapopular.gov.co</v>
          </cell>
        </row>
        <row r="77">
          <cell r="A77" t="str">
            <v>Valeria Benavides Pedraza</v>
          </cell>
          <cell r="B77" t="str">
            <v>vbenavidesp@cajaviviendapopular.gov.co</v>
          </cell>
        </row>
        <row r="78">
          <cell r="A78" t="str">
            <v>Viviana Marcela Libreros</v>
          </cell>
          <cell r="B78" t="str">
            <v>vlibreros@cajaviviendapopular.gov.co</v>
          </cell>
        </row>
        <row r="79">
          <cell r="A79" t="str">
            <v>Walter Smith Cordoba Sanchez</v>
          </cell>
          <cell r="B79" t="str">
            <v>wcordobas@cajaviviendapopular.gov.co</v>
          </cell>
        </row>
        <row r="80">
          <cell r="A80" t="str">
            <v>Yandhy Tatiana Robelto Garrido</v>
          </cell>
          <cell r="B80" t="str">
            <v>yrobeltog@cajaviviendapopular.gov.co</v>
          </cell>
        </row>
        <row r="81">
          <cell r="A81" t="str">
            <v>Adriana Marcela Barbosa Cubillos</v>
          </cell>
          <cell r="B81" t="str">
            <v>abarbosac@cajaviviendapopular.gov.co</v>
          </cell>
        </row>
        <row r="82">
          <cell r="A82" t="str">
            <v>Ana Marcela Silva Penagos</v>
          </cell>
          <cell r="B82" t="str">
            <v>asilvap@cajaviviendapopular.gov.co</v>
          </cell>
        </row>
        <row r="83">
          <cell r="A83" t="str">
            <v>Ana Maria Solano Monroy</v>
          </cell>
          <cell r="B83" t="str">
            <v>asolanom@cajaviviendapopular.gov.co</v>
          </cell>
        </row>
        <row r="84">
          <cell r="A84" t="str">
            <v>Angelica Maria Guerrero Gonzalez</v>
          </cell>
          <cell r="B84" t="str">
            <v>aguerrerog@cajaviviendapopular.gov.co</v>
          </cell>
        </row>
        <row r="85">
          <cell r="A85" t="str">
            <v>Angelica Vanessa Monsalve Pedraza</v>
          </cell>
          <cell r="B85" t="str">
            <v>amonsalvep@cajaviviendapopular.gov.co</v>
          </cell>
        </row>
        <row r="86">
          <cell r="A86" t="str">
            <v>Astrid Rocio Muñoz Quiroga</v>
          </cell>
          <cell r="B86" t="str">
            <v>amunozq@cajaviviendapopular.gov.co</v>
          </cell>
        </row>
        <row r="87">
          <cell r="A87" t="str">
            <v>Bayron Jamit Clavijo Roa</v>
          </cell>
          <cell r="B87" t="str">
            <v>bclavijor@cajaviviendapopular.gov.co</v>
          </cell>
        </row>
        <row r="88">
          <cell r="A88" t="str">
            <v>Camilo Andres Tibana Monar</v>
          </cell>
          <cell r="B88" t="str">
            <v>ctibanam@cajaviviendapopular.gov.co</v>
          </cell>
        </row>
        <row r="89">
          <cell r="A89" t="str">
            <v>Camilo Esteban Molina Espinosa</v>
          </cell>
          <cell r="B89" t="str">
            <v>cmolinae@cajaviviendapopular.gov.co</v>
          </cell>
        </row>
        <row r="90">
          <cell r="A90" t="str">
            <v>Carlos Andres Lemus Acevedo</v>
          </cell>
          <cell r="B90" t="str">
            <v>clemusa@cajaviviendapopular.gov.co</v>
          </cell>
        </row>
        <row r="91">
          <cell r="A91" t="str">
            <v>Carlos Eduardo Romero Rangel</v>
          </cell>
          <cell r="B91" t="str">
            <v>cromeror@cajaviviendapopular.gov.co</v>
          </cell>
        </row>
        <row r="92">
          <cell r="A92" t="str">
            <v>Catalina Maria Tamara Tafur</v>
          </cell>
          <cell r="B92" t="str">
            <v>ctamarat@cajaviviendapopular.gov.co</v>
          </cell>
        </row>
        <row r="93">
          <cell r="A93" t="str">
            <v>Ciro Andres Castro Salgado</v>
          </cell>
          <cell r="B93" t="str">
            <v>ccastros@cajaviviendapopular.gov.co</v>
          </cell>
        </row>
        <row r="94">
          <cell r="A94" t="str">
            <v>Cristhian Camilo Quimbayo Reinoso</v>
          </cell>
          <cell r="B94" t="str">
            <v>cquimbayor@cajaviviendapopular.gov.co</v>
          </cell>
        </row>
        <row r="95">
          <cell r="A95" t="str">
            <v>Cristian Fabian Ramirez Marroquin</v>
          </cell>
          <cell r="B95" t="str">
            <v>cramirezm@cajaviviendapopular.gov.co</v>
          </cell>
        </row>
        <row r="96">
          <cell r="A96" t="str">
            <v>David Arreaza Moreno</v>
          </cell>
          <cell r="B96" t="str">
            <v>darreazam@cajaviviendapopular.gov.co</v>
          </cell>
        </row>
        <row r="97">
          <cell r="A97" t="str">
            <v>Diana Carolina Gomez Garay</v>
          </cell>
          <cell r="B97" t="str">
            <v>dgomezg@cajaviviendapopular.gov.co</v>
          </cell>
        </row>
        <row r="98">
          <cell r="A98" t="str">
            <v>Diana Carolina Palacios Reina</v>
          </cell>
          <cell r="B98" t="str">
            <v>dpalaciosr@cajaviviendapopular.gov.co</v>
          </cell>
        </row>
        <row r="99">
          <cell r="A99" t="str">
            <v>Diana Paola Mendigano Ovalle</v>
          </cell>
          <cell r="B99" t="str">
            <v>dmendiganoo@cajaviviendapopular.gov.co</v>
          </cell>
        </row>
        <row r="100">
          <cell r="A100" t="str">
            <v>Diego Fernando Torres Rivera</v>
          </cell>
          <cell r="B100" t="str">
            <v>dtorresr@cajaviviendapopular.gov.co</v>
          </cell>
        </row>
        <row r="101">
          <cell r="A101" t="str">
            <v>Edith Carrillo Amaya</v>
          </cell>
          <cell r="B101" t="str">
            <v>ecarrilloa@cajaviviendapopular.gov.co</v>
          </cell>
        </row>
        <row r="102">
          <cell r="A102" t="str">
            <v>Fabian Danilo Morales Casadiego</v>
          </cell>
          <cell r="B102" t="str">
            <v>fmoralesc@cajaviviendapopular.gov.co</v>
          </cell>
        </row>
        <row r="103">
          <cell r="A103" t="str">
            <v>Feliza Aura Maria Marquez Rodriguez</v>
          </cell>
          <cell r="B103" t="str">
            <v>fmarquezr@cajaviviendapopular.gov.co</v>
          </cell>
        </row>
        <row r="104">
          <cell r="A104" t="str">
            <v>Giovanni Quiroga Bermudez</v>
          </cell>
          <cell r="B104" t="str">
            <v>gquirogab@cajaviviendapopular.gov.co</v>
          </cell>
        </row>
        <row r="105">
          <cell r="A105" t="str">
            <v>Giovanny Andres Marin Silva</v>
          </cell>
          <cell r="B105" t="str">
            <v>gmarins@cajaviviendapopular.gov.co</v>
          </cell>
        </row>
        <row r="106">
          <cell r="A106" t="str">
            <v>Gladys Bojaca Buche</v>
          </cell>
          <cell r="B106" t="str">
            <v>gbojacab@cajaviviendapopular.gov.co</v>
          </cell>
        </row>
        <row r="107">
          <cell r="A107" t="str">
            <v>Gloria Yanneth Torres Mancipe</v>
          </cell>
          <cell r="B107" t="str">
            <v>gtorresm@cajaviviendapopular.gov.co</v>
          </cell>
        </row>
        <row r="108">
          <cell r="A108" t="str">
            <v>Guillermo Andres Murillo Hoyos</v>
          </cell>
          <cell r="B108" t="str">
            <v>gmurilloh@cajaviviendapopular.gov.co</v>
          </cell>
        </row>
        <row r="109">
          <cell r="A109" t="str">
            <v>Hector Julio Castañeda Pulido</v>
          </cell>
          <cell r="B109" t="str">
            <v>hcastanedap@cajaviviendapopular.gov.co</v>
          </cell>
        </row>
        <row r="110">
          <cell r="A110" t="str">
            <v>Jacqueline Cachaya Sanchez</v>
          </cell>
          <cell r="B110" t="str">
            <v>jcachayas@cajaviviendapopular.gov.co</v>
          </cell>
        </row>
        <row r="111">
          <cell r="A111" t="str">
            <v>Jenny Fernanda Velandia Castro</v>
          </cell>
          <cell r="B111" t="str">
            <v>jvelandiac@cajaviviendapopular.gov.co</v>
          </cell>
        </row>
        <row r="112">
          <cell r="A112" t="str">
            <v>Jenny Paola Ramirez Galviz</v>
          </cell>
          <cell r="B112" t="str">
            <v>jramirezg@cajaviviendapopular.gov.co</v>
          </cell>
        </row>
        <row r="113">
          <cell r="A113" t="str">
            <v>Johana Alexandra Herrera Sanchez</v>
          </cell>
          <cell r="B113" t="str">
            <v>jherreras@cajaviviendapopular.gov.co</v>
          </cell>
        </row>
        <row r="114">
          <cell r="A114" t="str">
            <v>Johana Patricia Andrade Hernandez</v>
          </cell>
          <cell r="B114" t="str">
            <v>jandradeh@cajaviviendapopular.gov.co</v>
          </cell>
        </row>
        <row r="115">
          <cell r="A115" t="str">
            <v>John Alexander Corredor Fonseca</v>
          </cell>
          <cell r="B115" t="str">
            <v>jcorredorf@cajaviviendapopular.gov.co</v>
          </cell>
        </row>
        <row r="116">
          <cell r="A116" t="str">
            <v>Jorge Fabian Gelvez Munevar</v>
          </cell>
          <cell r="B116" t="str">
            <v>jgelvezm@cajaviviendapopular.gov.co</v>
          </cell>
        </row>
        <row r="117">
          <cell r="A117" t="str">
            <v>Jorge Leonardo Cucaita Reyes</v>
          </cell>
          <cell r="B117" t="str">
            <v>jcucaitar@cajaviviendapopular.gov.co</v>
          </cell>
        </row>
        <row r="118">
          <cell r="A118" t="str">
            <v>Jorge Mario Sanchez Rojas</v>
          </cell>
          <cell r="B118" t="str">
            <v>jsanchez@cajaviviendapopular.gov.co</v>
          </cell>
        </row>
        <row r="119">
          <cell r="A119" t="str">
            <v>Jose Alejandro Gaitan Herreno</v>
          </cell>
          <cell r="B119" t="str">
            <v>jgaitanh@cajaviviendapopular.gov.co</v>
          </cell>
        </row>
        <row r="120">
          <cell r="A120" t="str">
            <v>Jose Vicente Guerrero Ramirez</v>
          </cell>
          <cell r="B120" t="str">
            <v>jguerreror@cajaviviendapopular.gov.co</v>
          </cell>
        </row>
        <row r="121">
          <cell r="A121" t="str">
            <v>Juan Andres Martinez Suescun</v>
          </cell>
          <cell r="B121" t="str">
            <v>jamartinezs@cajaviviendapopular.gov.co</v>
          </cell>
        </row>
        <row r="122">
          <cell r="A122" t="str">
            <v>Juan Diego Botero Cure</v>
          </cell>
          <cell r="B122" t="str">
            <v>jboteroc@cajaviviendapopular.gov.co</v>
          </cell>
        </row>
        <row r="123">
          <cell r="A123" t="str">
            <v>Juan Mateo Soto Ochoa</v>
          </cell>
          <cell r="B123" t="str">
            <v>jsotoo@cajaviviendapopular.gov.co</v>
          </cell>
        </row>
        <row r="124">
          <cell r="A124" t="str">
            <v>Julian Fernando Baez Laguado</v>
          </cell>
          <cell r="B124" t="str">
            <v>jbaezl@cajaviviendapopular.gov.co</v>
          </cell>
        </row>
        <row r="125">
          <cell r="A125" t="str">
            <v>Juliana Alejandra Martheyn Nuñez</v>
          </cell>
          <cell r="B125" t="str">
            <v>jmartheynn@cajaviviendapopular.gov.co</v>
          </cell>
        </row>
        <row r="126">
          <cell r="A126" t="str">
            <v>Karen Tatiana Salamanca Alvarez</v>
          </cell>
          <cell r="B126" t="str">
            <v>ksalamancaa@cajaviviendapopular.gov.co</v>
          </cell>
        </row>
        <row r="127">
          <cell r="A127" t="str">
            <v>Laura Angelica Castañeda Gomez</v>
          </cell>
          <cell r="B127" t="str">
            <v>lcastanedag@cajaviviendapopular.gov.co</v>
          </cell>
        </row>
        <row r="128">
          <cell r="A128" t="str">
            <v>Leidy Vanessa Martinez Monroy</v>
          </cell>
          <cell r="B128" t="str">
            <v>lmartinezm@cajaviviendapopular.gov.co</v>
          </cell>
        </row>
        <row r="129">
          <cell r="A129" t="str">
            <v>Leonardo Alberto Nuñez Prieto</v>
          </cell>
          <cell r="B129" t="str">
            <v>lnunezp@cajaviviendapopular.gov.co</v>
          </cell>
        </row>
        <row r="130">
          <cell r="A130" t="str">
            <v>Lina Maria Mayorga Borja</v>
          </cell>
          <cell r="B130" t="str">
            <v>lmayorgab@cajaviviendapopular.gov.co</v>
          </cell>
        </row>
        <row r="131">
          <cell r="A131" t="str">
            <v>Lizeth Margarita Bermudez Diaz</v>
          </cell>
          <cell r="B131" t="str">
            <v>lbermudezd@cajaviviendapopular.gov.co</v>
          </cell>
        </row>
        <row r="132">
          <cell r="A132" t="str">
            <v>Manuel Leonardo Tellez Beltran</v>
          </cell>
          <cell r="B132" t="str">
            <v>mtellezb@cajaviviendapopular.gov.co</v>
          </cell>
        </row>
        <row r="133">
          <cell r="A133" t="str">
            <v>Maria Angelica Sanchez Gonzalez</v>
          </cell>
          <cell r="B133" t="str">
            <v>msanchezg@cajaviviendapopular.gov.co</v>
          </cell>
        </row>
        <row r="134">
          <cell r="A134" t="str">
            <v>Maria Mercedes Canon Tacuma</v>
          </cell>
          <cell r="B134" t="str">
            <v>mcanont@cajaviviendapopular.gov.co</v>
          </cell>
        </row>
        <row r="135">
          <cell r="A135" t="str">
            <v>Maria Natalia Mahecha Cepeda</v>
          </cell>
          <cell r="B135" t="str">
            <v>mmahechac@cajaviviendapopular.gov.co</v>
          </cell>
        </row>
        <row r="136">
          <cell r="A136" t="str">
            <v>Maria Paulina Rincon Betancourt</v>
          </cell>
          <cell r="B136" t="str">
            <v>mrinconb@cajaviviendapopular.gov.co</v>
          </cell>
        </row>
        <row r="137">
          <cell r="A137" t="str">
            <v>Martin Augusto Lopez Jaime</v>
          </cell>
          <cell r="B137" t="str">
            <v>mlopezj@cajaviviendapopular.gov.co</v>
          </cell>
        </row>
        <row r="138">
          <cell r="A138" t="str">
            <v>Monica Mercedes Alfonso Cruz</v>
          </cell>
          <cell r="B138" t="str">
            <v>malfonsoc@cajaviviendapopular.gov.co</v>
          </cell>
        </row>
        <row r="139">
          <cell r="A139" t="str">
            <v>Natalia Andrea Saenz Carmona</v>
          </cell>
          <cell r="B139" t="str">
            <v>nsaenzc@cajaviviendapopular.gov.co</v>
          </cell>
        </row>
        <row r="140">
          <cell r="A140" t="str">
            <v>Nubia Marcela Rincon Buenhombre</v>
          </cell>
          <cell r="B140" t="str">
            <v>nrinconb@cajaviviendapopular.gov.co</v>
          </cell>
        </row>
        <row r="141">
          <cell r="A141" t="str">
            <v>Oliver Andres Martinez Ruiz</v>
          </cell>
          <cell r="B141" t="str">
            <v>omartinezr@cajaviviendapopular.gov.co</v>
          </cell>
        </row>
        <row r="142">
          <cell r="A142" t="str">
            <v>Oscar Ling Leusson Cuesta</v>
          </cell>
          <cell r="B142" t="str">
            <v>oleussonc@cajaviviendapopular.gov.co</v>
          </cell>
        </row>
        <row r="143">
          <cell r="A143" t="str">
            <v>Pablo Andres Pedreros Cano</v>
          </cell>
          <cell r="B143" t="str">
            <v>ppedrerosc@cajaviviendapopular.gov.co</v>
          </cell>
        </row>
        <row r="144">
          <cell r="A144" t="str">
            <v>Paula Melissa Pachon Portela</v>
          </cell>
          <cell r="B144" t="str">
            <v>ppachonp@cajaviviendapopular.gov.co</v>
          </cell>
        </row>
        <row r="145">
          <cell r="A145" t="str">
            <v>Ramiro Pachon Vega</v>
          </cell>
          <cell r="B145" t="str">
            <v>rpachonv@cajaviviendapopular.gov.co</v>
          </cell>
        </row>
        <row r="146">
          <cell r="A146" t="str">
            <v>Ramiro Andres Parra Quiros</v>
          </cell>
          <cell r="B146" t="str">
            <v>rparraq@cajaviviendapopular.gov.co</v>
          </cell>
        </row>
        <row r="147">
          <cell r="A147" t="str">
            <v>Reinaldo Galindo Hernandez</v>
          </cell>
          <cell r="B147" t="str">
            <v>rgalindoh@cajaviviendapopular.gov.co</v>
          </cell>
        </row>
        <row r="148">
          <cell r="A148" t="str">
            <v>Rosalba Baron Velasco</v>
          </cell>
          <cell r="B148" t="str">
            <v>rbaronv@cajaviviendapopular.gov.co</v>
          </cell>
        </row>
        <row r="149">
          <cell r="A149" t="str">
            <v>Santiago Ardila Neira</v>
          </cell>
          <cell r="B149" t="str">
            <v>sardilan@cajaviviendapopular.gov.co</v>
          </cell>
        </row>
        <row r="150">
          <cell r="A150" t="str">
            <v>Sara Lucia Leyva Jimenez</v>
          </cell>
          <cell r="B150" t="str">
            <v>sleyvaj@cajaviviendapopular.gov.co</v>
          </cell>
        </row>
        <row r="151">
          <cell r="A151" t="str">
            <v>Sebastian Rengifo Velasquez</v>
          </cell>
          <cell r="B151" t="str">
            <v>srengifov@cajaviviendapopular.gov.co</v>
          </cell>
        </row>
        <row r="152">
          <cell r="A152" t="str">
            <v>Sergio Alfredo Rojas Gallego</v>
          </cell>
          <cell r="B152" t="str">
            <v>srojasg@cajaviviendapopular.gov.co</v>
          </cell>
        </row>
        <row r="153">
          <cell r="A153" t="str">
            <v>Silfredo Mercado Corrrea</v>
          </cell>
          <cell r="B153" t="str">
            <v>smercadoc@cajaviviendapopular.gov.co</v>
          </cell>
        </row>
        <row r="154">
          <cell r="A154" t="str">
            <v>Valeria Duarte Guerrero</v>
          </cell>
          <cell r="B154" t="str">
            <v>vduarteg@cajaviviendapopular.gov.co</v>
          </cell>
        </row>
        <row r="155">
          <cell r="A155" t="str">
            <v>William Molano Rodriguez</v>
          </cell>
          <cell r="B155" t="str">
            <v>wmolanor@cajaviviendapopular.gov.co</v>
          </cell>
        </row>
        <row r="156">
          <cell r="A156" t="str">
            <v>Yenny Alexandra Garzon Caballero</v>
          </cell>
          <cell r="B156" t="str">
            <v>ygarzonc@cajaviviendapopular.gov.co</v>
          </cell>
        </row>
        <row r="157">
          <cell r="A157" t="str">
            <v>Yovani Martinez Espejo</v>
          </cell>
          <cell r="B157" t="str">
            <v>ymartineze@cajaviviendapopular.gov.co</v>
          </cell>
        </row>
        <row r="158">
          <cell r="A158" t="str">
            <v>Yuly Alexandra Aguirre Castrillon</v>
          </cell>
          <cell r="B158" t="str">
            <v>yaguirrec@cajaviviendapopular.gov.co</v>
          </cell>
        </row>
        <row r="159">
          <cell r="A159" t="str">
            <v>Yuly Eliana Mendivelso Caro</v>
          </cell>
          <cell r="B159" t="str">
            <v>ymendivelsoc@cajaviviendapopular.gov.co</v>
          </cell>
        </row>
        <row r="160">
          <cell r="A160" t="str">
            <v>Adelina Isabel Gomez Giovannet</v>
          </cell>
          <cell r="B160" t="str">
            <v>agomezg@cajaviviendapopular.gov.co</v>
          </cell>
        </row>
        <row r="161">
          <cell r="A161" t="str">
            <v>Adrian Mauricio Benavides Lopez De Mesa</v>
          </cell>
          <cell r="B161" t="str">
            <v>abenavidesl@cajaviviendapopular.gov.co</v>
          </cell>
        </row>
        <row r="162">
          <cell r="A162" t="str">
            <v>Alcibiades Castro Parada</v>
          </cell>
          <cell r="B162" t="str">
            <v>acastrop@cajaviviendapopular.gov.co</v>
          </cell>
        </row>
        <row r="163">
          <cell r="A163" t="str">
            <v>Ana Elvira Penagos Lopez</v>
          </cell>
          <cell r="B163" t="str">
            <v>apenagosl@cajaviviendapopular.gov.co</v>
          </cell>
        </row>
        <row r="164">
          <cell r="A164" t="str">
            <v>Andrea Paola Cordoba De La Rosa</v>
          </cell>
          <cell r="B164" t="str">
            <v>acordobar@cajaviviendapopular.gov.co</v>
          </cell>
        </row>
        <row r="165">
          <cell r="A165" t="str">
            <v>Andry Michell Ruiz Candela</v>
          </cell>
          <cell r="B165" t="str">
            <v>aruizc@cajaviviendapopular.gov.co</v>
          </cell>
        </row>
        <row r="166">
          <cell r="A166" t="str">
            <v>Angela Marcela Castellanos Diaz</v>
          </cell>
          <cell r="B166" t="str">
            <v>acastellanosd@cajaviviendapopular.gov.co</v>
          </cell>
        </row>
        <row r="167">
          <cell r="A167" t="str">
            <v>Angela Maria Toro Barbier</v>
          </cell>
          <cell r="B167" t="str">
            <v>atorob@cajaviviendapopular.gov.co</v>
          </cell>
        </row>
        <row r="168">
          <cell r="A168" t="str">
            <v>Angie Lorena Rincon Avila</v>
          </cell>
          <cell r="B168" t="str">
            <v>arincona@cajaviviendapopular.gov.co</v>
          </cell>
        </row>
        <row r="169">
          <cell r="A169" t="str">
            <v>Angie Tatiana Chavez Sanchez</v>
          </cell>
          <cell r="B169" t="str">
            <v>achavezs@cajaviviendapopular.gov.co</v>
          </cell>
        </row>
        <row r="170">
          <cell r="A170" t="str">
            <v>Belkys Leonor Rada Rodriguez</v>
          </cell>
          <cell r="B170" t="str">
            <v>bradar@cajaviviendapopular.gov.co</v>
          </cell>
        </row>
        <row r="171">
          <cell r="A171" t="str">
            <v>Blanca Leidy Peña Calderon</v>
          </cell>
          <cell r="B171" t="str">
            <v>bpenac@cajaviviendapopular.gov.co</v>
          </cell>
        </row>
        <row r="172">
          <cell r="A172" t="str">
            <v>Camilo Rafael Torres Gutierrez</v>
          </cell>
          <cell r="B172" t="str">
            <v>ctorresg@cajaviviendapopular.gov.co</v>
          </cell>
        </row>
        <row r="173">
          <cell r="A173" t="str">
            <v>Carlos Alberto Corredor Rodriguez</v>
          </cell>
          <cell r="B173" t="str">
            <v>ccorredorr@cajaviviendapopular.gov.co</v>
          </cell>
        </row>
        <row r="174">
          <cell r="A174" t="str">
            <v>Carlos Mauricio Gomez Macias</v>
          </cell>
          <cell r="B174" t="str">
            <v>cgomezm@cajaviviendapopular.gov.co</v>
          </cell>
        </row>
        <row r="175">
          <cell r="A175" t="str">
            <v>Christian Benjamin Galeano Lemos</v>
          </cell>
          <cell r="B175" t="str">
            <v>cgaleanol@cajaviviendapopular.gov.co</v>
          </cell>
        </row>
        <row r="176">
          <cell r="A176" t="str">
            <v>Claudia Daniela Rojas Cortes</v>
          </cell>
          <cell r="B176" t="str">
            <v>crojasc@cajaviviendapopular.gov.co</v>
          </cell>
        </row>
        <row r="177">
          <cell r="A177" t="str">
            <v>Claudia Patricia Quintero Duque</v>
          </cell>
          <cell r="B177" t="str">
            <v>cquinterod@cajaviviendapopular.gov.co</v>
          </cell>
        </row>
        <row r="178">
          <cell r="A178" t="str">
            <v>Consuelo Navas Martinez</v>
          </cell>
          <cell r="B178" t="str">
            <v>cnavasm@cajaviviendapopular.gov.co</v>
          </cell>
        </row>
        <row r="179">
          <cell r="A179" t="str">
            <v>Cristian Arturo Galeano Mahecha</v>
          </cell>
          <cell r="B179" t="str">
            <v>cgaleanom@cajaviviendapopular.gov.co</v>
          </cell>
        </row>
        <row r="180">
          <cell r="A180" t="str">
            <v>Cristian Camilo Torres De La Rosa</v>
          </cell>
          <cell r="B180" t="str">
            <v>ctorresr@cajaviviendapopular.gov.co</v>
          </cell>
        </row>
        <row r="181">
          <cell r="A181" t="str">
            <v>Daniel Mantilla Antolines</v>
          </cell>
          <cell r="B181" t="str">
            <v>dmantillaa@cajaviviendapopular.gov.co</v>
          </cell>
        </row>
        <row r="182">
          <cell r="A182" t="str">
            <v>Daniel Rojas Hernandez</v>
          </cell>
          <cell r="B182" t="str">
            <v>drojash@cajaviviendapopular.gov.co</v>
          </cell>
        </row>
        <row r="183">
          <cell r="A183" t="str">
            <v>Davies Bateman Garcia Cardozo</v>
          </cell>
          <cell r="B183" t="str">
            <v>dgarciac@cajaviviendapopular.gov.co</v>
          </cell>
        </row>
        <row r="184">
          <cell r="A184" t="str">
            <v>Diana Carolina Guevara Triana</v>
          </cell>
          <cell r="B184" t="str">
            <v>dguevarat@cajaviviendapopular.gov.co</v>
          </cell>
        </row>
        <row r="185">
          <cell r="A185" t="str">
            <v>Diana Carolina Sanchez Ardila</v>
          </cell>
          <cell r="B185" t="str">
            <v>dsancheza@cajaviviendapopular.gov.co</v>
          </cell>
        </row>
        <row r="186">
          <cell r="A186" t="str">
            <v>Diana Estela Moreno Franco</v>
          </cell>
          <cell r="B186" t="str">
            <v>dmorenof@cajaviviendapopular.gov.co</v>
          </cell>
        </row>
        <row r="187">
          <cell r="A187" t="str">
            <v>Diana Paola Castiblanco Venegas</v>
          </cell>
          <cell r="B187" t="str">
            <v>dcastiblancov@cajaviviendapopular.gov.co</v>
          </cell>
        </row>
        <row r="188">
          <cell r="A188" t="str">
            <v>Dianna Sophia Gomez Antonio</v>
          </cell>
          <cell r="B188" t="str">
            <v>dsgomeza@cajaviviendapopular.gov.co</v>
          </cell>
        </row>
        <row r="189">
          <cell r="A189" t="str">
            <v>Diego Mauricio Baron Rincon</v>
          </cell>
          <cell r="B189" t="str">
            <v>dbaronr@cajaviviendapopular.gov.co</v>
          </cell>
        </row>
        <row r="190">
          <cell r="A190" t="str">
            <v>Diocilde Borda Espitia</v>
          </cell>
          <cell r="B190" t="str">
            <v>dbordae@cajaviviendapopular.gov.co</v>
          </cell>
        </row>
        <row r="191">
          <cell r="A191" t="str">
            <v>Edna Margarita Sanchez Caro</v>
          </cell>
          <cell r="B191" t="str">
            <v>esanchezc@cajaviviendapopular.gov.co</v>
          </cell>
        </row>
        <row r="192">
          <cell r="A192" t="str">
            <v>Eduardo Sierra Zamora</v>
          </cell>
          <cell r="B192" t="str">
            <v>esierraz@cajaviviendapopular.gov.co</v>
          </cell>
        </row>
        <row r="193">
          <cell r="A193" t="str">
            <v>Erik Werner Cantor Jimenez</v>
          </cell>
          <cell r="B193" t="str">
            <v>ecantorj@cajaviviendapopular.gov.co</v>
          </cell>
        </row>
        <row r="194">
          <cell r="A194" t="str">
            <v>Francisco Javier Gutierrez Forero</v>
          </cell>
          <cell r="B194" t="str">
            <v>fgutierrezf@cajaviviendapopular.gov.co</v>
          </cell>
        </row>
        <row r="195">
          <cell r="A195" t="str">
            <v>Franklin Rafael Luque Di Ruggiero</v>
          </cell>
          <cell r="B195" t="str">
            <v>fluquer@cajaviviendapopular.gov.co</v>
          </cell>
        </row>
        <row r="196">
          <cell r="A196" t="str">
            <v>Freddy Orlando Gutierrez Tobacia</v>
          </cell>
          <cell r="B196" t="str">
            <v>fgutierrezt@cajaviviendapopular.gov.co</v>
          </cell>
        </row>
        <row r="197">
          <cell r="A197" t="str">
            <v>Guillermo Alberto Caicedo Mendoza</v>
          </cell>
          <cell r="B197" t="str">
            <v>gcaicedom@cajaviviendapopular.gov.co</v>
          </cell>
        </row>
        <row r="198">
          <cell r="A198" t="str">
            <v>Hasbleidy Puentes Montaña</v>
          </cell>
          <cell r="B198" t="str">
            <v>hpuentesm@cajaviviendapopular.gov.co</v>
          </cell>
        </row>
        <row r="199">
          <cell r="A199" t="str">
            <v>Jairo Guiovanni Mora Alvarado</v>
          </cell>
          <cell r="B199" t="str">
            <v>jmoraa@cajaviviendapopular.gov.co</v>
          </cell>
        </row>
        <row r="200">
          <cell r="A200" t="str">
            <v>Johan Camilo Arjona Martinez</v>
          </cell>
          <cell r="B200" t="str">
            <v>jarjonam@cajaviviendapopular.gov.co</v>
          </cell>
        </row>
        <row r="201">
          <cell r="A201" t="str">
            <v>Johanna Alejandra Fernandez Corredor</v>
          </cell>
          <cell r="B201" t="str">
            <v>jfernandezc@cajaviviendapopular.gov.co</v>
          </cell>
        </row>
        <row r="202">
          <cell r="A202" t="str">
            <v>Juan Jairo Herrera Guerrero</v>
          </cell>
          <cell r="B202" t="str">
            <v>jherrerag@cajaviviendapopular.gov.co</v>
          </cell>
        </row>
        <row r="203">
          <cell r="A203" t="str">
            <v>Julieta Pulido Rodriguez</v>
          </cell>
          <cell r="B203" t="str">
            <v>jpulidor@cajaviviendapopular.gov.co</v>
          </cell>
        </row>
        <row r="204">
          <cell r="A204" t="str">
            <v>Kerly Katherine Cortes Valbuena</v>
          </cell>
          <cell r="B204" t="str">
            <v>kcortesv@cajaviviendapopular.gov.co</v>
          </cell>
        </row>
        <row r="205">
          <cell r="A205" t="str">
            <v>Laura Camila Sarmiento Gomez</v>
          </cell>
          <cell r="B205" t="str">
            <v>lsarmientog@cajaviviendapopular.gov.co</v>
          </cell>
        </row>
        <row r="206">
          <cell r="A206" t="str">
            <v>Laura Patricia Suarez Hernadez</v>
          </cell>
          <cell r="B206" t="str">
            <v>lsuarezh@cajaviviendapopular.gov.co</v>
          </cell>
        </row>
        <row r="207">
          <cell r="A207" t="str">
            <v>Leidy Gisell Rodriguez Muñoz</v>
          </cell>
          <cell r="B207" t="str">
            <v>lrodriguezm@cajaviviendapopular.gov.co</v>
          </cell>
        </row>
        <row r="208">
          <cell r="A208" t="str">
            <v>Leidy Johanna Castiblanco Huerfano</v>
          </cell>
          <cell r="B208" t="str">
            <v>lcastiblancoh@cajaviviendapopular.gov.co</v>
          </cell>
        </row>
        <row r="209">
          <cell r="A209" t="str">
            <v>Lesli Tatiana Aranguren Tovar</v>
          </cell>
          <cell r="B209" t="str">
            <v>larangurent@cajaviviendapopular.gov.co</v>
          </cell>
        </row>
        <row r="210">
          <cell r="A210" t="str">
            <v>Liliana Machado Botero</v>
          </cell>
          <cell r="B210" t="str">
            <v>lmachadob@cajaviviendapopular.gov.co</v>
          </cell>
        </row>
        <row r="211">
          <cell r="A211" t="str">
            <v>Lina Maria Arias Acuña</v>
          </cell>
          <cell r="B211" t="str">
            <v>lariasa@cajaviviendapopular.gov.co</v>
          </cell>
        </row>
        <row r="212">
          <cell r="A212" t="str">
            <v>Livia Stella Galvis Morales</v>
          </cell>
          <cell r="B212" t="str">
            <v>lgalvism@cajaviviendapopular.gov.co</v>
          </cell>
        </row>
        <row r="213">
          <cell r="A213" t="str">
            <v>Luis Eduardo Cortina Peñaranda</v>
          </cell>
          <cell r="B213" t="str">
            <v>lcortinap@cajaviviendapopular.gov.co</v>
          </cell>
        </row>
        <row r="214">
          <cell r="A214" t="str">
            <v>Luisa Fernanda Rodriguez Perez</v>
          </cell>
          <cell r="B214" t="str">
            <v>lfrodriguezp@cajaviviendapopular.gov.co</v>
          </cell>
        </row>
        <row r="215">
          <cell r="A215" t="str">
            <v>Luz Alba Ardila Ortiz</v>
          </cell>
          <cell r="B215" t="str">
            <v>lardilao@cajaviviendapopular.gov.co</v>
          </cell>
        </row>
        <row r="216">
          <cell r="A216" t="str">
            <v>Luz Mery Ponguta Montañez</v>
          </cell>
          <cell r="B216" t="str">
            <v>lpongutam@cajaviviendapopular.gov.co</v>
          </cell>
        </row>
        <row r="217">
          <cell r="A217" t="str">
            <v>Maria Angelica Quintero Quintana</v>
          </cell>
          <cell r="B217" t="str">
            <v>mquinteroq@cajaviviendapopular.gov.co</v>
          </cell>
        </row>
        <row r="218">
          <cell r="A218" t="str">
            <v>Maria Camila Luque Jaramillo</v>
          </cell>
          <cell r="B218" t="str">
            <v>mluquej@cajaviviendapopular.gov.co</v>
          </cell>
        </row>
        <row r="219">
          <cell r="A219" t="str">
            <v>Maria Dalila Muñoz Burbano</v>
          </cell>
          <cell r="B219" t="str">
            <v>mmunozb@cajaviviendapopular.gov.co</v>
          </cell>
        </row>
        <row r="220">
          <cell r="A220" t="str">
            <v>Maria Elsa Sichaca Castelblanco</v>
          </cell>
          <cell r="B220" t="str">
            <v>msichacac@cajaviviendapopular.gov.co</v>
          </cell>
        </row>
        <row r="221">
          <cell r="A221" t="str">
            <v>Maria Fernanda Herrera Vargas</v>
          </cell>
          <cell r="B221" t="str">
            <v>mherrerav@cajaviviendapopular.gov.co</v>
          </cell>
        </row>
        <row r="222">
          <cell r="A222" t="str">
            <v>Maria Isabel Barrera Cataño</v>
          </cell>
          <cell r="B222" t="str">
            <v>mbarrerac@cajaviviendapopular.gov.co</v>
          </cell>
        </row>
        <row r="223">
          <cell r="A223" t="str">
            <v>Maria Loretta Coia Baena</v>
          </cell>
          <cell r="B223" t="str">
            <v>lcoiab@cajaviviendapopular.gov.co</v>
          </cell>
        </row>
        <row r="224">
          <cell r="A224" t="str">
            <v>Maria Mercedes Coronado Pacheco</v>
          </cell>
          <cell r="B224" t="str">
            <v>mcoronadop@cajaviviendapopular.gov.co</v>
          </cell>
        </row>
        <row r="225">
          <cell r="A225" t="str">
            <v>Mariana Zapata Restrepo</v>
          </cell>
          <cell r="B225" t="str">
            <v>mzapatar@cajaviviendapopular.gov.co</v>
          </cell>
        </row>
        <row r="226">
          <cell r="A226" t="str">
            <v>Mayra Marcela Vallejo Vallejo</v>
          </cell>
          <cell r="B226" t="str">
            <v>mvallejov@cajaviviendapopular.gov.co</v>
          </cell>
        </row>
        <row r="227">
          <cell r="A227" t="str">
            <v>Miguel David Perdomo Duran</v>
          </cell>
          <cell r="B227" t="str">
            <v>mperdomod@cajaviviendapopular.gov.co</v>
          </cell>
        </row>
        <row r="228">
          <cell r="A228" t="str">
            <v>Miller Mauricio Pachon Espinosa</v>
          </cell>
          <cell r="B228" t="str">
            <v>mpachone@cajaviviendapopular.gov.co</v>
          </cell>
        </row>
        <row r="229">
          <cell r="A229" t="str">
            <v>Monica Patricia Pajaro Ortiz</v>
          </cell>
          <cell r="B229" t="str">
            <v>mpajaroo@cajaviviendapopular.gov.co</v>
          </cell>
        </row>
        <row r="230">
          <cell r="A230" t="str">
            <v>Myrian Sirley Olarte Avila</v>
          </cell>
          <cell r="B230" t="str">
            <v>molartea@cajaviviendapopular.gov.co</v>
          </cell>
        </row>
        <row r="231">
          <cell r="A231" t="str">
            <v>Nelly Andrea Rincon Vasquez</v>
          </cell>
          <cell r="B231" t="str">
            <v>nrinconv@cajaviviendapopular.gov.co</v>
          </cell>
        </row>
        <row r="232">
          <cell r="A232" t="str">
            <v>Nicolas Garzon Camacho</v>
          </cell>
          <cell r="B232" t="str">
            <v>ngarzonc@cajaviviendapopular.gov.co</v>
          </cell>
        </row>
        <row r="233">
          <cell r="A233" t="str">
            <v>Nicolas Felipe Guevara Sierra</v>
          </cell>
          <cell r="B233" t="str">
            <v>nguevaras@cajaviviendapopular.gov.co</v>
          </cell>
        </row>
        <row r="234">
          <cell r="A234" t="str">
            <v>Olga Lucia Godoy Osorio</v>
          </cell>
          <cell r="B234" t="str">
            <v>ogodoyo@cajaviviendapopular.gov.co</v>
          </cell>
        </row>
        <row r="235">
          <cell r="A235" t="str">
            <v>Paola Andrea Erazo Yela</v>
          </cell>
          <cell r="B235" t="str">
            <v>perazoy@cajaviviendapopular.gov.co</v>
          </cell>
        </row>
        <row r="236">
          <cell r="A236" t="str">
            <v>Paola Andrea Martinez Rodriguez</v>
          </cell>
          <cell r="B236" t="str">
            <v>pmartinezr@cajaviviendapopular.gov.co</v>
          </cell>
        </row>
        <row r="237">
          <cell r="A237" t="str">
            <v>Paula Tatiana Ramos Duque</v>
          </cell>
          <cell r="B237" t="str">
            <v>pramosd@cajaviviendapopular.gov.co</v>
          </cell>
        </row>
        <row r="238">
          <cell r="A238" t="str">
            <v>Sandra Johana Pai Gomez</v>
          </cell>
          <cell r="B238" t="str">
            <v>spaig@cajaviviendapopular.gov.co</v>
          </cell>
        </row>
        <row r="239">
          <cell r="A239" t="str">
            <v>Sandra Mireya Gutierrez Lievano</v>
          </cell>
          <cell r="B239" t="str">
            <v>sgutierrezl@cajaviviendapopular.gov.co</v>
          </cell>
        </row>
        <row r="240">
          <cell r="A240" t="str">
            <v>Scherla Estefania Cordova Zambrano</v>
          </cell>
          <cell r="B240" t="str">
            <v>scordovaz@cajaviviendapopular.gov.co</v>
          </cell>
        </row>
        <row r="241">
          <cell r="A241" t="str">
            <v>Valentina Rodriguez Caicedo</v>
          </cell>
          <cell r="B241" t="str">
            <v>vrodriguezc@cajaviviendapopular.gov.co</v>
          </cell>
        </row>
        <row r="242">
          <cell r="A242" t="str">
            <v>Yaleidy Andrea Rico Rada</v>
          </cell>
          <cell r="B242" t="str">
            <v>yricor@cajaviviendapopular.gov.co</v>
          </cell>
        </row>
        <row r="243">
          <cell r="A243" t="str">
            <v>Zulma Orozco Bastidas</v>
          </cell>
          <cell r="B243" t="str">
            <v>zorozcob@cajaviviendapopular.gov.co</v>
          </cell>
        </row>
        <row r="244">
          <cell r="A244" t="str">
            <v>Adriana Siabatto Fernandez</v>
          </cell>
          <cell r="B244" t="str">
            <v>asiabattof@cajaviviendapopular.gov.co</v>
          </cell>
        </row>
        <row r="245">
          <cell r="A245" t="str">
            <v>Agustin Lobaton Cortes</v>
          </cell>
          <cell r="B245" t="str">
            <v>alobaton@cajaviviendapopular.gov.co</v>
          </cell>
        </row>
        <row r="246">
          <cell r="A246" t="str">
            <v>Alexander Osorio Ramirez</v>
          </cell>
          <cell r="B246" t="str">
            <v>aosorior@cajaviviendapopular.gov.co</v>
          </cell>
        </row>
        <row r="247">
          <cell r="A247" t="str">
            <v>Alvaro Camilo Bravo Lopez</v>
          </cell>
          <cell r="B247" t="str">
            <v>abravol@cajaviviendapopular.gov.co</v>
          </cell>
        </row>
        <row r="248">
          <cell r="A248" t="str">
            <v>Angela Viviana Cuevas Abril</v>
          </cell>
          <cell r="B248" t="str">
            <v>acuevasa@cajaviviendapopular.gov.co</v>
          </cell>
        </row>
        <row r="249">
          <cell r="A249" t="str">
            <v>Aylin Patricia Mojica Noriega</v>
          </cell>
          <cell r="B249" t="str">
            <v>amojican@cajaviviendapopular.gov.co</v>
          </cell>
        </row>
        <row r="250">
          <cell r="A250" t="str">
            <v>Braulio Rafael Torres Garzon</v>
          </cell>
          <cell r="B250" t="str">
            <v>btorresg@cajaviviendapopular.gov.co</v>
          </cell>
        </row>
        <row r="251">
          <cell r="A251" t="str">
            <v>Camilo Adolfo Pinillos Bohorquez</v>
          </cell>
          <cell r="B251" t="str">
            <v>cpinillosb@cajaviviendapopular.gov.co</v>
          </cell>
        </row>
        <row r="252">
          <cell r="A252" t="str">
            <v>Cesar Alberto Cardenas Ceron</v>
          </cell>
          <cell r="B252" t="str">
            <v>ccardenasc@cajaviviendapopular.gov.co</v>
          </cell>
        </row>
        <row r="253">
          <cell r="A253" t="str">
            <v>Diego Armando Cubillos Sabid</v>
          </cell>
          <cell r="B253" t="str">
            <v>dcubilloss@cajaviviendapopular.gov.co</v>
          </cell>
        </row>
        <row r="254">
          <cell r="A254" t="str">
            <v>Diego Mauricio Gallego Amaya</v>
          </cell>
          <cell r="B254" t="str">
            <v>dgallegoa@cajaviviendapopular.gov.co</v>
          </cell>
        </row>
        <row r="255">
          <cell r="A255" t="str">
            <v>Edith Mendoza Cardenas</v>
          </cell>
          <cell r="B255" t="str">
            <v>emendozac@cajaviviendapopular.gov.co</v>
          </cell>
        </row>
        <row r="256">
          <cell r="A256" t="str">
            <v>Elkin Ariel Correa Figueredo</v>
          </cell>
          <cell r="B256" t="str">
            <v>ecorreaf@cajaviviendapopular.gov.co</v>
          </cell>
        </row>
        <row r="257">
          <cell r="A257" t="str">
            <v>Elsa Mariela Medina Higuera</v>
          </cell>
          <cell r="B257" t="str">
            <v>emedinah@cajaviviendapopular.gov.co</v>
          </cell>
        </row>
        <row r="258">
          <cell r="A258" t="str">
            <v>Erika Paola Acevedo Murillo</v>
          </cell>
          <cell r="B258" t="str">
            <v>eacevedom@cajaviviendapopular.gov.co</v>
          </cell>
        </row>
        <row r="259">
          <cell r="A259" t="str">
            <v>Fabian Andres Betancourt Sanchez</v>
          </cell>
          <cell r="B259" t="str">
            <v>fbetancourts@cajaviviendapopular.gov.co</v>
          </cell>
        </row>
        <row r="260">
          <cell r="A260" t="str">
            <v>Freddy Humberto Parada Cubillos</v>
          </cell>
          <cell r="B260" t="str">
            <v>fparadac@cajaviviendapopular.gov.co</v>
          </cell>
        </row>
        <row r="261">
          <cell r="A261" t="str">
            <v>Fredy Omar Alvarez Arrieta</v>
          </cell>
          <cell r="B261" t="str">
            <v>falvareza@cajaviviendapopular.gov.co</v>
          </cell>
        </row>
        <row r="262">
          <cell r="A262" t="str">
            <v>Jair Alfonso Gonzalez Pena</v>
          </cell>
          <cell r="B262" t="str">
            <v>jgonzalezp@cajaviviendapopular.gov.co</v>
          </cell>
        </row>
        <row r="263">
          <cell r="A263" t="str">
            <v>Jefferson Malaver Gomez</v>
          </cell>
          <cell r="B263" t="str">
            <v>jmalaverg@cajaviviendapopular.gov.co</v>
          </cell>
        </row>
        <row r="264">
          <cell r="A264" t="str">
            <v>Jorge Eliecer Alvarez Tovar</v>
          </cell>
          <cell r="B264" t="str">
            <v>jalvarezt@cajaviviendapopular.gov.co</v>
          </cell>
        </row>
        <row r="265">
          <cell r="A265" t="str">
            <v>Jose Napoleon Strusberg Orozco</v>
          </cell>
          <cell r="B265" t="str">
            <v>jstrusbergo@cajaviviendapopular.gov.co</v>
          </cell>
        </row>
        <row r="266">
          <cell r="A266" t="str">
            <v>Juan Carlos Fajardo Leon</v>
          </cell>
          <cell r="B266" t="str">
            <v>jfajardol@cajaviviendapopular.gov.co</v>
          </cell>
        </row>
        <row r="267">
          <cell r="A267" t="str">
            <v>Juan Daniel Cortes Alava</v>
          </cell>
          <cell r="B267" t="str">
            <v>jcortesa@cajaviviendapopular.gov.co</v>
          </cell>
        </row>
        <row r="268">
          <cell r="A268" t="str">
            <v>Juan Pablo Lugo Botello</v>
          </cell>
          <cell r="B268" t="str">
            <v>jlugob@cajaviviendapopular.gov.co</v>
          </cell>
        </row>
        <row r="269">
          <cell r="A269" t="str">
            <v>Juan Pablo Zorro Pinzon</v>
          </cell>
          <cell r="B269" t="str">
            <v>jzorrop@cajaviviendapopular.gov.co</v>
          </cell>
        </row>
        <row r="270">
          <cell r="A270" t="str">
            <v>Julian Andres Torres Lozano</v>
          </cell>
          <cell r="B270" t="str">
            <v>jtorresl@cajaviviendapopular.gov.co</v>
          </cell>
        </row>
        <row r="271">
          <cell r="A271" t="str">
            <v>Julio Oliverio Rodriguez Rojas</v>
          </cell>
          <cell r="B271" t="str">
            <v>jrodriguezr@cajaviviendapopular.gov.co</v>
          </cell>
        </row>
        <row r="272">
          <cell r="A272" t="str">
            <v>Lady Tatiana Paez Fonseca</v>
          </cell>
          <cell r="B272" t="str">
            <v>lpaezf@cajaviviendapopular.gov.co</v>
          </cell>
        </row>
        <row r="273">
          <cell r="A273" t="str">
            <v>Lizeth Ofelia Vargas Garcia</v>
          </cell>
          <cell r="B273" t="str">
            <v>lvargasg@cajaviviendapopular.gov.co</v>
          </cell>
        </row>
        <row r="274">
          <cell r="A274" t="str">
            <v>Luis Hernando Neira Guerrero</v>
          </cell>
          <cell r="B274" t="str">
            <v>lneirag@cajaviviendapopular.gov.co</v>
          </cell>
        </row>
        <row r="275">
          <cell r="A275" t="str">
            <v>Luz Stella Cardenas Laverde</v>
          </cell>
          <cell r="B275" t="str">
            <v>lcardenasl@cajaviviendapopular.gov.co</v>
          </cell>
        </row>
        <row r="276">
          <cell r="A276" t="str">
            <v>Magda Gissele Cifuentes Peñalosa</v>
          </cell>
          <cell r="B276" t="str">
            <v>mcifuentesp@cajaviviendapopular.gov.co</v>
          </cell>
        </row>
        <row r="277">
          <cell r="A277" t="str">
            <v>Maria Fernanda Rozo Malaver</v>
          </cell>
          <cell r="B277" t="str">
            <v>mrozom@cajaviviendapopular.gov.co</v>
          </cell>
        </row>
        <row r="278">
          <cell r="A278" t="str">
            <v>Maria Nidia Salgado Subieta</v>
          </cell>
          <cell r="B278" t="str">
            <v>msalgados@cajaviviendapopular.gov.co</v>
          </cell>
        </row>
        <row r="279">
          <cell r="A279" t="str">
            <v>Mario Hernando Cordoba Arcila</v>
          </cell>
          <cell r="B279" t="str">
            <v>mcordobaa@cajaviviendapopular.gov.co</v>
          </cell>
        </row>
        <row r="280">
          <cell r="A280" t="str">
            <v>Miladis Padilla Bolaños</v>
          </cell>
          <cell r="B280" t="str">
            <v>mpadillab@cajaviviendapopular.gov.co</v>
          </cell>
        </row>
        <row r="281">
          <cell r="A281" t="str">
            <v>Nestor Roberto Cuervo Garcia</v>
          </cell>
          <cell r="B281" t="str">
            <v>ncuervog@cajaviviendapopular.gov.co</v>
          </cell>
        </row>
        <row r="282">
          <cell r="A282" t="str">
            <v>Nicolas Eduardo Camacho Calderon</v>
          </cell>
          <cell r="B282" t="str">
            <v>ncamachoc@cajaviviendapopular.gov.co</v>
          </cell>
        </row>
        <row r="283">
          <cell r="A283" t="str">
            <v>Nixon Freyther Alexander Diaz Cisneros</v>
          </cell>
          <cell r="B283" t="str">
            <v>ndiazc@cajaviviendapopular.gov.co</v>
          </cell>
        </row>
        <row r="284">
          <cell r="A284" t="str">
            <v>Oscar Humberto Pava</v>
          </cell>
          <cell r="B284" t="str">
            <v>opava@cajaviviendapopular.gov.co</v>
          </cell>
        </row>
        <row r="285">
          <cell r="A285" t="str">
            <v>Paola Nataly Turizo Madera</v>
          </cell>
          <cell r="B285" t="str">
            <v>pturizom@cajaviviendapopular.gov.co</v>
          </cell>
        </row>
        <row r="286">
          <cell r="A286" t="str">
            <v>Sindy Carolina Cubides Calvera</v>
          </cell>
          <cell r="B286" t="str">
            <v>scubidesc@cajaviviendapopular.gov.co</v>
          </cell>
        </row>
        <row r="287">
          <cell r="A287" t="str">
            <v>Sorayda Janneth Riano Burgos</v>
          </cell>
          <cell r="B287" t="str">
            <v>srianob@cajaviviendapopular.gov.co</v>
          </cell>
        </row>
        <row r="288">
          <cell r="A288" t="str">
            <v>Yenny Astrid Pardo Cubides</v>
          </cell>
          <cell r="B288" t="str">
            <v>ypardoc@cajaviviendapopular.gov.co</v>
          </cell>
        </row>
        <row r="289">
          <cell r="A289" t="str">
            <v>Zulma Yiney Escamilla Triana</v>
          </cell>
          <cell r="B289" t="str">
            <v>zescamillat@cajaviviendapopular.gov.co</v>
          </cell>
        </row>
        <row r="290">
          <cell r="A290" t="str">
            <v>Laura Marcela Hernandez Duarte</v>
          </cell>
          <cell r="B290" t="str">
            <v>lhernandezd@cajaviviendapopular.gov.co</v>
          </cell>
        </row>
        <row r="291">
          <cell r="A291" t="str">
            <v>Olga Lucia Lopez Morales</v>
          </cell>
          <cell r="B291" t="str">
            <v>olopezm@cajaviviendapopular.gov.co</v>
          </cell>
        </row>
        <row r="292">
          <cell r="A292" t="str">
            <v>Yamile Patricia Castiblanco Venegas</v>
          </cell>
          <cell r="B292" t="str">
            <v>ycastiblancov@cajaviviendapopular.gov.co</v>
          </cell>
        </row>
        <row r="293">
          <cell r="A293" t="str">
            <v>Ana Alexandra Buitrago Gomez</v>
          </cell>
          <cell r="B293" t="str">
            <v>abuitragog@cajaviviendapopular.gov.co</v>
          </cell>
        </row>
        <row r="294">
          <cell r="A294" t="str">
            <v>Andrea Carolina Betancourt Quiroga</v>
          </cell>
          <cell r="B294" t="str">
            <v>abetancourtq@cajaviviendapopular.gov.co</v>
          </cell>
        </row>
        <row r="295">
          <cell r="A295" t="str">
            <v>Angie Julieth Avellaneda Origua</v>
          </cell>
          <cell r="B295" t="str">
            <v>aavellanedao@cajaviviendapopular.gov.co</v>
          </cell>
        </row>
        <row r="296">
          <cell r="A296" t="str">
            <v>Cindy Rodriguez Beltran</v>
          </cell>
          <cell r="B296" t="str">
            <v>crodriguezb@cajaviviendapopular.gov.co</v>
          </cell>
        </row>
        <row r="297">
          <cell r="A297" t="str">
            <v>Diego German Manjarrez Sanchez</v>
          </cell>
          <cell r="B297" t="str">
            <v>dmanjarrezs@cajaviviendapopular.gov.co</v>
          </cell>
        </row>
        <row r="298">
          <cell r="A298" t="str">
            <v>Elizabeth Garzon Santana</v>
          </cell>
          <cell r="B298" t="str">
            <v>egarzons@cajaviviendapopular.gov.co</v>
          </cell>
        </row>
        <row r="299">
          <cell r="A299" t="str">
            <v>Henry Andres Cuesta</v>
          </cell>
          <cell r="B299" t="str">
            <v>hcuesta@cajaviviendapopular.gov.co</v>
          </cell>
        </row>
        <row r="300">
          <cell r="A300" t="str">
            <v>Hernando Jose Lopez Macea</v>
          </cell>
          <cell r="B300" t="str">
            <v>hlopezm@cajaviviendapopular.gov.co</v>
          </cell>
        </row>
        <row r="301">
          <cell r="A301" t="str">
            <v>Juan Esteban Betancourt Sanchez</v>
          </cell>
          <cell r="B301" t="str">
            <v>jbetancourts@cajaviviendapopular.gov.co</v>
          </cell>
        </row>
        <row r="302">
          <cell r="A302" t="str">
            <v>Lina Paola Diaz Castañeda</v>
          </cell>
          <cell r="B302" t="str">
            <v>ldiazc@cajaviviendapopular.gov.co</v>
          </cell>
        </row>
        <row r="303">
          <cell r="A303" t="str">
            <v>Yesid Bazurto Barragan</v>
          </cell>
          <cell r="B303" t="str">
            <v>ybazurtob@cajaviviendapopular.gov.co</v>
          </cell>
        </row>
        <row r="304">
          <cell r="A304" t="str">
            <v>Zolangie Carolina Franco Diaz</v>
          </cell>
          <cell r="B304" t="str">
            <v>zfrancod@cajaviviendapopular.gov.co</v>
          </cell>
        </row>
        <row r="305">
          <cell r="A305" t="str">
            <v>Alejandra Martinez Taborda</v>
          </cell>
          <cell r="B305" t="str">
            <v>amartinezt@cajaviviendapopular.gov.co</v>
          </cell>
        </row>
        <row r="306">
          <cell r="A306" t="str">
            <v>Carlos Mario Aramburo Ramirez</v>
          </cell>
          <cell r="B306" t="str">
            <v>caramburor@cajaviviendapopular.gov.co</v>
          </cell>
        </row>
        <row r="307">
          <cell r="A307" t="str">
            <v>Diana Vanesa Acosta Ramos</v>
          </cell>
          <cell r="B307" t="str">
            <v>dacostar@cajaviviendapopular.gov.co</v>
          </cell>
        </row>
        <row r="308">
          <cell r="A308" t="str">
            <v>Edgar Guillermo Urrutia Aguirre</v>
          </cell>
          <cell r="B308" t="str">
            <v>eurrutiaa@cajaviviendapopular.gov.co</v>
          </cell>
        </row>
        <row r="309">
          <cell r="A309" t="str">
            <v>Juan Camilo Contreras Clavijo</v>
          </cell>
          <cell r="B309" t="str">
            <v>jcontrerasc@cajaviviendapopular.gov.co</v>
          </cell>
        </row>
        <row r="310">
          <cell r="A310" t="str">
            <v>Luis Alirio Castro Peña</v>
          </cell>
          <cell r="B310" t="str">
            <v>lcastrop@cajaviviendapopular.gov.co</v>
          </cell>
        </row>
        <row r="311">
          <cell r="A311" t="str">
            <v>Manuel Alfonso Duran Rivera</v>
          </cell>
          <cell r="B311" t="str">
            <v>mduranr@cajaviviendapopular.gov.co</v>
          </cell>
        </row>
        <row r="312">
          <cell r="A312" t="str">
            <v>Maria Jose Zabala Vargas</v>
          </cell>
          <cell r="B312" t="str">
            <v>mzabalav@cajaviviendapopular.gov.co</v>
          </cell>
        </row>
        <row r="313">
          <cell r="A313" t="str">
            <v>Nelly Cecilia Fabra Gutierrez</v>
          </cell>
          <cell r="B313" t="str">
            <v>nfabrag@cajaviviendapopular.gov.co</v>
          </cell>
        </row>
        <row r="314">
          <cell r="A314" t="str">
            <v>Sandra Stella Pinedo Arrieta</v>
          </cell>
          <cell r="B314" t="str">
            <v>spinedoa@cajaviviendapopular.gov.co</v>
          </cell>
        </row>
        <row r="315">
          <cell r="A315" t="str">
            <v>Yenny Paola Vargas Robles</v>
          </cell>
          <cell r="B315" t="str">
            <v>yvargasr@cajaviviendapopular.gov.co</v>
          </cell>
        </row>
        <row r="316">
          <cell r="A316" t="str">
            <v>Carlos Andres Vargas Hernandez</v>
          </cell>
          <cell r="B316" t="str">
            <v>cvargash@cajaviviendapopular.gov.co</v>
          </cell>
        </row>
        <row r="317">
          <cell r="A317" t="str">
            <v>Javier Alfonso Sarmiento Piñeros</v>
          </cell>
          <cell r="B317" t="str">
            <v>jsarmientop@cajaviviendapopular.gov.co</v>
          </cell>
        </row>
        <row r="318">
          <cell r="A318" t="str">
            <v>Joan Manuel Wilhayner Gaitan Ferrer</v>
          </cell>
          <cell r="B318" t="str">
            <v>jgaitanf@cajaviviendapopular.gov.co</v>
          </cell>
        </row>
        <row r="319">
          <cell r="A319" t="str">
            <v>Kelly Johanna Serrano Rincon</v>
          </cell>
          <cell r="B319" t="str">
            <v>kserranor@cajaviviendapopular.gov.co</v>
          </cell>
        </row>
        <row r="320">
          <cell r="A320" t="str">
            <v>Martha Liliana Pedroza Alonso</v>
          </cell>
          <cell r="B320" t="str">
            <v>mpedrozaa@cajaviviendapopular.gov.co</v>
          </cell>
        </row>
        <row r="321">
          <cell r="A321" t="str">
            <v>Martha Yaneth Rodriguez Chaparro</v>
          </cell>
          <cell r="B321" t="str">
            <v>mrodriguezc@cajaviviendapopular.gov.co</v>
          </cell>
        </row>
        <row r="322">
          <cell r="A322" t="str">
            <v>Cristian Camilo Rodriguez Melo</v>
          </cell>
          <cell r="B322" t="str">
            <v>crodriguezm@cajaviviendapopular.gov.co</v>
          </cell>
        </row>
        <row r="323">
          <cell r="A323" t="str">
            <v>Erika Andrea Prieto Perez</v>
          </cell>
          <cell r="B323" t="str">
            <v>eprietop@cajaviviendapopular.gov.co</v>
          </cell>
        </row>
        <row r="324">
          <cell r="A324" t="str">
            <v>Ingrid Dalila Mariño Morales</v>
          </cell>
          <cell r="B324" t="str">
            <v>imarinom@cajaviviendapopular.gov.co</v>
          </cell>
        </row>
        <row r="325">
          <cell r="A325" t="str">
            <v>Irene Gonzalez Ariza</v>
          </cell>
          <cell r="B325" t="str">
            <v>igonzaleza@cajaviviendapopular.gov.co</v>
          </cell>
        </row>
        <row r="326">
          <cell r="A326" t="str">
            <v>Jose Antonio Ramirez Orozco</v>
          </cell>
          <cell r="B326" t="str">
            <v>jramirezo@cajaviviendapopular.gov.co</v>
          </cell>
        </row>
        <row r="327">
          <cell r="A327" t="str">
            <v>Sandra Milena Andrade Murillo</v>
          </cell>
          <cell r="B327" t="str">
            <v>sandradem@cajaviviendapopular.gov.co</v>
          </cell>
        </row>
        <row r="328">
          <cell r="A328" t="str">
            <v>Yeimy Yolanda Marin Barrero</v>
          </cell>
          <cell r="B328" t="str">
            <v>ymarinb@cajaviviendapopular.gov.co</v>
          </cell>
        </row>
        <row r="329">
          <cell r="A329" t="str">
            <v>Yenny Farith Bejarano Correa</v>
          </cell>
          <cell r="B329" t="str">
            <v>ybejaranoc@cajaviviendapopular.gov.co</v>
          </cell>
        </row>
        <row r="330">
          <cell r="A330" t="str">
            <v>Adriana Patricia Garcia Henao</v>
          </cell>
          <cell r="B330" t="str">
            <v>agarciah@cajaviviendapopular.gov.co</v>
          </cell>
        </row>
        <row r="331">
          <cell r="A331" t="str">
            <v>Alex Ferney Eslava Vargas</v>
          </cell>
          <cell r="B331" t="str">
            <v>aeslavav@cajaviviendapopular.gov.co</v>
          </cell>
        </row>
        <row r="332">
          <cell r="A332" t="str">
            <v>Cristian Camilo Rodriguez Feliciano</v>
          </cell>
          <cell r="B332" t="str">
            <v>crodriguezf@cajaviviendapopular.gov.co</v>
          </cell>
        </row>
        <row r="333">
          <cell r="A333" t="str">
            <v>Daniel Medina Reyes</v>
          </cell>
          <cell r="B333" t="str">
            <v>dmedinar@cajaviviendapopular.gov.co</v>
          </cell>
        </row>
        <row r="334">
          <cell r="A334" t="str">
            <v>David Mauricio Jimenez Lopez</v>
          </cell>
          <cell r="B334" t="str">
            <v>djimenezl@cajaviviendapopular.gov.co</v>
          </cell>
        </row>
        <row r="335">
          <cell r="A335" t="str">
            <v>Diego Fernando Caicedo Mosquera</v>
          </cell>
          <cell r="B335" t="str">
            <v>dcaicedom@cajaviviendapopular.gov.co</v>
          </cell>
        </row>
        <row r="336">
          <cell r="A336" t="str">
            <v>Esther Ligia Villarraga Cifuentes</v>
          </cell>
          <cell r="B336" t="str">
            <v>evillarragac@cajaviviendapopular.gov.co</v>
          </cell>
        </row>
        <row r="337">
          <cell r="A337" t="str">
            <v>Fabian David Rojas Castiblanco</v>
          </cell>
          <cell r="B337" t="str">
            <v>frojasc@cajaviviendapopular.gov.co</v>
          </cell>
        </row>
        <row r="338">
          <cell r="A338" t="str">
            <v>Hernan Mauricio Rincon Bedoya</v>
          </cell>
          <cell r="B338" t="str">
            <v>hrinconb@cajaviviendapopular.gov.co</v>
          </cell>
        </row>
        <row r="339">
          <cell r="A339" t="str">
            <v>Jhon Fredy Zabala Ruiz</v>
          </cell>
          <cell r="B339" t="str">
            <v>jzabalar@cajaviviendapopular.gov.co</v>
          </cell>
        </row>
        <row r="340">
          <cell r="A340" t="str">
            <v>Juan Carlos Lopez Borda</v>
          </cell>
          <cell r="B340" t="str">
            <v>jlopezb@cajaviviendapopular.gov.co</v>
          </cell>
        </row>
        <row r="341">
          <cell r="A341" t="str">
            <v>Kelly Natalia Gonzalez Artunduaga</v>
          </cell>
          <cell r="B341" t="str">
            <v>kgonzaleza@cajaviviendapopular.gov.co</v>
          </cell>
        </row>
        <row r="342">
          <cell r="A342" t="str">
            <v>Laura Yalile Alvarez Castañeda</v>
          </cell>
          <cell r="B342" t="str">
            <v>lalvarezc@cajaviviendapopular.gov.co</v>
          </cell>
        </row>
        <row r="343">
          <cell r="A343" t="str">
            <v>Luis Fernando Quintero Ospina</v>
          </cell>
          <cell r="B343" t="str">
            <v>lquinteroo@cajaviviendapopular.gov.co</v>
          </cell>
        </row>
        <row r="344">
          <cell r="A344" t="str">
            <v>Luis Gabriel Bareño Romero</v>
          </cell>
          <cell r="B344" t="str">
            <v>lbarenor@cajaviviendapopular.gov.co</v>
          </cell>
        </row>
        <row r="345">
          <cell r="A345" t="str">
            <v>Luis Javier Garcia Certuche</v>
          </cell>
          <cell r="B345" t="str">
            <v>lgarciac@cajaviviendapopular.gov.co</v>
          </cell>
        </row>
        <row r="346">
          <cell r="A346" t="str">
            <v>Luz Yamile Reyes Bonilla</v>
          </cell>
          <cell r="B346" t="str">
            <v>lreyesb@cajaviviendapopular.gov.co</v>
          </cell>
        </row>
        <row r="347">
          <cell r="A347" t="str">
            <v>Miguel Angel Cepeda Duarte</v>
          </cell>
          <cell r="B347" t="str">
            <v>mcepedad@cajaviviendapopular.gov.co</v>
          </cell>
        </row>
        <row r="348">
          <cell r="A348" t="str">
            <v>Oliverio Animero Ortiz</v>
          </cell>
          <cell r="B348" t="str">
            <v>oanimeroo@cajaviviendapopular.gov.co</v>
          </cell>
        </row>
        <row r="349">
          <cell r="A349" t="str">
            <v>Rafael Enrique Medrano Torres</v>
          </cell>
          <cell r="B349" t="str">
            <v>rmedranot@cajaviviendapopular.gov.co</v>
          </cell>
        </row>
        <row r="350">
          <cell r="A350" t="str">
            <v>Sandra Milena Velasquez Vera</v>
          </cell>
          <cell r="B350" t="str">
            <v>svelasquezv@cajaviviendapopular.gov.co</v>
          </cell>
        </row>
        <row r="351">
          <cell r="A351" t="str">
            <v>Sergio Alfonso Rodriguez Guerrero</v>
          </cell>
          <cell r="B351" t="str">
            <v>srodriguezg@cajaviviendapopular.gov.co</v>
          </cell>
        </row>
        <row r="352">
          <cell r="A352" t="str">
            <v>Wilmar Diaz Rodriguez</v>
          </cell>
          <cell r="B352" t="str">
            <v>wdiazr@cajaviviendapopular.gov.co</v>
          </cell>
        </row>
        <row r="353">
          <cell r="A353" t="str">
            <v>Armando Steven Prieto Patiño</v>
          </cell>
          <cell r="B353" t="str">
            <v>aprietop@cajaviviendapopular.gov.co</v>
          </cell>
        </row>
        <row r="354">
          <cell r="A354" t="str">
            <v>Claudia Franco Diaz</v>
          </cell>
          <cell r="B354" t="str">
            <v>cfrancod@cajaviviendapopular.gov.co</v>
          </cell>
        </row>
        <row r="355">
          <cell r="A355" t="str">
            <v>Fabio Ivan Monroy Ramirez</v>
          </cell>
          <cell r="B355" t="str">
            <v>fmonroyr@cajaviviendapopular.gov.co</v>
          </cell>
        </row>
        <row r="356">
          <cell r="A356" t="str">
            <v>Haidy Katherine Guarin Castro</v>
          </cell>
          <cell r="B356" t="str">
            <v>hguarinc@cajaviviendapopular.gov.co</v>
          </cell>
        </row>
        <row r="357">
          <cell r="A357" t="str">
            <v>Julie Pauline Casallas Pinzon</v>
          </cell>
          <cell r="B357" t="str">
            <v>jcasallasp@cajaviviendapopular.gov.co</v>
          </cell>
        </row>
        <row r="358">
          <cell r="A358" t="str">
            <v>Luz Mery Cepeda Espitia</v>
          </cell>
          <cell r="B358" t="str">
            <v>lcepedae@cajaviviendapopular.gov.co</v>
          </cell>
        </row>
        <row r="359">
          <cell r="A359" t="str">
            <v>Maria Jose Mateus Herran</v>
          </cell>
          <cell r="B359" t="str">
            <v>mmateush@cajaviviendapopular.gov.co</v>
          </cell>
        </row>
        <row r="360">
          <cell r="A360" t="str">
            <v>Maria Lucy Rodriguez Tobito</v>
          </cell>
          <cell r="B360" t="str">
            <v>mrodriguezt@cajaviviendapopular.gov.co</v>
          </cell>
        </row>
        <row r="361">
          <cell r="A361" t="str">
            <v>Mery Aurora Trujillo Trujillo</v>
          </cell>
          <cell r="B361" t="str">
            <v>mtrujillot@cajaviviendapopular.gov.co</v>
          </cell>
        </row>
        <row r="362">
          <cell r="A362" t="str">
            <v>Rayth Javier Ossa Perez</v>
          </cell>
          <cell r="B362" t="str">
            <v>rossap@cajaviviendapopular.gov.co</v>
          </cell>
        </row>
        <row r="363">
          <cell r="A363" t="str">
            <v>Sandra Milena Hernandez Cubillos</v>
          </cell>
          <cell r="B363" t="str">
            <v>shernandezc@cajaviviendapopular.gov.co</v>
          </cell>
        </row>
        <row r="364">
          <cell r="A364" t="str">
            <v>Cristian Fernando Rodriguez Alvarez</v>
          </cell>
          <cell r="B364" t="str">
            <v>crodrigueza@cajaviviendapopular.gov.co</v>
          </cell>
        </row>
        <row r="365">
          <cell r="A365" t="str">
            <v>Danna Herrera Mendivelso</v>
          </cell>
          <cell r="B365" t="str">
            <v>dherreram@cajaviviendapopular.gov.co</v>
          </cell>
        </row>
        <row r="366">
          <cell r="A366" t="str">
            <v>Gabriela Munoz Arias</v>
          </cell>
          <cell r="B366" t="str">
            <v>gmunoza@cajaviviendapopular.gov.co</v>
          </cell>
        </row>
        <row r="367">
          <cell r="A367" t="str">
            <v>Ginna Alexandra Mora Garcia</v>
          </cell>
          <cell r="B367" t="str">
            <v>gmorag@cajaviviendapopular.gov.co</v>
          </cell>
        </row>
        <row r="368">
          <cell r="A368" t="str">
            <v>Gisela Murcia Mogollon</v>
          </cell>
          <cell r="B368" t="str">
            <v>gmurciam@cajaviviendapopular.gov.co</v>
          </cell>
        </row>
        <row r="369">
          <cell r="A369" t="str">
            <v>Ivonne Buitrago Bernal</v>
          </cell>
          <cell r="B369" t="str">
            <v>ibuitragob@cajaviviendapopular.gov.co</v>
          </cell>
        </row>
        <row r="370">
          <cell r="A370" t="str">
            <v>Jenny Andrea Rodriguez Hernandez</v>
          </cell>
          <cell r="B370" t="str">
            <v>jrodriguezh@cajaviviendapopular.gov.co</v>
          </cell>
        </row>
        <row r="371">
          <cell r="A371" t="str">
            <v>Laura Cristina Serrano Torres</v>
          </cell>
          <cell r="B371" t="str">
            <v>lserranot@cajaviviendapopular.gov.co</v>
          </cell>
        </row>
        <row r="372">
          <cell r="A372" t="str">
            <v>Maria Luisa Villarreal Hernandez</v>
          </cell>
          <cell r="B372" t="str">
            <v>mvillarrealh@cajaviviendapopular.gov.co</v>
          </cell>
        </row>
        <row r="373">
          <cell r="A373" t="str">
            <v>Monica Alexandra Soler Rodriguez</v>
          </cell>
          <cell r="B373" t="str">
            <v>msolerr@cajaviviendapopular.gov.co</v>
          </cell>
        </row>
        <row r="374">
          <cell r="A374" t="str">
            <v>Paola Andrea Ocampo Sanchez</v>
          </cell>
          <cell r="B374" t="str">
            <v>pocampos@cajaviviendapopular.gov.co</v>
          </cell>
        </row>
        <row r="375">
          <cell r="A375" t="str">
            <v>Santiago Pacheco Garcia</v>
          </cell>
          <cell r="B375" t="str">
            <v>spachecog@cajaviviendapopular.gov.co</v>
          </cell>
        </row>
        <row r="376">
          <cell r="A376" t="str">
            <v>Yessenia Angel Palacios</v>
          </cell>
          <cell r="B376" t="str">
            <v>yangelp@cajaviviendapopular.gov.co</v>
          </cell>
        </row>
        <row r="377">
          <cell r="A377" t="str">
            <v>Yuly Solangie Parada Reyes</v>
          </cell>
          <cell r="B377" t="str">
            <v>yparadar@cajaviviendapopular.gov.co</v>
          </cell>
        </row>
      </sheetData>
      <sheetData sheetId="5"/>
      <sheetData sheetId="6"/>
      <sheetData sheetId="7"/>
      <sheetData sheetId="8"/>
      <sheetData sheetId="9"/>
      <sheetData sheetId="10"/>
      <sheetData sheetId="11">
        <row r="2">
          <cell r="A2" t="str">
            <v>MONICA PALOMA SANABRIA HERMIDA</v>
          </cell>
          <cell r="B2">
            <v>1</v>
          </cell>
          <cell r="C2">
            <v>2022</v>
          </cell>
          <cell r="D2" t="str">
            <v>INICIAL</v>
          </cell>
          <cell r="E2"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v>
          </cell>
          <cell r="F2">
            <v>44903880</v>
          </cell>
          <cell r="G2">
            <v>7</v>
          </cell>
          <cell r="H2" t="str">
            <v>MESES</v>
          </cell>
          <cell r="I2">
            <v>0</v>
          </cell>
          <cell r="J2" t="str">
            <v>MESES</v>
          </cell>
          <cell r="K2">
            <v>44567</v>
          </cell>
          <cell r="L2">
            <v>44573</v>
          </cell>
          <cell r="M2">
            <v>44891</v>
          </cell>
          <cell r="N2" t="str">
            <v>CVP-PS-001-2022</v>
          </cell>
          <cell r="O2" t="str">
            <v>CONTRATACIÓN DIRECTA</v>
          </cell>
          <cell r="P2" t="str">
            <v>CONTRATO DE PRESTACIÓN SERVICIOS PROFESIONALES</v>
          </cell>
          <cell r="Q2" t="str">
            <v>DIRECCIÓN DE MEJORAMIENTOS DE BARRIOS</v>
          </cell>
          <cell r="R2" t="str">
            <v>DIRECCIÓN DE MEJORAMIENTOS DE BARRIOS</v>
          </cell>
          <cell r="S2">
            <v>67355820</v>
          </cell>
          <cell r="T2">
            <v>315</v>
          </cell>
          <cell r="U2">
            <v>105000</v>
          </cell>
          <cell r="V2">
            <v>1032359979</v>
          </cell>
          <cell r="W2">
            <v>4</v>
          </cell>
        </row>
        <row r="3">
          <cell r="A3" t="str">
            <v>NUBIA VIVIANA ORDOÑEZ ESPINEL</v>
          </cell>
          <cell r="B3">
            <v>2</v>
          </cell>
          <cell r="C3">
            <v>2022</v>
          </cell>
          <cell r="D3" t="str">
            <v>INICIAL</v>
          </cell>
          <cell r="E3"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v>
          </cell>
          <cell r="F3">
            <v>44903880</v>
          </cell>
          <cell r="G3">
            <v>7</v>
          </cell>
          <cell r="H3" t="str">
            <v>MESES</v>
          </cell>
          <cell r="I3">
            <v>0</v>
          </cell>
          <cell r="K3">
            <v>44567</v>
          </cell>
          <cell r="L3">
            <v>44572</v>
          </cell>
          <cell r="M3">
            <v>44897</v>
          </cell>
          <cell r="N3" t="str">
            <v>CVP-PS-002-2022</v>
          </cell>
          <cell r="O3" t="str">
            <v>CONTRATACIÓN DIRECTA</v>
          </cell>
          <cell r="P3" t="str">
            <v>CONTRATO DE PRESTACIÓN SERVICIOS PROFESIONALES</v>
          </cell>
          <cell r="Q3" t="str">
            <v>DIRECCIÓN DE MEJORAMIENTOS DE BARRIOS</v>
          </cell>
          <cell r="R3" t="str">
            <v>DIRECCIÓN DE MEJORAMIENTOS DE BARRIOS</v>
          </cell>
          <cell r="S3">
            <v>67355820</v>
          </cell>
          <cell r="T3">
            <v>300</v>
          </cell>
          <cell r="U3">
            <v>100000</v>
          </cell>
          <cell r="V3">
            <v>52909751</v>
          </cell>
          <cell r="W3">
            <v>5</v>
          </cell>
        </row>
        <row r="4">
          <cell r="A4" t="str">
            <v>VALENTINA RODRIGUEZ CAICEDO</v>
          </cell>
          <cell r="B4">
            <v>3</v>
          </cell>
          <cell r="C4">
            <v>2022</v>
          </cell>
          <cell r="D4" t="str">
            <v>INICIAL</v>
          </cell>
          <cell r="E4" t="str">
            <v>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v>
          </cell>
          <cell r="F4">
            <v>28225296</v>
          </cell>
          <cell r="G4">
            <v>8</v>
          </cell>
          <cell r="H4" t="str">
            <v>MESES</v>
          </cell>
          <cell r="K4">
            <v>44569</v>
          </cell>
          <cell r="L4">
            <v>44578</v>
          </cell>
          <cell r="M4">
            <v>44820</v>
          </cell>
          <cell r="N4" t="str">
            <v>CVP-PS-003-2022</v>
          </cell>
          <cell r="O4" t="str">
            <v>CONTRATACIÓN DIRECTA</v>
          </cell>
          <cell r="P4" t="str">
            <v>CONTRATO DE PRESTACIÓN SERVICIOS PROFESIONALES</v>
          </cell>
          <cell r="Q4" t="str">
            <v>DIRECCIÓN DE REASENTAMIENTOS</v>
          </cell>
          <cell r="R4" t="str">
            <v>DIRECCIÓN DE REASENTAMIENTOS</v>
          </cell>
          <cell r="S4">
            <v>28225296</v>
          </cell>
          <cell r="T4">
            <v>240</v>
          </cell>
          <cell r="U4">
            <v>80000</v>
          </cell>
          <cell r="V4">
            <v>1065836733</v>
          </cell>
          <cell r="W4">
            <v>6</v>
          </cell>
        </row>
        <row r="5">
          <cell r="A5" t="str">
            <v>WILLIAM GERARDO MARTINEZ CRUZ</v>
          </cell>
          <cell r="B5">
            <v>4</v>
          </cell>
          <cell r="C5">
            <v>2022</v>
          </cell>
          <cell r="D5" t="str">
            <v>INICIAL</v>
          </cell>
          <cell r="E5" t="str">
            <v>PRESTAR SERVICIOS PROFESIONALES PARA EL ACOMPAÑAMIENTO JURÍDICO EN LAS DIFERENTES ACTUACIONES QUE SE DERIVEN DE LA GESTIÓN CONTRACTUAL A CARGO Y COMO APOYO DE LA DIRECCIÓN DE GESTIÓN CORPORATIVA Y CID DE LA CAJA DE LA VIVIENDA POPULAR</v>
          </cell>
          <cell r="F5">
            <v>59871840</v>
          </cell>
          <cell r="G5">
            <v>8</v>
          </cell>
          <cell r="H5" t="str">
            <v>MESES</v>
          </cell>
          <cell r="K5">
            <v>44567</v>
          </cell>
          <cell r="L5">
            <v>44568</v>
          </cell>
          <cell r="M5">
            <v>44810</v>
          </cell>
          <cell r="N5" t="str">
            <v>CVP-PS-004-2022</v>
          </cell>
          <cell r="O5" t="str">
            <v>CONTRATACIÓN DIRECTA</v>
          </cell>
          <cell r="P5" t="str">
            <v>CONTRATO DE PRESTACIÓN SERVICIOS PROFESIONALES</v>
          </cell>
          <cell r="Q5" t="str">
            <v>DIRECCIÓN DE GESTIÓN CORPORATIVA Y CID</v>
          </cell>
          <cell r="R5" t="str">
            <v>DIRECCIÓN DE GESTIÓN CORPORATIVA Y CID</v>
          </cell>
          <cell r="S5">
            <v>59871840</v>
          </cell>
          <cell r="T5">
            <v>240</v>
          </cell>
          <cell r="U5">
            <v>80000</v>
          </cell>
          <cell r="V5">
            <v>1015404419</v>
          </cell>
          <cell r="W5">
            <v>2</v>
          </cell>
        </row>
        <row r="6">
          <cell r="A6" t="str">
            <v>EDNA MARGARITA SANCHEZ CARO</v>
          </cell>
          <cell r="B6">
            <v>5</v>
          </cell>
          <cell r="C6">
            <v>2022</v>
          </cell>
          <cell r="D6" t="str">
            <v>INICIAL</v>
          </cell>
          <cell r="E6" t="str">
            <v>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v>
          </cell>
          <cell r="F6">
            <v>43620912</v>
          </cell>
          <cell r="G6">
            <v>8</v>
          </cell>
          <cell r="H6" t="str">
            <v>MESES</v>
          </cell>
          <cell r="K6">
            <v>44567</v>
          </cell>
          <cell r="L6">
            <v>44568</v>
          </cell>
          <cell r="M6">
            <v>44810</v>
          </cell>
          <cell r="N6" t="str">
            <v>CVP-PS-005-2022</v>
          </cell>
          <cell r="O6" t="str">
            <v>CONTRATACIÓN DIRECTA</v>
          </cell>
          <cell r="P6" t="str">
            <v>CONTRATO DE PRESTACIÓN SERVICIOS PROFESIONALES</v>
          </cell>
          <cell r="Q6" t="str">
            <v>DIRECCIÓN DE REASENTAMIENTOS</v>
          </cell>
          <cell r="R6" t="str">
            <v>DIRECCIÓN DE REASENTAMIENTOS</v>
          </cell>
          <cell r="S6">
            <v>43620912</v>
          </cell>
          <cell r="T6">
            <v>240</v>
          </cell>
          <cell r="U6">
            <v>80000</v>
          </cell>
          <cell r="V6">
            <v>52562006</v>
          </cell>
          <cell r="W6">
            <v>4</v>
          </cell>
        </row>
        <row r="7">
          <cell r="A7" t="str">
            <v>LUZ STELLA CARDENAS LAVERDE</v>
          </cell>
          <cell r="B7">
            <v>6</v>
          </cell>
          <cell r="C7">
            <v>2022</v>
          </cell>
          <cell r="D7" t="str">
            <v>INICIAL</v>
          </cell>
          <cell r="E7" t="str">
            <v>PRESTACIÓN DE SERVICIOS PROFESIONALES A LA DIRECCIÓN DE URBANIZACIONES Y TITULACIÓN EN LA GESTIÓN DE LOS TRÁMITES ESTABLECIDOS PARA EL REGISTRO E INSCRIPCIÓN DE LOS TÍTULOS DE PROPIEDAD NECESARIOS PARA CULMINAR EL PROCESO DE TITULACIÓN QUE ADELANTA LA CVP</v>
          </cell>
          <cell r="F7">
            <v>29890000</v>
          </cell>
          <cell r="G7">
            <v>7</v>
          </cell>
          <cell r="H7" t="str">
            <v>MESES</v>
          </cell>
          <cell r="K7">
            <v>44569</v>
          </cell>
          <cell r="L7">
            <v>44580</v>
          </cell>
          <cell r="M7">
            <v>44791</v>
          </cell>
          <cell r="N7" t="str">
            <v>CVP-PS-006-2022</v>
          </cell>
          <cell r="O7" t="str">
            <v>CONTRATACIÓN DIRECTA</v>
          </cell>
          <cell r="P7" t="str">
            <v>CONTRATO DE PRESTACIÓN SERVICIOS PROFESIONALES</v>
          </cell>
          <cell r="Q7" t="str">
            <v>DIRECCIÓN DE URBANIZACIONES Y TITULACIÓN</v>
          </cell>
          <cell r="R7" t="str">
            <v>DIRECCIÓN DE URBANIZACIONES Y TITULACIÓN</v>
          </cell>
          <cell r="S7">
            <v>29890000</v>
          </cell>
          <cell r="T7">
            <v>210</v>
          </cell>
          <cell r="U7">
            <v>70000</v>
          </cell>
          <cell r="V7">
            <v>41735696</v>
          </cell>
          <cell r="W7">
            <v>1</v>
          </cell>
        </row>
        <row r="8">
          <cell r="A8" t="str">
            <v>SUSANA BEATRIZ DELGADO CAICEDO</v>
          </cell>
          <cell r="B8">
            <v>7</v>
          </cell>
          <cell r="C8">
            <v>2022</v>
          </cell>
          <cell r="D8" t="str">
            <v>INICIAL</v>
          </cell>
          <cell r="E8"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8">
            <v>55595280</v>
          </cell>
          <cell r="G8">
            <v>8</v>
          </cell>
          <cell r="H8" t="str">
            <v>MESES</v>
          </cell>
          <cell r="K8">
            <v>44567</v>
          </cell>
          <cell r="L8">
            <v>44568</v>
          </cell>
          <cell r="M8">
            <v>44810</v>
          </cell>
          <cell r="N8" t="str">
            <v>CVP-PS-007-2022</v>
          </cell>
          <cell r="O8" t="str">
            <v>CONTRATACIÓN DIRECTA</v>
          </cell>
          <cell r="P8" t="str">
            <v>CONTRATO DE PRESTACIÓN SERVICIOS PROFESIONALES</v>
          </cell>
          <cell r="Q8" t="str">
            <v>DIRECCIÓN DE GESTIÓN CORPORATIVA Y CID</v>
          </cell>
          <cell r="R8" t="str">
            <v>DIRECCIÓN DE GESTIÓN CORPORATIVA Y CID</v>
          </cell>
          <cell r="S8">
            <v>55595280</v>
          </cell>
          <cell r="T8">
            <v>240</v>
          </cell>
          <cell r="U8">
            <v>80000</v>
          </cell>
          <cell r="V8">
            <v>37084350</v>
          </cell>
          <cell r="W8">
            <v>8</v>
          </cell>
        </row>
        <row r="9">
          <cell r="A9" t="str">
            <v>MICHEL ANGEL ORTIZ ACEVEDO</v>
          </cell>
          <cell r="B9">
            <v>8</v>
          </cell>
          <cell r="C9">
            <v>2022</v>
          </cell>
          <cell r="D9" t="str">
            <v>INICIAL</v>
          </cell>
          <cell r="E9" t="str">
            <v>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v>
          </cell>
          <cell r="F9">
            <v>38150000</v>
          </cell>
          <cell r="G9">
            <v>7</v>
          </cell>
          <cell r="H9" t="str">
            <v>MESES</v>
          </cell>
          <cell r="K9">
            <v>44569</v>
          </cell>
          <cell r="L9">
            <v>44572</v>
          </cell>
          <cell r="M9">
            <v>44783</v>
          </cell>
          <cell r="N9" t="str">
            <v>CVP-PS-008-2022</v>
          </cell>
          <cell r="O9" t="str">
            <v>CONTRATACIÓN DIRECTA</v>
          </cell>
          <cell r="P9" t="str">
            <v>CONTRATO DE PRESTACIÓN SERVICIOS PROFESIONALES</v>
          </cell>
          <cell r="Q9" t="str">
            <v>DIRECCIÓN DE URBANIZACIONES Y TITULACIÓN</v>
          </cell>
          <cell r="R9" t="str">
            <v>DIRECCIÓN DE URBANIZACIONES Y TITULACIÓN</v>
          </cell>
          <cell r="S9">
            <v>38150000</v>
          </cell>
          <cell r="T9">
            <v>210</v>
          </cell>
          <cell r="U9">
            <v>70000</v>
          </cell>
          <cell r="V9">
            <v>1019038685</v>
          </cell>
          <cell r="W9">
            <v>1</v>
          </cell>
        </row>
        <row r="10">
          <cell r="A10" t="str">
            <v>MARTHA YANETH RODRIGUEZ CHAPARRO</v>
          </cell>
          <cell r="B10">
            <v>9</v>
          </cell>
          <cell r="C10">
            <v>2022</v>
          </cell>
          <cell r="D10" t="str">
            <v>INICIAL</v>
          </cell>
          <cell r="E10"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AD</v>
          </cell>
          <cell r="F10">
            <v>48645870</v>
          </cell>
          <cell r="G10">
            <v>7</v>
          </cell>
          <cell r="H10" t="str">
            <v>MESES</v>
          </cell>
          <cell r="K10">
            <v>44568</v>
          </cell>
          <cell r="L10">
            <v>44572</v>
          </cell>
          <cell r="M10">
            <v>44783</v>
          </cell>
          <cell r="N10" t="str">
            <v>CVP-PS-009-2022</v>
          </cell>
          <cell r="O10" t="str">
            <v>CONTRATACIÓN DIRECTA</v>
          </cell>
          <cell r="P10" t="str">
            <v>CONTRATO DE PRESTACIÓN SERVICIOS PROFESIONALES</v>
          </cell>
          <cell r="Q10" t="str">
            <v>DIRECCIÓN DE GESTIÓN CORPORATIVA Y CID</v>
          </cell>
          <cell r="R10" t="str">
            <v>ASESORÍA DE CONTROL INTERNO</v>
          </cell>
          <cell r="S10">
            <v>48645870</v>
          </cell>
          <cell r="T10">
            <v>210</v>
          </cell>
          <cell r="U10">
            <v>70000</v>
          </cell>
          <cell r="V10">
            <v>52151805</v>
          </cell>
          <cell r="W10">
            <v>9</v>
          </cell>
        </row>
        <row r="11">
          <cell r="A11" t="str">
            <v>ANA ELVIRA PENAGOS LOPEZ</v>
          </cell>
          <cell r="B11">
            <v>10</v>
          </cell>
          <cell r="C11">
            <v>2022</v>
          </cell>
          <cell r="D11" t="str">
            <v>INICIAL</v>
          </cell>
          <cell r="E1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11">
            <v>59871840</v>
          </cell>
          <cell r="G11">
            <v>8</v>
          </cell>
          <cell r="H11" t="str">
            <v>MESES</v>
          </cell>
          <cell r="K11">
            <v>44567</v>
          </cell>
          <cell r="L11">
            <v>44572</v>
          </cell>
          <cell r="M11">
            <v>44814</v>
          </cell>
          <cell r="N11" t="str">
            <v>CVP-PS-010-2022</v>
          </cell>
          <cell r="O11" t="str">
            <v>CONTRATACIÓN DIRECTA</v>
          </cell>
          <cell r="P11" t="str">
            <v>CONTRATO DE PRESTACIÓN SERVICIOS PROFESIONALES</v>
          </cell>
          <cell r="Q11" t="str">
            <v>DIRECCIÓN DE REASENTAMIENTOS</v>
          </cell>
          <cell r="R11" t="str">
            <v>DIRECCIÓN DE REASENTAMIENTOS</v>
          </cell>
          <cell r="S11">
            <v>59871840</v>
          </cell>
          <cell r="T11">
            <v>240</v>
          </cell>
          <cell r="U11">
            <v>80000</v>
          </cell>
          <cell r="V11">
            <v>52898308</v>
          </cell>
          <cell r="W11">
            <v>6</v>
          </cell>
        </row>
        <row r="12">
          <cell r="A12" t="str">
            <v>YAMILE PATRICIA CASTIBLANCO VENEGAS</v>
          </cell>
          <cell r="B12">
            <v>11</v>
          </cell>
          <cell r="C12">
            <v>2022</v>
          </cell>
          <cell r="D12" t="str">
            <v>INICIAL</v>
          </cell>
          <cell r="E12" t="str">
            <v>PRESTAR SERVICIOS PROFESIONALES ESPECIALIZADOS PARA ASESORAR JURÍDICAMENTE A LA DIRECCIÓN GENERAL EN LOS ASUNTOS QUE REQUIERA LA CAJA DE LA VIVIENDA POPULAR PARA EL DESARROLLO DE SUS PROYECTOS MISIONALES.</v>
          </cell>
          <cell r="F12">
            <v>80000000</v>
          </cell>
          <cell r="G12">
            <v>8</v>
          </cell>
          <cell r="H12" t="str">
            <v>MESES</v>
          </cell>
          <cell r="K12">
            <v>44568</v>
          </cell>
          <cell r="L12">
            <v>44585</v>
          </cell>
          <cell r="M12">
            <v>44949</v>
          </cell>
          <cell r="N12" t="str">
            <v>CVP-PS-011-2022</v>
          </cell>
          <cell r="O12" t="str">
            <v>CONTRATACIÓN DIRECTA</v>
          </cell>
          <cell r="P12" t="str">
            <v>CONTRATO DE PRESTACIÓN SERVICIOS PROFESIONALES</v>
          </cell>
          <cell r="Q12" t="str">
            <v>DIRECCIÓN GENERAL</v>
          </cell>
          <cell r="R12" t="str">
            <v>DIRECCIÓN GENERAL</v>
          </cell>
          <cell r="S12">
            <v>120000000</v>
          </cell>
          <cell r="T12">
            <v>360</v>
          </cell>
          <cell r="U12">
            <v>120000</v>
          </cell>
          <cell r="V12">
            <v>52347804</v>
          </cell>
          <cell r="W12">
            <v>4</v>
          </cell>
        </row>
        <row r="13">
          <cell r="A13" t="str">
            <v>CAMILO ADOLFO PINILLOS BOHORQUEZ</v>
          </cell>
          <cell r="B13">
            <v>12</v>
          </cell>
          <cell r="C13">
            <v>2022</v>
          </cell>
          <cell r="D13" t="str">
            <v>INICIAL</v>
          </cell>
          <cell r="E13" t="str">
            <v>PRESTACIÓN DE SERVICIOS PROFESIONALES EN EL ACOMPAÑAMIENTO DE LOS PROCESOS DE TITULACIÓN PREDIAL Y DE PERTENENCIAS QUE EJECUTA LA DIRECCIÓN DE URBANIZACIONES Y TITULACIÓN APORTANDO SUS CONOCIMIENTOS JURÍDICOS EN EL DESARROLLO DE LOS MISMOS</v>
          </cell>
          <cell r="F13">
            <v>29890000</v>
          </cell>
          <cell r="G13">
            <v>7</v>
          </cell>
          <cell r="H13" t="str">
            <v>MESES</v>
          </cell>
          <cell r="K13">
            <v>44569</v>
          </cell>
          <cell r="L13">
            <v>44573</v>
          </cell>
          <cell r="M13">
            <v>44891</v>
          </cell>
          <cell r="N13" t="str">
            <v>CVP-PS-012-2022</v>
          </cell>
          <cell r="O13" t="str">
            <v>CONTRATACIÓN DIRECTA</v>
          </cell>
          <cell r="P13" t="str">
            <v>CONTRATO DE PRESTACIÓN SERVICIOS PROFESIONALES</v>
          </cell>
          <cell r="Q13" t="str">
            <v>DIRECCIÓN DE URBANIZACIONES Y TITULACIÓN</v>
          </cell>
          <cell r="R13" t="str">
            <v>DIRECCIÓN DE URBANIZACIONES Y TITULACIÓN</v>
          </cell>
          <cell r="S13">
            <v>44835000</v>
          </cell>
          <cell r="T13">
            <v>315</v>
          </cell>
          <cell r="U13">
            <v>105000</v>
          </cell>
          <cell r="V13">
            <v>79796713</v>
          </cell>
          <cell r="W13">
            <v>6</v>
          </cell>
        </row>
        <row r="14">
          <cell r="A14" t="str">
            <v>CRISTHIAN CAMILO RODRIGUEZ MELO</v>
          </cell>
          <cell r="B14">
            <v>13</v>
          </cell>
          <cell r="C14">
            <v>2022</v>
          </cell>
          <cell r="D14" t="str">
            <v>INICIAL</v>
          </cell>
          <cell r="E14" t="str">
            <v>PRESTAR SERVICIOS PROFESIONALES PARA APOYAR A LA OAP EN EL MONITOREO DE LAS ACCIONES DE FORTALECIMIENTO Y SOSTENIBILIDAD DEL SIG</v>
          </cell>
          <cell r="F14">
            <v>47042160</v>
          </cell>
          <cell r="G14">
            <v>8</v>
          </cell>
          <cell r="H14" t="str">
            <v>MESES</v>
          </cell>
          <cell r="K14">
            <v>44567</v>
          </cell>
          <cell r="L14">
            <v>44568</v>
          </cell>
          <cell r="M14">
            <v>44822</v>
          </cell>
          <cell r="N14" t="str">
            <v>CVP-PS-013-2022</v>
          </cell>
          <cell r="O14" t="str">
            <v>CONTRATACIÓN DIRECTA</v>
          </cell>
          <cell r="P14" t="str">
            <v>CONTRATO DE PRESTACIÓN SERVICIOS PROFESIONALES</v>
          </cell>
          <cell r="Q14" t="str">
            <v>DIRECCIÓN DE GESTIÓN CORPORATIVA Y CID</v>
          </cell>
          <cell r="R14" t="str">
            <v>OFICINA ASESORA DE PLANEACIÓN</v>
          </cell>
          <cell r="S14">
            <v>47042160</v>
          </cell>
          <cell r="T14">
            <v>240</v>
          </cell>
          <cell r="U14">
            <v>80000</v>
          </cell>
          <cell r="V14">
            <v>1031128086</v>
          </cell>
          <cell r="W14">
            <v>8</v>
          </cell>
        </row>
        <row r="15">
          <cell r="A15" t="str">
            <v>LUZ MERY PONGUTA MONTAÑEZ</v>
          </cell>
          <cell r="B15">
            <v>14</v>
          </cell>
          <cell r="C15">
            <v>2022</v>
          </cell>
          <cell r="D15" t="str">
            <v>INICIAL</v>
          </cell>
          <cell r="E15" t="str">
            <v>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v>
          </cell>
          <cell r="F15">
            <v>80000000</v>
          </cell>
          <cell r="G15">
            <v>8</v>
          </cell>
          <cell r="H15" t="str">
            <v>MESES</v>
          </cell>
          <cell r="K15">
            <v>44567</v>
          </cell>
          <cell r="L15">
            <v>44572</v>
          </cell>
          <cell r="M15">
            <v>44814</v>
          </cell>
          <cell r="N15" t="str">
            <v>CVP-PS-014-2022</v>
          </cell>
          <cell r="O15" t="str">
            <v>CONTRATACIÓN DIRECTA</v>
          </cell>
          <cell r="P15" t="str">
            <v>CONTRATO DE PRESTACIÓN SERVICIOS PROFESIONALES</v>
          </cell>
          <cell r="Q15" t="str">
            <v>DIRECCIÓN DE REASENTAMIENTOS</v>
          </cell>
          <cell r="R15" t="str">
            <v>DIRECCIÓN DE REASENTAMIENTOS</v>
          </cell>
          <cell r="S15">
            <v>80000000</v>
          </cell>
          <cell r="T15">
            <v>240</v>
          </cell>
          <cell r="U15">
            <v>80000</v>
          </cell>
          <cell r="V15">
            <v>51898467</v>
          </cell>
          <cell r="W15">
            <v>5</v>
          </cell>
        </row>
        <row r="16">
          <cell r="A16" t="str">
            <v>PAOLA CAICEDO UPEGUI</v>
          </cell>
          <cell r="B16">
            <v>15</v>
          </cell>
          <cell r="C16">
            <v>2022</v>
          </cell>
          <cell r="D16" t="str">
            <v>INICIAL</v>
          </cell>
          <cell r="E16" t="str">
            <v>PRESTAR SERVICIOS PROFESIONALES PARA EL DESARROLLO DE LOS PROCESOS A CARGO DE LA SUBDIRECCIÓN ADMINISTRATIVA ASÍ COMO LOS TRÁMITES DE CARÁCTER PRESUPUESTAL Y FINANCIERO.</v>
          </cell>
          <cell r="F16">
            <v>36610000</v>
          </cell>
          <cell r="G16">
            <v>7</v>
          </cell>
          <cell r="H16" t="str">
            <v>MESES</v>
          </cell>
          <cell r="K16">
            <v>44567</v>
          </cell>
          <cell r="L16">
            <v>44573</v>
          </cell>
          <cell r="M16">
            <v>44784</v>
          </cell>
          <cell r="N16" t="str">
            <v>CVP-PS-015-2022</v>
          </cell>
          <cell r="O16" t="str">
            <v>CONTRATACIÓN DIRECTA</v>
          </cell>
          <cell r="P16" t="str">
            <v>CONTRATO DE PRESTACIÓN SERVICIOS PROFESIONALES</v>
          </cell>
          <cell r="Q16" t="str">
            <v>DIRECCIÓN DE GESTIÓN CORPORATIVA Y CID</v>
          </cell>
          <cell r="R16" t="str">
            <v>SUBDIRECCIÓN ADMINISTRATIVA</v>
          </cell>
          <cell r="S16">
            <v>36610000</v>
          </cell>
          <cell r="T16">
            <v>210</v>
          </cell>
          <cell r="U16">
            <v>70000</v>
          </cell>
          <cell r="V16">
            <v>52956580</v>
          </cell>
          <cell r="W16">
            <v>2</v>
          </cell>
        </row>
        <row r="17">
          <cell r="A17" t="str">
            <v>YENNY FARITH BEJARANO CORREA</v>
          </cell>
          <cell r="B17">
            <v>16</v>
          </cell>
          <cell r="C17">
            <v>2022</v>
          </cell>
          <cell r="D17" t="str">
            <v>INICIAL</v>
          </cell>
          <cell r="E17" t="str">
            <v>PRESTAR SERVICIOS PROFESIONALES PARA APOYAR EL MANTENIMIENTO Y MEJORA DE LA GESTIÓN AMBIENTAL DE LA CVP A TRAVÉS DE LA IMPLEMENTACIÓN SEGUIMIENTO EVALUACIÓN Y RETROALIMENTACIÓN DEL PLAN INSTITUCIONAL DE GESTIÓN AMBIENTAL (PIGA) 2020-2024 Y SU RESPECTIVO PLAN DE ACCIÓN ANUAL</v>
          </cell>
          <cell r="F17">
            <v>47042160</v>
          </cell>
          <cell r="G17">
            <v>8</v>
          </cell>
          <cell r="H17" t="str">
            <v>MESES</v>
          </cell>
          <cell r="K17">
            <v>44567</v>
          </cell>
          <cell r="L17">
            <v>44572</v>
          </cell>
          <cell r="M17">
            <v>44814</v>
          </cell>
          <cell r="N17" t="str">
            <v>CVP-PS-016-2022</v>
          </cell>
          <cell r="O17" t="str">
            <v>CONTRATACIÓN DIRECTA</v>
          </cell>
          <cell r="P17" t="str">
            <v>CONTRATO DE PRESTACIÓN SERVICIOS PROFESIONALES</v>
          </cell>
          <cell r="Q17" t="str">
            <v>DIRECCIÓN DE GESTIÓN CORPORATIVA Y CID</v>
          </cell>
          <cell r="R17" t="str">
            <v>OFICINA ASESORA DE PLANEACIÓN</v>
          </cell>
          <cell r="S17">
            <v>47042160</v>
          </cell>
          <cell r="T17">
            <v>240</v>
          </cell>
          <cell r="U17">
            <v>80000</v>
          </cell>
          <cell r="V17">
            <v>20573048</v>
          </cell>
          <cell r="W17">
            <v>4</v>
          </cell>
        </row>
        <row r="18">
          <cell r="A18" t="str">
            <v>JOSE ANTONIO RAMIREZ OROZCO</v>
          </cell>
          <cell r="B18">
            <v>17</v>
          </cell>
          <cell r="C18">
            <v>2022</v>
          </cell>
          <cell r="D18" t="str">
            <v>INICIAL</v>
          </cell>
          <cell r="E18" t="str">
            <v>PRESTAR SERVICIOS PROFESIONALES PARA APOYAR A LA OAP EN LA FORMULACIÓN SEGUIMIENTO Y RETROALIMENTACIÓN DE LOS PLANES ESTRATEGIAS Y PROCESOS DE PARTICIPACIÓN CIUDADANA Y RENDICIÓN PERMANENTE DE CUENTAS DE LA CVP</v>
          </cell>
          <cell r="F18">
            <v>68424960</v>
          </cell>
          <cell r="G18">
            <v>8</v>
          </cell>
          <cell r="H18" t="str">
            <v>MESES</v>
          </cell>
          <cell r="K18">
            <v>44567</v>
          </cell>
          <cell r="L18">
            <v>44572</v>
          </cell>
          <cell r="M18">
            <v>44814</v>
          </cell>
          <cell r="N18" t="str">
            <v>CVP-PS-017-2022</v>
          </cell>
          <cell r="O18" t="str">
            <v>CONTRATACIÓN DIRECTA</v>
          </cell>
          <cell r="P18" t="str">
            <v>CONTRATO DE PRESTACIÓN SERVICIOS PROFESIONALES</v>
          </cell>
          <cell r="Q18" t="str">
            <v>DIRECCIÓN DE GESTIÓN CORPORATIVA Y CID</v>
          </cell>
          <cell r="R18" t="str">
            <v>OFICINA ASESORA DE PLANEACIÓN</v>
          </cell>
          <cell r="S18">
            <v>68424960</v>
          </cell>
          <cell r="T18">
            <v>240</v>
          </cell>
          <cell r="U18">
            <v>80000</v>
          </cell>
          <cell r="V18">
            <v>79983062</v>
          </cell>
          <cell r="W18">
            <v>1</v>
          </cell>
        </row>
        <row r="19">
          <cell r="A19" t="str">
            <v>ERIKA ANDREA PRIETO PEREZ</v>
          </cell>
          <cell r="B19">
            <v>18</v>
          </cell>
          <cell r="C19">
            <v>2022</v>
          </cell>
          <cell r="D19" t="str">
            <v>INICIAL</v>
          </cell>
          <cell r="E19" t="str">
            <v>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v>
          </cell>
          <cell r="F19">
            <v>68424960</v>
          </cell>
          <cell r="G19">
            <v>8</v>
          </cell>
          <cell r="H19" t="str">
            <v>MESES</v>
          </cell>
          <cell r="K19">
            <v>44567</v>
          </cell>
          <cell r="L19">
            <v>44568</v>
          </cell>
          <cell r="M19">
            <v>44810</v>
          </cell>
          <cell r="N19" t="str">
            <v>CVP-PS-018-2022</v>
          </cell>
          <cell r="O19" t="str">
            <v>CONTRATACIÓN DIRECTA</v>
          </cell>
          <cell r="P19" t="str">
            <v>CONTRATO DE PRESTACIÓN SERVICIOS PROFESIONALES</v>
          </cell>
          <cell r="Q19" t="str">
            <v>DIRECCIÓN DE GESTIÓN CORPORATIVA Y CID</v>
          </cell>
          <cell r="R19" t="str">
            <v>OFICINA ASESORA DE PLANEACIÓN</v>
          </cell>
          <cell r="S19">
            <v>68424960</v>
          </cell>
          <cell r="T19">
            <v>240</v>
          </cell>
          <cell r="U19">
            <v>80000</v>
          </cell>
          <cell r="V19">
            <v>52217467</v>
          </cell>
          <cell r="W19">
            <v>8</v>
          </cell>
        </row>
        <row r="20">
          <cell r="A20" t="str">
            <v>MARIANA ZAPATA RESTREPO</v>
          </cell>
          <cell r="B20">
            <v>19</v>
          </cell>
          <cell r="C20">
            <v>2022</v>
          </cell>
          <cell r="D20" t="str">
            <v>INICIAL</v>
          </cell>
          <cell r="E20" t="str">
            <v>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v>
          </cell>
          <cell r="F20">
            <v>20527488</v>
          </cell>
          <cell r="G20">
            <v>8</v>
          </cell>
          <cell r="H20" t="str">
            <v>MESES</v>
          </cell>
          <cell r="K20">
            <v>44569</v>
          </cell>
          <cell r="L20">
            <v>44573</v>
          </cell>
          <cell r="M20">
            <v>44815</v>
          </cell>
          <cell r="N20" t="str">
            <v>CVP-PS-019-2022</v>
          </cell>
          <cell r="O20" t="str">
            <v>CONTRATACIÓN DIRECTA</v>
          </cell>
          <cell r="P20" t="str">
            <v>CONTRATO DE PRESTACIÓN SERVICIOS DE APOYO A LA GESTIÓN</v>
          </cell>
          <cell r="Q20" t="str">
            <v>DIRECCIÓN DE REASENTAMIENTOS</v>
          </cell>
          <cell r="R20" t="str">
            <v>DIRECCIÓN DE REASENTAMIENTOS</v>
          </cell>
          <cell r="S20">
            <v>20527488</v>
          </cell>
          <cell r="T20">
            <v>240</v>
          </cell>
          <cell r="U20">
            <v>80000</v>
          </cell>
          <cell r="V20">
            <v>1035233795</v>
          </cell>
          <cell r="W20">
            <v>5</v>
          </cell>
        </row>
        <row r="21">
          <cell r="A21" t="str">
            <v>JULIAN FERNANDO BAEZ LAGUADO</v>
          </cell>
          <cell r="B21">
            <v>20</v>
          </cell>
          <cell r="C21">
            <v>2022</v>
          </cell>
          <cell r="D21" t="str">
            <v>INICIAL</v>
          </cell>
          <cell r="E21" t="str">
            <v>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v>
          </cell>
          <cell r="F21">
            <v>66000000</v>
          </cell>
          <cell r="G21">
            <v>6</v>
          </cell>
          <cell r="H21" t="str">
            <v>MESES</v>
          </cell>
          <cell r="K21">
            <v>44569</v>
          </cell>
          <cell r="L21">
            <v>44585</v>
          </cell>
          <cell r="M21">
            <v>44792</v>
          </cell>
          <cell r="N21" t="str">
            <v>CVP-PS-020-2022</v>
          </cell>
          <cell r="O21" t="str">
            <v>CONTRATACIÓN DIRECTA</v>
          </cell>
          <cell r="P21" t="str">
            <v>CONTRATO DE PRESTACIÓN SERVICIOS PROFESIONALES</v>
          </cell>
          <cell r="Q21" t="str">
            <v>DIRECCIÓN DE MEJORAMIENTO DE VIVIENDA</v>
          </cell>
          <cell r="R21" t="str">
            <v>DIRECCIÓN DE MEJORAMIENTO DE VIVIENDA</v>
          </cell>
          <cell r="S21">
            <v>66000000</v>
          </cell>
          <cell r="T21">
            <v>180</v>
          </cell>
          <cell r="U21">
            <v>60000</v>
          </cell>
          <cell r="V21">
            <v>88268451</v>
          </cell>
          <cell r="W21">
            <v>1</v>
          </cell>
        </row>
        <row r="22">
          <cell r="A22" t="str">
            <v>YENNY PAOLA VARGAS ROBLES</v>
          </cell>
          <cell r="B22">
            <v>21</v>
          </cell>
          <cell r="C22">
            <v>2022</v>
          </cell>
          <cell r="D22" t="str">
            <v>INICIAL</v>
          </cell>
          <cell r="E22" t="str">
            <v>PRESTACIÓN DE SERVICIOS PROFESIONALES PARA EL ACOMPAÑAMIENTO JURÍDICO A LA DIRECCIÓN URBANIZACIONES Y TITULACIÓN EN LAS ACTIVIDADES RELACIONADAS CON LOS PROCESOS Y PROCEDIMIENTOS ADELANTADOS EN EL MARCO DE LOS PROYECTOS DE VIVIENDA NUEVA A CARGO DE LA CVP</v>
          </cell>
          <cell r="F22">
            <v>44870000</v>
          </cell>
          <cell r="G22">
            <v>7</v>
          </cell>
          <cell r="H22" t="str">
            <v>MESES</v>
          </cell>
          <cell r="K22">
            <v>44569</v>
          </cell>
          <cell r="L22">
            <v>44572</v>
          </cell>
          <cell r="M22">
            <v>44783</v>
          </cell>
          <cell r="N22" t="str">
            <v>CVP-PS-021-2022</v>
          </cell>
          <cell r="O22" t="str">
            <v>CONTRATACIÓN DIRECTA</v>
          </cell>
          <cell r="P22" t="str">
            <v>CONTRATO DE PRESTACIÓN SERVICIOS PROFESIONALES</v>
          </cell>
          <cell r="Q22" t="str">
            <v>DIRECCIÓN DE URBANIZACIONES Y TITULACIÓN</v>
          </cell>
          <cell r="R22" t="str">
            <v>DIRECCIÓN DE URBANIZACIONES Y TITULACIÓN</v>
          </cell>
          <cell r="S22">
            <v>44870000</v>
          </cell>
          <cell r="T22">
            <v>210</v>
          </cell>
          <cell r="U22">
            <v>70000</v>
          </cell>
          <cell r="V22">
            <v>53140103</v>
          </cell>
          <cell r="W22">
            <v>3</v>
          </cell>
        </row>
        <row r="23">
          <cell r="A23" t="str">
            <v>OLGA LUCIA GODOY OSORIO</v>
          </cell>
          <cell r="B23">
            <v>22</v>
          </cell>
          <cell r="C23">
            <v>2022</v>
          </cell>
          <cell r="D23" t="str">
            <v>INICIAL</v>
          </cell>
          <cell r="E23" t="str">
            <v>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v>
          </cell>
          <cell r="F23">
            <v>56000000</v>
          </cell>
          <cell r="G23">
            <v>8</v>
          </cell>
          <cell r="H23" t="str">
            <v>MESES</v>
          </cell>
          <cell r="K23">
            <v>44569</v>
          </cell>
          <cell r="L23">
            <v>44573</v>
          </cell>
          <cell r="M23">
            <v>44815</v>
          </cell>
          <cell r="N23" t="str">
            <v>CVP-PS-022-2022</v>
          </cell>
          <cell r="O23" t="str">
            <v>CONTRATACIÓN DIRECTA</v>
          </cell>
          <cell r="P23" t="str">
            <v>CONTRATO DE PRESTACIÓN SERVICIOS PROFESIONALES</v>
          </cell>
          <cell r="Q23" t="str">
            <v>DIRECCIÓN DE REASENTAMIENTOS</v>
          </cell>
          <cell r="R23" t="str">
            <v>DIRECCIÓN DE REASENTAMIENTOS</v>
          </cell>
          <cell r="S23">
            <v>56000000</v>
          </cell>
          <cell r="T23">
            <v>240</v>
          </cell>
          <cell r="U23">
            <v>80000</v>
          </cell>
          <cell r="V23">
            <v>51896825</v>
          </cell>
          <cell r="W23">
            <v>1</v>
          </cell>
        </row>
        <row r="24">
          <cell r="A24" t="str">
            <v>ANGELA VIVIANA CUEVAS ABRIL</v>
          </cell>
          <cell r="B24">
            <v>23</v>
          </cell>
          <cell r="C24">
            <v>2022</v>
          </cell>
          <cell r="D24" t="str">
            <v>INICIAL</v>
          </cell>
          <cell r="E24" t="str">
            <v>PRESTACIÓN DE SERVICIOS PROFESIONALES CON LA FINALIDAD DE APOYAR EL SEGUIMIENTO EJECUCIÓN Y ORIENTACIÓN DESDE EL ÁMBITO TÉCNICO A LOS PROYECTOS DE URBANIZACIÓN VIVIENDA NUEVA Y TITULACIÓN A CARGO DE LA DUT</v>
          </cell>
          <cell r="F24">
            <v>52360000</v>
          </cell>
          <cell r="G24">
            <v>7</v>
          </cell>
          <cell r="H24" t="str">
            <v>MESES</v>
          </cell>
          <cell r="K24">
            <v>44567</v>
          </cell>
          <cell r="L24">
            <v>44572</v>
          </cell>
          <cell r="M24">
            <v>44783</v>
          </cell>
          <cell r="N24" t="str">
            <v>CVP-PS-023-2022</v>
          </cell>
          <cell r="O24" t="str">
            <v>CONTRATACIÓN DIRECTA</v>
          </cell>
          <cell r="P24" t="str">
            <v>CONTRATO DE PRESTACIÓN SERVICIOS PROFESIONALES</v>
          </cell>
          <cell r="Q24" t="str">
            <v>DIRECCIÓN DE URBANIZACIONES Y TITULACIÓN</v>
          </cell>
          <cell r="R24" t="str">
            <v>DIRECCIÓN DE URBANIZACIONES Y TITULACIÓN</v>
          </cell>
          <cell r="S24">
            <v>52360000</v>
          </cell>
          <cell r="T24">
            <v>210</v>
          </cell>
          <cell r="U24">
            <v>70000</v>
          </cell>
          <cell r="V24">
            <v>52959624</v>
          </cell>
          <cell r="W24">
            <v>1</v>
          </cell>
        </row>
        <row r="25">
          <cell r="A25" t="str">
            <v>MARIA MERCEDES CORONADO PACHECO</v>
          </cell>
          <cell r="B25">
            <v>24</v>
          </cell>
          <cell r="C25">
            <v>2022</v>
          </cell>
          <cell r="D25" t="str">
            <v>INICIAL</v>
          </cell>
          <cell r="E25"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25">
            <v>14540160</v>
          </cell>
          <cell r="G25">
            <v>8</v>
          </cell>
          <cell r="H25" t="str">
            <v>MESES</v>
          </cell>
          <cell r="K25">
            <v>44569</v>
          </cell>
          <cell r="L25">
            <v>44572</v>
          </cell>
          <cell r="M25">
            <v>44814</v>
          </cell>
          <cell r="N25" t="str">
            <v>CVP-PS-024-2022</v>
          </cell>
          <cell r="O25" t="str">
            <v>CONTRATACIÓN DIRECTA</v>
          </cell>
          <cell r="P25" t="str">
            <v>CONTRATO DE PRESTACIÓN SERVICIOS DE APOYO A LA GESTIÓN</v>
          </cell>
          <cell r="Q25" t="str">
            <v>DIRECCIÓN DE REASENTAMIENTOS</v>
          </cell>
          <cell r="R25" t="str">
            <v>DIRECCIÓN DE REASENTAMIENTOS</v>
          </cell>
          <cell r="S25">
            <v>14540160</v>
          </cell>
          <cell r="T25">
            <v>240</v>
          </cell>
          <cell r="U25">
            <v>80000</v>
          </cell>
          <cell r="V25">
            <v>1066186862</v>
          </cell>
          <cell r="W25">
            <v>1</v>
          </cell>
        </row>
        <row r="26">
          <cell r="A26" t="str">
            <v>HECTOR JULIO CASTAÑEDA PULIDO</v>
          </cell>
          <cell r="B26">
            <v>25</v>
          </cell>
          <cell r="C26">
            <v>2022</v>
          </cell>
          <cell r="D26" t="str">
            <v>INICIAL</v>
          </cell>
          <cell r="E26" t="str">
            <v>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v>
          </cell>
          <cell r="F26">
            <v>25659360</v>
          </cell>
          <cell r="G26">
            <v>6</v>
          </cell>
          <cell r="H26" t="str">
            <v>MESES</v>
          </cell>
          <cell r="K26">
            <v>44567</v>
          </cell>
          <cell r="L26">
            <v>44572</v>
          </cell>
          <cell r="M26">
            <v>44752</v>
          </cell>
          <cell r="N26" t="str">
            <v>CVP-PS-025-2022</v>
          </cell>
          <cell r="O26" t="str">
            <v>CONTRATACIÓN DIRECTA</v>
          </cell>
          <cell r="P26" t="str">
            <v>CONTRATO DE PRESTACIÓN SERVICIOS PROFESIONALES</v>
          </cell>
          <cell r="Q26" t="str">
            <v>DIRECCIÓN DE MEJORAMIENTO DE VIVIENDA</v>
          </cell>
          <cell r="R26" t="str">
            <v>DIRECCIÓN DE MEJORAMIENTO DE VIVIENDA</v>
          </cell>
          <cell r="S26">
            <v>25659360</v>
          </cell>
          <cell r="T26">
            <v>180</v>
          </cell>
          <cell r="U26">
            <v>60000</v>
          </cell>
          <cell r="V26">
            <v>19327312</v>
          </cell>
          <cell r="W26">
            <v>7</v>
          </cell>
        </row>
        <row r="27">
          <cell r="A27" t="str">
            <v>IRENE GONZALEZ ARIZA</v>
          </cell>
          <cell r="B27">
            <v>26</v>
          </cell>
          <cell r="C27">
            <v>2022</v>
          </cell>
          <cell r="D27" t="str">
            <v>INICIAL</v>
          </cell>
          <cell r="E27" t="str">
            <v>PRESTAR SERVICIOS PROFESIONALES PARA APOYAR LA GESTIÓN OPERATIVA ADMINISTRATIVA DOCUMENTAL (EXPEDIENTES FÍSICOS Y VIRTUALES) Y CONTRACTUAL DE LA OAP</v>
          </cell>
          <cell r="F27">
            <v>34212480</v>
          </cell>
          <cell r="G27">
            <v>8</v>
          </cell>
          <cell r="H27" t="str">
            <v>MESES</v>
          </cell>
          <cell r="K27">
            <v>44567</v>
          </cell>
          <cell r="L27">
            <v>44568</v>
          </cell>
          <cell r="M27">
            <v>44810</v>
          </cell>
          <cell r="N27" t="str">
            <v>CVP-PS-026-2022</v>
          </cell>
          <cell r="O27" t="str">
            <v>CONTRATACIÓN DIRECTA</v>
          </cell>
          <cell r="P27" t="str">
            <v>CONTRATO DE PRESTACIÓN SERVICIOS PROFESIONALES</v>
          </cell>
          <cell r="Q27" t="str">
            <v>DIRECCIÓN DE GESTIÓN CORPORATIVA Y CID</v>
          </cell>
          <cell r="R27" t="str">
            <v>OFICINA ASESORA DE PLANEACIÓN</v>
          </cell>
          <cell r="S27">
            <v>34212480</v>
          </cell>
          <cell r="T27">
            <v>240</v>
          </cell>
          <cell r="U27">
            <v>80000</v>
          </cell>
          <cell r="V27">
            <v>52276904</v>
          </cell>
          <cell r="W27">
            <v>7</v>
          </cell>
        </row>
        <row r="28">
          <cell r="A28" t="str">
            <v>MARIA LUISA VILLARREAL HERNANDEZ</v>
          </cell>
          <cell r="B28">
            <v>27</v>
          </cell>
          <cell r="C28">
            <v>2022</v>
          </cell>
          <cell r="D28" t="str">
            <v>INICIAL</v>
          </cell>
          <cell r="E28" t="str">
            <v>PRESTAR LOS SERVICIOS DE APOYO EN ACTIVIDADES RELACIONADAS CON EL PROCESO FINANCIERO QUE PERMITAN EL REGISTRO OPORTUNO Y CON CALIDAD DE LAS TRANSACCIONES DEL PROCESO DE TESORERÍA DE LA SUBDIRECCIÓN FINANCIERA.</v>
          </cell>
          <cell r="F28">
            <v>27626576</v>
          </cell>
          <cell r="G28">
            <v>8</v>
          </cell>
          <cell r="H28" t="str">
            <v>MESES</v>
          </cell>
          <cell r="I28">
            <v>0</v>
          </cell>
          <cell r="K28">
            <v>44567</v>
          </cell>
          <cell r="L28">
            <v>44574</v>
          </cell>
          <cell r="M28">
            <v>44816</v>
          </cell>
          <cell r="N28" t="str">
            <v>CVP-PS-027-2022</v>
          </cell>
          <cell r="O28" t="str">
            <v>CONTRATACIÓN DIRECTA</v>
          </cell>
          <cell r="P28" t="str">
            <v>CONTRATO DE PRESTACIÓN SERVICIOS DE APOYO A LA GESTIÓN</v>
          </cell>
          <cell r="Q28" t="str">
            <v>DIRECCIÓN DE GESTIÓN CORPORATIVA Y CID</v>
          </cell>
          <cell r="R28" t="str">
            <v>SUBDIRECCIÓN FINANCIERA</v>
          </cell>
          <cell r="S28">
            <v>27626576</v>
          </cell>
          <cell r="T28">
            <v>240</v>
          </cell>
          <cell r="U28">
            <v>80000</v>
          </cell>
          <cell r="V28">
            <v>52234958</v>
          </cell>
          <cell r="W28">
            <v>4</v>
          </cell>
        </row>
        <row r="29">
          <cell r="A29" t="str">
            <v>GISELA MURCIA MOGOLLON</v>
          </cell>
          <cell r="B29">
            <v>28</v>
          </cell>
          <cell r="C29">
            <v>2022</v>
          </cell>
          <cell r="D29" t="str">
            <v>INICIAL</v>
          </cell>
          <cell r="E29" t="str">
            <v>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v>
          </cell>
          <cell r="F29">
            <v>43620912</v>
          </cell>
          <cell r="G29">
            <v>8</v>
          </cell>
          <cell r="H29" t="str">
            <v>MESES</v>
          </cell>
          <cell r="I29">
            <v>0</v>
          </cell>
          <cell r="K29">
            <v>44569</v>
          </cell>
          <cell r="L29">
            <v>44574</v>
          </cell>
          <cell r="M29">
            <v>44816</v>
          </cell>
          <cell r="N29" t="str">
            <v>CVP-PS-028-2022</v>
          </cell>
          <cell r="O29" t="str">
            <v>CONTRATACIÓN DIRECTA</v>
          </cell>
          <cell r="P29" t="str">
            <v>CONTRATO DE PRESTACIÓN SERVICIOS PROFESIONALES</v>
          </cell>
          <cell r="Q29" t="str">
            <v>DIRECCIÓN DE GESTIÓN CORPORATIVA Y CID</v>
          </cell>
          <cell r="R29" t="str">
            <v>SUBDIRECCIÓN FINANCIERA</v>
          </cell>
          <cell r="S29">
            <v>43620912</v>
          </cell>
          <cell r="T29">
            <v>240</v>
          </cell>
          <cell r="U29">
            <v>80000</v>
          </cell>
          <cell r="V29">
            <v>39683146</v>
          </cell>
          <cell r="W29">
            <v>9</v>
          </cell>
        </row>
        <row r="30">
          <cell r="A30" t="str">
            <v>ANDREA JOHANNA GUTIERREZ MARTINEZ</v>
          </cell>
          <cell r="B30">
            <v>29</v>
          </cell>
          <cell r="C30">
            <v>2022</v>
          </cell>
          <cell r="D30" t="str">
            <v>INICIAL</v>
          </cell>
          <cell r="E30" t="str">
            <v>PRESTAR SERVICIOS DE APOYO A LA GESTIÓN EN LAS ACTIVIDADES TÉCNICAS REQUERIDAS A CARGO DE LA DIRECCIÓN DE GESTIÓN CORPORATIVA Y CID</v>
          </cell>
          <cell r="F30">
            <v>27626576</v>
          </cell>
          <cell r="G30">
            <v>8</v>
          </cell>
          <cell r="H30" t="str">
            <v>MESES</v>
          </cell>
          <cell r="I30">
            <v>0</v>
          </cell>
          <cell r="K30">
            <v>44567</v>
          </cell>
          <cell r="L30">
            <v>44568</v>
          </cell>
          <cell r="M30">
            <v>44810</v>
          </cell>
          <cell r="N30" t="str">
            <v>CVP-PS-029-2022</v>
          </cell>
          <cell r="O30" t="str">
            <v>CONTRATACIÓN DIRECTA</v>
          </cell>
          <cell r="P30" t="str">
            <v>CONTRATO DE PRESTACIÓN SERVICIOS DE APOYO A LA GESTIÓN</v>
          </cell>
          <cell r="Q30" t="str">
            <v>DIRECCIÓN DE GESTIÓN CORPORATIVA Y CID</v>
          </cell>
          <cell r="R30" t="str">
            <v>DIRECCIÓN DE GESTIÓN CORPORATIVA Y CID</v>
          </cell>
          <cell r="S30">
            <v>27626576</v>
          </cell>
          <cell r="T30">
            <v>240</v>
          </cell>
          <cell r="U30">
            <v>80000</v>
          </cell>
          <cell r="V30">
            <v>53107521</v>
          </cell>
          <cell r="W30">
            <v>1</v>
          </cell>
        </row>
        <row r="31">
          <cell r="A31" t="str">
            <v>IVONNE ASTRID BUITRAGO BERNAL</v>
          </cell>
          <cell r="B31">
            <v>30</v>
          </cell>
          <cell r="C31">
            <v>2022</v>
          </cell>
          <cell r="D31" t="str">
            <v>INICIAL</v>
          </cell>
          <cell r="E31" t="str">
            <v>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v>
          </cell>
          <cell r="F31">
            <v>43620912</v>
          </cell>
          <cell r="G31">
            <v>8</v>
          </cell>
          <cell r="H31" t="str">
            <v>MESES</v>
          </cell>
          <cell r="K31">
            <v>44567</v>
          </cell>
          <cell r="L31">
            <v>44573</v>
          </cell>
          <cell r="M31">
            <v>44815</v>
          </cell>
          <cell r="N31" t="str">
            <v>CVP-PS-030-2022</v>
          </cell>
          <cell r="O31" t="str">
            <v>CONTRATACIÓN DIRECTA</v>
          </cell>
          <cell r="P31" t="str">
            <v>CONTRATO DE PRESTACIÓN SERVICIOS PROFESIONALES</v>
          </cell>
          <cell r="Q31" t="str">
            <v>DIRECCIÓN DE GESTIÓN CORPORATIVA Y CID</v>
          </cell>
          <cell r="R31" t="str">
            <v>SUBDIRECCIÓN FINANCIERA</v>
          </cell>
          <cell r="S31">
            <v>43620912</v>
          </cell>
          <cell r="T31">
            <v>240</v>
          </cell>
          <cell r="U31">
            <v>80000</v>
          </cell>
          <cell r="V31">
            <v>52775685</v>
          </cell>
          <cell r="W31">
            <v>1</v>
          </cell>
        </row>
        <row r="32">
          <cell r="A32" t="str">
            <v>LUZ MARINA RAMIREZ ROJAS</v>
          </cell>
          <cell r="B32">
            <v>31</v>
          </cell>
          <cell r="C32">
            <v>2022</v>
          </cell>
          <cell r="D32" t="str">
            <v>INICIAL</v>
          </cell>
          <cell r="E32" t="str">
            <v>PRESTAR SERVICIOS PROFESIONALES EN LAS ACTIVIDADES ADMINISTRATIVAS Y FINANCIERAS RELACIONADAS CON LOS PROCESOS A CARGO DE LA DIRECCIÓN DE GESTIÓN CORPORATIVA Y CID</v>
          </cell>
          <cell r="F32">
            <v>47042160</v>
          </cell>
          <cell r="G32">
            <v>8</v>
          </cell>
          <cell r="H32" t="str">
            <v>MESES</v>
          </cell>
          <cell r="I32">
            <v>0</v>
          </cell>
          <cell r="K32">
            <v>44567</v>
          </cell>
          <cell r="L32">
            <v>44568</v>
          </cell>
          <cell r="M32">
            <v>44810</v>
          </cell>
          <cell r="N32" t="str">
            <v>CVP-PS-031-2022</v>
          </cell>
          <cell r="O32" t="str">
            <v>CONTRATACIÓN DIRECTA</v>
          </cell>
          <cell r="P32" t="str">
            <v>CONTRATO DE PRESTACIÓN SERVICIOS PROFESIONALES</v>
          </cell>
          <cell r="Q32" t="str">
            <v>DIRECCIÓN DE GESTIÓN CORPORATIVA Y CID</v>
          </cell>
          <cell r="R32" t="str">
            <v>DIRECCIÓN DE GESTIÓN CORPORATIVA Y CID</v>
          </cell>
          <cell r="S32">
            <v>47042160</v>
          </cell>
          <cell r="T32">
            <v>240</v>
          </cell>
          <cell r="U32">
            <v>80000</v>
          </cell>
          <cell r="V32">
            <v>51657365</v>
          </cell>
          <cell r="W32">
            <v>9</v>
          </cell>
        </row>
        <row r="33">
          <cell r="A33" t="str">
            <v>AGUSTIN LOBATON CORTES</v>
          </cell>
          <cell r="B33">
            <v>32</v>
          </cell>
          <cell r="C33">
            <v>2022</v>
          </cell>
          <cell r="D33" t="str">
            <v>INICIAL</v>
          </cell>
          <cell r="E33" t="str">
            <v>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v>
          </cell>
          <cell r="F33">
            <v>56000000</v>
          </cell>
          <cell r="G33">
            <v>7</v>
          </cell>
          <cell r="H33" t="str">
            <v>MESES</v>
          </cell>
          <cell r="K33">
            <v>44567</v>
          </cell>
          <cell r="L33">
            <v>44572</v>
          </cell>
          <cell r="M33">
            <v>44783</v>
          </cell>
          <cell r="N33" t="str">
            <v>CVP-PS-032-2022</v>
          </cell>
          <cell r="O33" t="str">
            <v>CONTRATACIÓN DIRECTA</v>
          </cell>
          <cell r="P33" t="str">
            <v>CONTRATO DE PRESTACIÓN SERVICIOS PROFESIONALES</v>
          </cell>
          <cell r="Q33" t="str">
            <v>DIRECCIÓN DE URBANIZACIONES Y TITULACIÓN</v>
          </cell>
          <cell r="R33" t="str">
            <v>DIRECCIÓN DE URBANIZACIONES Y TITULACIÓN</v>
          </cell>
          <cell r="S33">
            <v>56000000</v>
          </cell>
          <cell r="T33">
            <v>210</v>
          </cell>
          <cell r="U33">
            <v>70000</v>
          </cell>
          <cell r="V33">
            <v>79345193</v>
          </cell>
          <cell r="W33">
            <v>1</v>
          </cell>
        </row>
        <row r="34">
          <cell r="A34" t="str">
            <v>VICTOR GUILLERMO CAÑON BARBOSA</v>
          </cell>
          <cell r="B34">
            <v>33</v>
          </cell>
          <cell r="C34">
            <v>2022</v>
          </cell>
          <cell r="D34" t="str">
            <v>INICIAL</v>
          </cell>
          <cell r="E34" t="str">
            <v>PRESTAR LOS SERVICIOS PROFESIONALES EN DERECHO PARA EJERCER LA REPRESENTACIÓN JUDICIAL Y EXTRAJUDICIAL EN MATERIAL CIVIL EN DEFENSA DE LOS INTERESES DE LA CAJA DE LA VIVIENDA POPULAR.</v>
          </cell>
          <cell r="F34">
            <v>46270000</v>
          </cell>
          <cell r="G34">
            <v>7</v>
          </cell>
          <cell r="H34" t="str">
            <v>MESES</v>
          </cell>
          <cell r="I34">
            <v>0</v>
          </cell>
          <cell r="K34">
            <v>44568</v>
          </cell>
          <cell r="L34">
            <v>44578</v>
          </cell>
          <cell r="M34">
            <v>44789</v>
          </cell>
          <cell r="N34" t="str">
            <v>CVP-PS-033-2022</v>
          </cell>
          <cell r="O34" t="str">
            <v>CONTRATACIÓN DIRECTA</v>
          </cell>
          <cell r="P34" t="str">
            <v>CONTRATO DE PRESTACIÓN SERVICIOS PROFESIONALES</v>
          </cell>
          <cell r="Q34" t="str">
            <v>DIRECCIÓN DE GESTIÓN CORPORATIVA Y CID</v>
          </cell>
          <cell r="R34" t="str">
            <v>DIRECCIÓN JURÍDICA</v>
          </cell>
          <cell r="S34">
            <v>46270000</v>
          </cell>
          <cell r="T34">
            <v>210</v>
          </cell>
          <cell r="U34">
            <v>70000</v>
          </cell>
          <cell r="V34">
            <v>79433540</v>
          </cell>
          <cell r="W34">
            <v>1</v>
          </cell>
        </row>
        <row r="35">
          <cell r="A35" t="str">
            <v>DIEGO GERMAN MANJARREZ SANCHEZ</v>
          </cell>
          <cell r="B35">
            <v>34</v>
          </cell>
          <cell r="C35">
            <v>2022</v>
          </cell>
          <cell r="D35" t="str">
            <v>INICIAL</v>
          </cell>
          <cell r="E35" t="str">
            <v>PRESTACIÓN DE SERVICIOS PROFESIONALES PARA APOYAR A LA DIRECCIÓN JURÍDICA EN EL DESARROLLO Y SEGUIMIENTO DE LAS ACTIVIDADES JURÍDICAS Y ADMINISTRATIVAS ASÍ COMO LA REPRESENTACIÓN JUDICIAL Y EXTRAJUDICIAL DE LA ENTIDAD EN LOS PROCESOS QUE LE SEAN ASIGNADOS</v>
          </cell>
          <cell r="F35">
            <v>64000000</v>
          </cell>
          <cell r="G35">
            <v>8</v>
          </cell>
          <cell r="H35" t="str">
            <v>MESES</v>
          </cell>
          <cell r="I35">
            <v>0</v>
          </cell>
          <cell r="K35">
            <v>44568</v>
          </cell>
          <cell r="L35">
            <v>44572</v>
          </cell>
          <cell r="M35">
            <v>44814</v>
          </cell>
          <cell r="N35" t="str">
            <v>CVP-PS-034-2022</v>
          </cell>
          <cell r="O35" t="str">
            <v>CONTRATACIÓN DIRECTA</v>
          </cell>
          <cell r="P35" t="str">
            <v>CONTRATO DE PRESTACIÓN SERVICIOS PROFESIONALES</v>
          </cell>
          <cell r="Q35" t="str">
            <v>DIRECCIÓN DE GESTIÓN CORPORATIVA Y CID</v>
          </cell>
          <cell r="R35" t="str">
            <v>DIRECCIÓN JURÍDICA</v>
          </cell>
          <cell r="S35">
            <v>64000000</v>
          </cell>
          <cell r="T35">
            <v>240</v>
          </cell>
          <cell r="U35">
            <v>80000</v>
          </cell>
          <cell r="V35">
            <v>1022362647</v>
          </cell>
          <cell r="W35">
            <v>9</v>
          </cell>
        </row>
        <row r="36">
          <cell r="A36" t="str">
            <v>SEBASTIAN RENGIFO VELASQUEZ</v>
          </cell>
          <cell r="B36">
            <v>35</v>
          </cell>
          <cell r="C36">
            <v>2022</v>
          </cell>
          <cell r="D36" t="str">
            <v>INICIAL</v>
          </cell>
          <cell r="E36"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F36">
            <v>38489040</v>
          </cell>
          <cell r="G36">
            <v>6</v>
          </cell>
          <cell r="H36" t="str">
            <v>MESES</v>
          </cell>
          <cell r="K36">
            <v>44567</v>
          </cell>
          <cell r="L36">
            <v>44572</v>
          </cell>
          <cell r="M36">
            <v>44752</v>
          </cell>
          <cell r="N36" t="str">
            <v>CVP-PS-035-2022</v>
          </cell>
          <cell r="O36" t="str">
            <v>CONTRATACIÓN DIRECTA</v>
          </cell>
          <cell r="P36" t="str">
            <v>CONTRATO DE PRESTACIÓN SERVICIOS PROFESIONALES</v>
          </cell>
          <cell r="Q36" t="str">
            <v>DIRECCIÓN DE MEJORAMIENTO DE VIVIENDA</v>
          </cell>
          <cell r="R36" t="str">
            <v>DIRECCIÓN DE MEJORAMIENTO DE VIVIENDA</v>
          </cell>
          <cell r="S36">
            <v>38489040</v>
          </cell>
          <cell r="T36">
            <v>180</v>
          </cell>
          <cell r="U36">
            <v>60000</v>
          </cell>
          <cell r="V36">
            <v>1094936179</v>
          </cell>
          <cell r="W36">
            <v>1</v>
          </cell>
        </row>
        <row r="37">
          <cell r="A37" t="str">
            <v>ALCIBIADES CASTRO PARADA</v>
          </cell>
          <cell r="B37">
            <v>36</v>
          </cell>
          <cell r="C37">
            <v>2022</v>
          </cell>
          <cell r="D37" t="str">
            <v>INICIAL</v>
          </cell>
          <cell r="E37" t="str">
            <v>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v>
          </cell>
          <cell r="F37">
            <v>14540160</v>
          </cell>
          <cell r="G37">
            <v>8</v>
          </cell>
          <cell r="H37" t="str">
            <v>MESES</v>
          </cell>
          <cell r="K37">
            <v>44569</v>
          </cell>
          <cell r="L37">
            <v>44572</v>
          </cell>
          <cell r="M37">
            <v>44814</v>
          </cell>
          <cell r="N37" t="str">
            <v>CVP-PS-036-2022</v>
          </cell>
          <cell r="O37" t="str">
            <v>CONTRATACIÓN DIRECTA</v>
          </cell>
          <cell r="P37" t="str">
            <v>CONTRATO DE PRESTACIÓN SERVICIOS DE APOYO A LA GESTIÓN</v>
          </cell>
          <cell r="Q37" t="str">
            <v>DIRECCIÓN DE REASENTAMIENTOS</v>
          </cell>
          <cell r="R37" t="str">
            <v>DIRECCIÓN DE REASENTAMIENTOS</v>
          </cell>
          <cell r="S37">
            <v>14540160</v>
          </cell>
          <cell r="T37">
            <v>240</v>
          </cell>
          <cell r="U37">
            <v>80000</v>
          </cell>
          <cell r="V37">
            <v>79501257</v>
          </cell>
          <cell r="W37">
            <v>3</v>
          </cell>
        </row>
        <row r="38">
          <cell r="A38" t="str">
            <v>MARIA FERNANDA HERRERA VARGAS</v>
          </cell>
          <cell r="B38">
            <v>37</v>
          </cell>
          <cell r="C38">
            <v>2022</v>
          </cell>
          <cell r="D38" t="str">
            <v>INICIAL</v>
          </cell>
          <cell r="E38"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38">
            <v>29508264</v>
          </cell>
          <cell r="G38">
            <v>8</v>
          </cell>
          <cell r="H38" t="str">
            <v>MESES</v>
          </cell>
          <cell r="K38">
            <v>44567</v>
          </cell>
          <cell r="L38">
            <v>44572</v>
          </cell>
          <cell r="M38">
            <v>44814</v>
          </cell>
          <cell r="N38" t="str">
            <v>CVP-PS-037-2022</v>
          </cell>
          <cell r="O38" t="str">
            <v>CONTRATACIÓN DIRECTA</v>
          </cell>
          <cell r="P38" t="str">
            <v>CONTRATO DE PRESTACIÓN SERVICIOS PROFESIONALES</v>
          </cell>
          <cell r="Q38" t="str">
            <v>DIRECCIÓN DE REASENTAMIENTOS</v>
          </cell>
          <cell r="R38" t="str">
            <v>DIRECCIÓN DE REASENTAMIENTOS</v>
          </cell>
          <cell r="S38">
            <v>29508264</v>
          </cell>
          <cell r="T38">
            <v>240</v>
          </cell>
          <cell r="U38">
            <v>80000</v>
          </cell>
          <cell r="V38">
            <v>1013668934</v>
          </cell>
          <cell r="W38">
            <v>1</v>
          </cell>
        </row>
        <row r="39">
          <cell r="A39" t="str">
            <v>FRANCISCO JAVIER ROJAS GOMEZ</v>
          </cell>
          <cell r="B39">
            <v>38</v>
          </cell>
          <cell r="C39">
            <v>2022</v>
          </cell>
          <cell r="D39" t="str">
            <v>INICIAL</v>
          </cell>
          <cell r="E39" t="str">
            <v>PRESTACIÓN DE SERVICIOS PROFESIONALES DESDE EL ÁREA FINANCIERA TENDIENTES A LA REALIZACIÓN DE LOS TRÁMITES ADMINISTRATIVOS NECESARIOS PARA LA EJECUCIÓN DE LAS FUNCIONES Y COMPETENCIAS ASIGNADAS A LA DIRECCIÓN DE URBANIZACIONES Y TITULACIÓN</v>
          </cell>
          <cell r="F39">
            <v>36540000</v>
          </cell>
          <cell r="G39">
            <v>7</v>
          </cell>
          <cell r="H39" t="str">
            <v>MESES</v>
          </cell>
          <cell r="K39">
            <v>44569</v>
          </cell>
          <cell r="L39">
            <v>44573</v>
          </cell>
          <cell r="M39">
            <v>44784</v>
          </cell>
          <cell r="N39" t="str">
            <v>CVP-PS-038-2022</v>
          </cell>
          <cell r="O39" t="str">
            <v>CONTRATACIÓN DIRECTA</v>
          </cell>
          <cell r="P39" t="str">
            <v>CONTRATO DE PRESTACIÓN SERVICIOS PROFESIONALES</v>
          </cell>
          <cell r="Q39" t="str">
            <v>DIRECCIÓN DE URBANIZACIONES Y TITULACIÓN</v>
          </cell>
          <cell r="R39" t="str">
            <v>DIRECCIÓN DE URBANIZACIONES Y TITULACIÓN</v>
          </cell>
          <cell r="S39">
            <v>36540000</v>
          </cell>
          <cell r="T39">
            <v>210</v>
          </cell>
          <cell r="U39">
            <v>70000</v>
          </cell>
          <cell r="V39">
            <v>1078346421</v>
          </cell>
          <cell r="W39">
            <v>8</v>
          </cell>
        </row>
        <row r="40">
          <cell r="A40" t="str">
            <v>DIEGO MAURICIO GALLEGO AMAYA</v>
          </cell>
          <cell r="B40">
            <v>39</v>
          </cell>
          <cell r="C40">
            <v>2022</v>
          </cell>
          <cell r="D40" t="str">
            <v>INICIAL</v>
          </cell>
          <cell r="E40" t="str">
            <v>PRESTAR A LA DIRECCIÓN DE URBANIZACIONES Y TITULACIÓN SERVICIOS PROFESIONALES COMO ABOGADO APOYANDO EN LOS PROCESOS DE TITULACIÓN PREDIAL CONFORME A LOS DIFERENTES MECANISMOS PREVISTOS POR LA LEY Y QUE SE ENCUENTREN A CARGO DE ESTA DEPENDENCIA</v>
          </cell>
          <cell r="F40">
            <v>41160000</v>
          </cell>
          <cell r="G40">
            <v>7</v>
          </cell>
          <cell r="H40" t="str">
            <v>MESES</v>
          </cell>
          <cell r="K40">
            <v>44569</v>
          </cell>
          <cell r="L40">
            <v>44572</v>
          </cell>
          <cell r="M40">
            <v>44783</v>
          </cell>
          <cell r="N40" t="str">
            <v>CVP-PS-039-2022</v>
          </cell>
          <cell r="O40" t="str">
            <v>CONTRATACIÓN DIRECTA</v>
          </cell>
          <cell r="P40" t="str">
            <v>CONTRATO DE PRESTACIÓN SERVICIOS PROFESIONALES</v>
          </cell>
          <cell r="Q40" t="str">
            <v>DIRECCIÓN DE URBANIZACIONES Y TITULACIÓN</v>
          </cell>
          <cell r="R40" t="str">
            <v>DIRECCIÓN DE URBANIZACIONES Y TITULACIÓN</v>
          </cell>
          <cell r="S40">
            <v>41160000</v>
          </cell>
          <cell r="T40">
            <v>210</v>
          </cell>
          <cell r="U40">
            <v>70000</v>
          </cell>
          <cell r="V40">
            <v>80040797</v>
          </cell>
          <cell r="W40">
            <v>3</v>
          </cell>
        </row>
        <row r="41">
          <cell r="A41" t="str">
            <v>MAYRA MARCELA VALLEJO VALLEJO</v>
          </cell>
          <cell r="B41">
            <v>40</v>
          </cell>
          <cell r="C41">
            <v>2022</v>
          </cell>
          <cell r="D41" t="str">
            <v>INICIAL</v>
          </cell>
          <cell r="E4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41">
            <v>59871840</v>
          </cell>
          <cell r="G41">
            <v>8</v>
          </cell>
          <cell r="H41" t="str">
            <v>MESES</v>
          </cell>
          <cell r="K41">
            <v>44569</v>
          </cell>
          <cell r="L41">
            <v>44572</v>
          </cell>
          <cell r="M41">
            <v>44814</v>
          </cell>
          <cell r="N41" t="str">
            <v>CVP-PS-040-2022</v>
          </cell>
          <cell r="O41" t="str">
            <v>CONTRATACIÓN DIRECTA</v>
          </cell>
          <cell r="P41" t="str">
            <v>CONTRATO DE PRESTACIÓN SERVICIOS PROFESIONALES</v>
          </cell>
          <cell r="Q41" t="str">
            <v>DIRECCIÓN DE REASENTAMIENTOS</v>
          </cell>
          <cell r="R41" t="str">
            <v>DIRECCIÓN DE REASENTAMIENTOS</v>
          </cell>
          <cell r="S41">
            <v>59871840</v>
          </cell>
          <cell r="T41">
            <v>240</v>
          </cell>
          <cell r="U41">
            <v>80000</v>
          </cell>
          <cell r="V41">
            <v>1026255738</v>
          </cell>
          <cell r="W41">
            <v>7</v>
          </cell>
        </row>
        <row r="42">
          <cell r="A42" t="str">
            <v>ANGELA MARIA TORO BARBIER</v>
          </cell>
          <cell r="B42">
            <v>41</v>
          </cell>
          <cell r="C42">
            <v>2022</v>
          </cell>
          <cell r="D42" t="str">
            <v>INICIAL</v>
          </cell>
          <cell r="E42" t="str">
            <v>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v>
          </cell>
          <cell r="F42">
            <v>64000000</v>
          </cell>
          <cell r="G42">
            <v>8</v>
          </cell>
          <cell r="H42" t="str">
            <v>MESES</v>
          </cell>
          <cell r="K42">
            <v>44569</v>
          </cell>
          <cell r="L42">
            <v>44572</v>
          </cell>
          <cell r="M42">
            <v>44743</v>
          </cell>
          <cell r="N42" t="str">
            <v>CVP-PS-041-2022</v>
          </cell>
          <cell r="O42" t="str">
            <v>CONTRATACIÓN DIRECTA</v>
          </cell>
          <cell r="P42" t="str">
            <v>CONTRATO DE PRESTACIÓN SERVICIOS PROFESIONALES</v>
          </cell>
          <cell r="Q42" t="str">
            <v>DIRECCIÓN DE REASENTAMIENTOS</v>
          </cell>
          <cell r="R42" t="str">
            <v>DIRECCIÓN DE REASENTAMIENTOS</v>
          </cell>
          <cell r="S42">
            <v>64000000</v>
          </cell>
          <cell r="T42">
            <v>240</v>
          </cell>
          <cell r="U42">
            <v>80000</v>
          </cell>
          <cell r="V42">
            <v>43974900</v>
          </cell>
          <cell r="W42">
            <v>1</v>
          </cell>
        </row>
        <row r="43">
          <cell r="A43" t="str">
            <v>FREDDY ORLANDO GUTIERREZ TOBACIA</v>
          </cell>
          <cell r="B43">
            <v>43</v>
          </cell>
          <cell r="C43">
            <v>2022</v>
          </cell>
          <cell r="D43" t="str">
            <v>INICIAL</v>
          </cell>
          <cell r="E43" t="str">
            <v>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v>
          </cell>
          <cell r="F43">
            <v>84000000</v>
          </cell>
          <cell r="G43">
            <v>8</v>
          </cell>
          <cell r="H43" t="str">
            <v>MESES</v>
          </cell>
          <cell r="K43">
            <v>44569</v>
          </cell>
          <cell r="L43">
            <v>44572</v>
          </cell>
          <cell r="M43">
            <v>44814</v>
          </cell>
          <cell r="N43" t="str">
            <v>CVP-PS-043-2022</v>
          </cell>
          <cell r="O43" t="str">
            <v>CONTRATACIÓN DIRECTA</v>
          </cell>
          <cell r="P43" t="str">
            <v>CONTRATO DE PRESTACIÓN SERVICIOS PROFESIONALES</v>
          </cell>
          <cell r="Q43" t="str">
            <v>DIRECCIÓN DE REASENTAMIENTOS</v>
          </cell>
          <cell r="R43" t="str">
            <v>DIRECCIÓN DE REASENTAMIENTOS</v>
          </cell>
          <cell r="S43">
            <v>84000000</v>
          </cell>
          <cell r="T43">
            <v>240</v>
          </cell>
          <cell r="U43">
            <v>80000</v>
          </cell>
          <cell r="V43">
            <v>11186340</v>
          </cell>
          <cell r="W43">
            <v>8</v>
          </cell>
        </row>
        <row r="44">
          <cell r="A44" t="str">
            <v>KELLY JOHANNA SERRANO RINCON</v>
          </cell>
          <cell r="B44">
            <v>44</v>
          </cell>
          <cell r="C44">
            <v>2022</v>
          </cell>
          <cell r="D44" t="str">
            <v>INICIAL</v>
          </cell>
          <cell r="E44"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v>
          </cell>
          <cell r="F44">
            <v>48645870</v>
          </cell>
          <cell r="G44">
            <v>7</v>
          </cell>
          <cell r="H44" t="str">
            <v>MESES</v>
          </cell>
          <cell r="K44">
            <v>44568</v>
          </cell>
          <cell r="L44">
            <v>44578</v>
          </cell>
          <cell r="M44">
            <v>44789</v>
          </cell>
          <cell r="N44" t="str">
            <v>CVP-PS-044-2022</v>
          </cell>
          <cell r="O44" t="str">
            <v>CONTRATACIÓN DIRECTA</v>
          </cell>
          <cell r="P44" t="str">
            <v>CONTRATO DE PRESTACIÓN SERVICIOS PROFESIONALES</v>
          </cell>
          <cell r="Q44" t="str">
            <v>DIRECCIÓN DE GESTIÓN CORPORATIVA Y CID</v>
          </cell>
          <cell r="R44" t="str">
            <v>ASESORÍA DE CONTROL INTERNO</v>
          </cell>
          <cell r="S44">
            <v>48645870</v>
          </cell>
          <cell r="T44">
            <v>210</v>
          </cell>
          <cell r="U44">
            <v>70000</v>
          </cell>
          <cell r="V44">
            <v>1032358501</v>
          </cell>
          <cell r="W44">
            <v>3</v>
          </cell>
        </row>
        <row r="45">
          <cell r="A45" t="str">
            <v>DAVID ARREAZA MORENO</v>
          </cell>
          <cell r="B45">
            <v>45</v>
          </cell>
          <cell r="C45">
            <v>2022</v>
          </cell>
          <cell r="D45" t="str">
            <v>INICIAL</v>
          </cell>
          <cell r="E45" t="str">
            <v>PRESTAR LOS SERVICIOS PROFESIONALES PARA LA IMPLEMENTACION DEL PLAN DE GESTIÓN SOCIAL EN LOS TERRITORIOS EN DONDE SE DESARROLLE EL PLAN TERRAZAS Y LOS PROGRAMAS DE MEJORAMIENTO DE VIVIENDA</v>
          </cell>
          <cell r="F45">
            <v>38489040</v>
          </cell>
          <cell r="G45">
            <v>6</v>
          </cell>
          <cell r="H45" t="str">
            <v>MESES</v>
          </cell>
          <cell r="K45">
            <v>44568</v>
          </cell>
          <cell r="L45">
            <v>44574</v>
          </cell>
          <cell r="M45">
            <v>44754</v>
          </cell>
          <cell r="N45" t="str">
            <v>CVP-PS-045-2022</v>
          </cell>
          <cell r="O45" t="str">
            <v>CONTRATACIÓN DIRECTA</v>
          </cell>
          <cell r="P45" t="str">
            <v>CONTRATO DE PRESTACIÓN SERVICIOS PROFESIONALES</v>
          </cell>
          <cell r="Q45" t="str">
            <v>DIRECCIÓN DE MEJORAMIENTO DE VIVIENDA</v>
          </cell>
          <cell r="R45" t="str">
            <v>DIRECCIÓN DE MEJORAMIENTO DE VIVIENDA</v>
          </cell>
          <cell r="S45">
            <v>38489040</v>
          </cell>
          <cell r="T45">
            <v>180</v>
          </cell>
          <cell r="U45">
            <v>60000</v>
          </cell>
          <cell r="V45">
            <v>80133216</v>
          </cell>
          <cell r="W45">
            <v>6</v>
          </cell>
        </row>
        <row r="46">
          <cell r="A46" t="str">
            <v>DANNA VALENTINA HERRERA MENDIVELSO</v>
          </cell>
          <cell r="B46">
            <v>46</v>
          </cell>
          <cell r="C46">
            <v>2022</v>
          </cell>
          <cell r="D46" t="str">
            <v>INICIAL</v>
          </cell>
          <cell r="E46" t="str">
            <v>PRESTAR LOS SERVICIOS TÉCNICOS EN EL PROCESO DE DEPURACIÓN CONTABLE PERMANENTE Y SOSTENIBLE PARA EL DESARROLLO DE LOS PROCESOS Y PROCEDIMIENTOS FINANCIEROS Y CONTABLES DE LA CAJA DE VIVIENDA POPULAR APLICANDO LA NORMATIVIDAD VIGENTE</v>
          </cell>
          <cell r="F46">
            <v>25231704</v>
          </cell>
          <cell r="G46">
            <v>8</v>
          </cell>
          <cell r="H46" t="str">
            <v>MESES</v>
          </cell>
          <cell r="I46">
            <v>0</v>
          </cell>
          <cell r="K46">
            <v>44568</v>
          </cell>
          <cell r="L46">
            <v>44578</v>
          </cell>
          <cell r="M46">
            <v>44820</v>
          </cell>
          <cell r="N46" t="str">
            <v>CVP-PS-046-2022</v>
          </cell>
          <cell r="O46" t="str">
            <v>CONTRATACIÓN DIRECTA</v>
          </cell>
          <cell r="P46" t="str">
            <v>CONTRATO DE PRESTACIÓN SERVICIOS DE APOYO A LA GESTIÓN</v>
          </cell>
          <cell r="Q46" t="str">
            <v>DIRECCIÓN DE GESTIÓN CORPORATIVA Y CID</v>
          </cell>
          <cell r="R46" t="str">
            <v>SUBDIRECCIÓN FINANCIERA</v>
          </cell>
          <cell r="S46">
            <v>25231704</v>
          </cell>
          <cell r="T46">
            <v>240</v>
          </cell>
          <cell r="U46">
            <v>80000</v>
          </cell>
          <cell r="V46">
            <v>1000708918</v>
          </cell>
          <cell r="W46">
            <v>7</v>
          </cell>
        </row>
        <row r="47">
          <cell r="A47" t="str">
            <v>MARIA DEL SOCORRO ALVAREZ CORTES</v>
          </cell>
          <cell r="B47">
            <v>47</v>
          </cell>
          <cell r="C47">
            <v>2022</v>
          </cell>
          <cell r="D47" t="str">
            <v>INICIAL</v>
          </cell>
          <cell r="E47" t="str">
            <v>PRESTAR SERVICIOS PROFESIONALES EN LAS ACTIVIDADES ADMINISTRATIVAS RELACIONADAS CON LOS PROCESOS A CARGO DE LA DIRECCIÓN DE GESTIÓN CORPORATIVA Y CID</v>
          </cell>
          <cell r="F47">
            <v>34212480</v>
          </cell>
          <cell r="G47">
            <v>8</v>
          </cell>
          <cell r="H47" t="str">
            <v>MESES</v>
          </cell>
          <cell r="I47">
            <v>0</v>
          </cell>
          <cell r="K47">
            <v>44568</v>
          </cell>
          <cell r="L47">
            <v>44573</v>
          </cell>
          <cell r="M47">
            <v>44815</v>
          </cell>
          <cell r="N47" t="str">
            <v>CVP-PS-047-2022</v>
          </cell>
          <cell r="O47" t="str">
            <v>CONTRATACIÓN DIRECTA</v>
          </cell>
          <cell r="P47" t="str">
            <v>CONTRATO DE PRESTACIÓN SERVICIOS PROFESIONALES</v>
          </cell>
          <cell r="Q47" t="str">
            <v>DIRECCIÓN DE GESTIÓN CORPORATIVA Y CID</v>
          </cell>
          <cell r="R47" t="str">
            <v>DIRECCIÓN DE GESTIÓN CORPORATIVA Y CID</v>
          </cell>
          <cell r="S47">
            <v>34212480</v>
          </cell>
          <cell r="T47">
            <v>240</v>
          </cell>
          <cell r="U47">
            <v>80000</v>
          </cell>
          <cell r="V47">
            <v>51939232</v>
          </cell>
          <cell r="W47">
            <v>9</v>
          </cell>
        </row>
        <row r="48">
          <cell r="A48" t="str">
            <v>DIANA PAOLA MENDIGAÑO OVALLE</v>
          </cell>
          <cell r="B48">
            <v>48</v>
          </cell>
          <cell r="C48">
            <v>2022</v>
          </cell>
          <cell r="D48" t="str">
            <v>INICIAL</v>
          </cell>
          <cell r="E48" t="str">
            <v>PRESTAR LOS SERVICIOS PROFESIONALES PARA EL DISEÑO E IMPLEMENTACIÓN DELA ESTRATEGIA SOCIAL DURANTE LAS DIFERENTES ETAPAS REQUERIDAS EN EL PROCESO DE ACOMPAÑAMIENTO A LOS HOGARES QUE DEBEN ADELANTAR EL TRÁMITE DE RECONOCIMIENTO ANTE LA CURADURÍA PÚBLICA SOCIAL EN EL MARCO DEL PLAN TERRAZAS Y LA ASIS</v>
          </cell>
          <cell r="F48">
            <v>25659360</v>
          </cell>
          <cell r="G48">
            <v>6</v>
          </cell>
          <cell r="H48" t="str">
            <v>MESES</v>
          </cell>
          <cell r="K48">
            <v>44569</v>
          </cell>
          <cell r="L48">
            <v>44575</v>
          </cell>
          <cell r="M48">
            <v>44755</v>
          </cell>
          <cell r="N48" t="str">
            <v>CVP-PS-048-2022</v>
          </cell>
          <cell r="O48" t="str">
            <v>CONTRATACIÓN DIRECTA</v>
          </cell>
          <cell r="P48" t="str">
            <v>CONTRATO DE PRESTACIÓN SERVICIOS PROFESIONALES</v>
          </cell>
          <cell r="Q48" t="str">
            <v>DIRECCIÓN DE MEJORAMIENTO DE VIVIENDA</v>
          </cell>
          <cell r="R48" t="str">
            <v>DIRECCIÓN DE MEJORAMIENTO DE VIVIENDA</v>
          </cell>
          <cell r="S48">
            <v>25659360</v>
          </cell>
          <cell r="T48">
            <v>180</v>
          </cell>
          <cell r="U48">
            <v>60000</v>
          </cell>
          <cell r="V48">
            <v>52968163</v>
          </cell>
          <cell r="W48">
            <v>6</v>
          </cell>
        </row>
        <row r="49">
          <cell r="A49" t="str">
            <v>JAVIER ALFONSO SARMIENTO PIÑEROS</v>
          </cell>
          <cell r="B49">
            <v>49</v>
          </cell>
          <cell r="C49">
            <v>2022</v>
          </cell>
          <cell r="D49" t="str">
            <v>INICIAL</v>
          </cell>
          <cell r="E49" t="str">
            <v>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v>
          </cell>
          <cell r="F49">
            <v>41696460</v>
          </cell>
          <cell r="G49">
            <v>6</v>
          </cell>
          <cell r="H49" t="str">
            <v>MESES</v>
          </cell>
          <cell r="K49">
            <v>44568</v>
          </cell>
          <cell r="L49">
            <v>44573</v>
          </cell>
          <cell r="M49">
            <v>44845</v>
          </cell>
          <cell r="N49" t="str">
            <v>CVP-PS-049-2022</v>
          </cell>
          <cell r="O49" t="str">
            <v>CONTRATACIÓN DIRECTA</v>
          </cell>
          <cell r="P49" t="str">
            <v>CONTRATO DE PRESTACIÓN SERVICIOS PROFESIONALES</v>
          </cell>
          <cell r="Q49" t="str">
            <v>DIRECCIÓN DE GESTIÓN CORPORATIVA Y CID</v>
          </cell>
          <cell r="R49" t="str">
            <v>ASESORÍA DE CONTROL INTERNO</v>
          </cell>
          <cell r="S49">
            <v>62544690</v>
          </cell>
          <cell r="T49">
            <v>270</v>
          </cell>
          <cell r="U49">
            <v>90000</v>
          </cell>
          <cell r="V49">
            <v>1013588328</v>
          </cell>
          <cell r="W49">
            <v>2</v>
          </cell>
        </row>
        <row r="50">
          <cell r="A50" t="str">
            <v>JENNY PAOLA RAMIREZ GALVIZ</v>
          </cell>
          <cell r="B50">
            <v>50</v>
          </cell>
          <cell r="C50">
            <v>2022</v>
          </cell>
          <cell r="D50" t="str">
            <v>INICIAL</v>
          </cell>
          <cell r="E50" t="str">
            <v>PRESTAR LOS SERVICIOS PROFESIONALES EN EL PROCESO DE TRÁMITE Y SEGUIMIENTO A LA RUTA DE INFORMACIÓN GENERADA EN DESARROLLO DE LOS PROYECTOS ESTRUCTURADOS EN LA FASE DE FACTIBILIDAD INCLUIDA EN EL MARCO DEL PLAN TERRAZAS Y LOS PROGRAMAS DE MEJORAMIENTO DE VIVIENDA</v>
          </cell>
          <cell r="F50">
            <v>25659360</v>
          </cell>
          <cell r="G50">
            <v>6</v>
          </cell>
          <cell r="H50" t="str">
            <v>MESES</v>
          </cell>
          <cell r="K50">
            <v>44569</v>
          </cell>
          <cell r="L50">
            <v>44574</v>
          </cell>
          <cell r="M50">
            <v>44754</v>
          </cell>
          <cell r="N50" t="str">
            <v>CVP-PS-050-2022</v>
          </cell>
          <cell r="O50" t="str">
            <v>CONTRATACIÓN DIRECTA</v>
          </cell>
          <cell r="P50" t="str">
            <v>CONTRATO DE PRESTACIÓN SERVICIOS PROFESIONALES</v>
          </cell>
          <cell r="Q50" t="str">
            <v>DIRECCIÓN DE MEJORAMIENTO DE VIVIENDA</v>
          </cell>
          <cell r="R50" t="str">
            <v>DIRECCIÓN DE MEJORAMIENTO DE VIVIENDA</v>
          </cell>
          <cell r="S50">
            <v>25659360</v>
          </cell>
          <cell r="T50">
            <v>180</v>
          </cell>
          <cell r="U50">
            <v>60000</v>
          </cell>
          <cell r="V50">
            <v>53178606</v>
          </cell>
          <cell r="W50">
            <v>0</v>
          </cell>
        </row>
        <row r="51">
          <cell r="A51" t="str">
            <v>ADELINA ISABEL GOMEZ GIOVANNETTY</v>
          </cell>
          <cell r="B51">
            <v>51</v>
          </cell>
          <cell r="C51">
            <v>2022</v>
          </cell>
          <cell r="D51" t="str">
            <v>INICIAL</v>
          </cell>
          <cell r="E5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51">
            <v>59871840</v>
          </cell>
          <cell r="G51">
            <v>8</v>
          </cell>
          <cell r="H51" t="str">
            <v>MESES</v>
          </cell>
          <cell r="K51">
            <v>44569</v>
          </cell>
          <cell r="L51">
            <v>44572</v>
          </cell>
          <cell r="M51">
            <v>44814</v>
          </cell>
          <cell r="N51" t="str">
            <v>CVP-PS-051-2022</v>
          </cell>
          <cell r="O51" t="str">
            <v>CONTRATACIÓN DIRECTA</v>
          </cell>
          <cell r="P51" t="str">
            <v>CONTRATO DE PRESTACIÓN SERVICIOS PROFESIONALES</v>
          </cell>
          <cell r="Q51" t="str">
            <v>DIRECCIÓN DE REASENTAMIENTOS</v>
          </cell>
          <cell r="R51" t="str">
            <v>DIRECCIÓN DE REASENTAMIENTOS</v>
          </cell>
          <cell r="S51">
            <v>59871840</v>
          </cell>
          <cell r="T51">
            <v>240</v>
          </cell>
          <cell r="U51">
            <v>80000</v>
          </cell>
          <cell r="V51">
            <v>51990391</v>
          </cell>
          <cell r="W51">
            <v>7</v>
          </cell>
        </row>
        <row r="52">
          <cell r="A52" t="str">
            <v>JULIE CAROLINA MORENO BECERRA</v>
          </cell>
          <cell r="B52">
            <v>52</v>
          </cell>
          <cell r="C52">
            <v>2022</v>
          </cell>
          <cell r="D52" t="str">
            <v>INICIAL</v>
          </cell>
          <cell r="E52" t="str">
            <v>PRESTAR SERVICIOS PROFESIONALES DESDE EL ÁMBITO DE LA GESTIÓN SOCIAL APOYANDO LOS PROCESOS Y PROGRAMAS DE TITULACIÓN Y DE ATENCIÓN AL CIUDADANO QUE SE FORMULEN ESTRUCTUREN Y EJECUTEN POR LA DIRECCIÓN DE URBANIZACIONES Y TITULACIÓN</v>
          </cell>
          <cell r="F52">
            <v>38150000</v>
          </cell>
          <cell r="G52">
            <v>7</v>
          </cell>
          <cell r="H52" t="str">
            <v>MESES</v>
          </cell>
          <cell r="K52">
            <v>44569</v>
          </cell>
          <cell r="L52">
            <v>44574</v>
          </cell>
          <cell r="M52">
            <v>44785</v>
          </cell>
          <cell r="N52" t="str">
            <v>CVP-PS-052-2022</v>
          </cell>
          <cell r="O52" t="str">
            <v>CONTRATACIÓN DIRECTA</v>
          </cell>
          <cell r="P52" t="str">
            <v>CONTRATO DE PRESTACIÓN SERVICIOS PROFESIONALES</v>
          </cell>
          <cell r="Q52" t="str">
            <v>DIRECCIÓN DE URBANIZACIONES Y TITULACIÓN</v>
          </cell>
          <cell r="R52" t="str">
            <v>DIRECCIÓN DE URBANIZACIONES Y TITULACIÓN</v>
          </cell>
          <cell r="S52">
            <v>38150000</v>
          </cell>
          <cell r="T52">
            <v>210</v>
          </cell>
          <cell r="U52">
            <v>70000</v>
          </cell>
          <cell r="V52">
            <v>1012324552</v>
          </cell>
          <cell r="W52">
            <v>1</v>
          </cell>
        </row>
        <row r="53">
          <cell r="A53" t="str">
            <v>CARLOS LEONARDO GALVIS BULLA</v>
          </cell>
          <cell r="B53">
            <v>53</v>
          </cell>
          <cell r="C53">
            <v>2022</v>
          </cell>
          <cell r="D53" t="str">
            <v>INICIAL</v>
          </cell>
          <cell r="E53" t="str">
            <v>PRESTACIÓN DE SERVICIOS PROFESIONALES A LA DIRECCIÓN DE GESTIÓN CORPORATIVA Y CID PARA LA IMPLEMENTACIÓN DE LAS ACCIONES NECESARIAS EN EL FORTALECIMIENTO DE SERVICIO AL CIUDADANO DE LA CVP EN TEMAS RELACIONADOS CON LA OPERACIÓN DE APLICATIVOS Y/O SISTEMAS DE INFORMACIÓN</v>
          </cell>
          <cell r="F53">
            <v>28225296</v>
          </cell>
          <cell r="G53">
            <v>8</v>
          </cell>
          <cell r="H53" t="str">
            <v>MESES</v>
          </cell>
          <cell r="I53">
            <v>0</v>
          </cell>
          <cell r="K53">
            <v>44569</v>
          </cell>
          <cell r="L53">
            <v>44572</v>
          </cell>
          <cell r="M53">
            <v>44814</v>
          </cell>
          <cell r="N53" t="str">
            <v>CVP-PS-053-2022</v>
          </cell>
          <cell r="O53" t="str">
            <v>CONTRATACIÓN DIRECTA</v>
          </cell>
          <cell r="P53" t="str">
            <v>CONTRATO DE PRESTACIÓN SERVICIOS PROFESIONALES</v>
          </cell>
          <cell r="Q53" t="str">
            <v>DIRECCIÓN DE GESTIÓN CORPORATIVA Y CID</v>
          </cell>
          <cell r="R53" t="str">
            <v>DIRECCIÓN DE GESTIÓN CORPORATIVA Y CID</v>
          </cell>
          <cell r="S53">
            <v>28225296</v>
          </cell>
          <cell r="T53">
            <v>240</v>
          </cell>
          <cell r="U53">
            <v>80000</v>
          </cell>
          <cell r="V53">
            <v>1032399786</v>
          </cell>
          <cell r="W53">
            <v>0</v>
          </cell>
        </row>
        <row r="54">
          <cell r="A54" t="str">
            <v>MARIA CAMILA RAMOS PRIETO</v>
          </cell>
          <cell r="B54">
            <v>54</v>
          </cell>
          <cell r="C54">
            <v>2022</v>
          </cell>
          <cell r="D54" t="str">
            <v>INICIAL</v>
          </cell>
          <cell r="E54" t="str">
            <v>PRESTAR LOS SERVICIOS PROFESINALES PARA LA GESTIÓN DEL COMPONENTE SOCIAL EN EL MARCO DE LAS INTERVENCIONES QUE ADELANTA LA DIRECCIÓN DE MEJORAMIENTO DE BARRIOS DE LA CAJA DE VIVIENDA PARA EJECUTAR EL MEJORAMIENTO DE BARRIOS EN LAS UPZ TIPO 1 - TERRITORIO CARACOLÍ</v>
          </cell>
          <cell r="F54">
            <v>24697134</v>
          </cell>
          <cell r="G54">
            <v>7</v>
          </cell>
          <cell r="H54" t="str">
            <v>MESES</v>
          </cell>
          <cell r="K54">
            <v>44573</v>
          </cell>
          <cell r="L54">
            <v>44574</v>
          </cell>
          <cell r="M54">
            <v>44892</v>
          </cell>
          <cell r="N54" t="str">
            <v>CVP-PS-054-2022</v>
          </cell>
          <cell r="O54" t="str">
            <v>CONTRATACIÓN DIRECTA</v>
          </cell>
          <cell r="P54" t="str">
            <v>CONTRATO DE PRESTACIÓN SERVICIOS PROFESIONALES</v>
          </cell>
          <cell r="Q54" t="str">
            <v>DIRECCIÓN DE MEJORAMIENTOS DE BARRIOS</v>
          </cell>
          <cell r="R54" t="str">
            <v>DIRECCIÓN DE MEJORAMIENTOS DE BARRIOS</v>
          </cell>
          <cell r="S54">
            <v>37045701</v>
          </cell>
          <cell r="T54">
            <v>315</v>
          </cell>
          <cell r="U54">
            <v>105000</v>
          </cell>
          <cell r="V54">
            <v>1016097539</v>
          </cell>
          <cell r="W54">
            <v>3</v>
          </cell>
        </row>
        <row r="55">
          <cell r="A55" t="str">
            <v>JORGE FERNANDO MURILLO HEREDIA</v>
          </cell>
          <cell r="B55">
            <v>55</v>
          </cell>
          <cell r="C55">
            <v>2022</v>
          </cell>
          <cell r="D55" t="str">
            <v>INICIAL</v>
          </cell>
          <cell r="E55" t="str">
            <v>PRESTAR LOS SERVICIOS PROFESIONALES ESPECIALIZADOS PARA REALIZAR EL SEGUIMIENTO Y CONTROL A LOS CRONOGRAMAS DE LOS CONTRATOS SUSCRITOS POR LA DIRECCIÓN DE MEJORAMIENTO DE BARRIOS DE LA CAJA DE VIVIENDA POPULAR EN EL MARCO AL PROYECTO DE INVERSIÓN 7703 MEJORAMIENTO INTEGRAL DE BARRIOS CON PARTICIPA</v>
          </cell>
          <cell r="F55">
            <v>70000000</v>
          </cell>
          <cell r="G55">
            <v>7</v>
          </cell>
          <cell r="H55" t="str">
            <v>MESES</v>
          </cell>
          <cell r="K55">
            <v>44568</v>
          </cell>
          <cell r="L55">
            <v>44572</v>
          </cell>
          <cell r="M55">
            <v>44890</v>
          </cell>
          <cell r="N55" t="str">
            <v>CVP-PS-055-2022</v>
          </cell>
          <cell r="O55" t="str">
            <v>CONTRATACIÓN DIRECTA</v>
          </cell>
          <cell r="P55" t="str">
            <v>CONTRATO DE PRESTACIÓN SERVICIOS PROFESIONALES</v>
          </cell>
          <cell r="Q55" t="str">
            <v>DIRECCIÓN DE MEJORAMIENTOS DE BARRIOS</v>
          </cell>
          <cell r="R55" t="str">
            <v>DIRECCIÓN DE MEJORAMIENTOS DE BARRIOS</v>
          </cell>
          <cell r="S55">
            <v>105000000</v>
          </cell>
          <cell r="T55">
            <v>315</v>
          </cell>
          <cell r="U55">
            <v>105000</v>
          </cell>
          <cell r="V55">
            <v>16770519</v>
          </cell>
          <cell r="W55">
            <v>1</v>
          </cell>
        </row>
        <row r="56">
          <cell r="A56" t="str">
            <v>JUAN DANIEL CORTES ALAVA</v>
          </cell>
          <cell r="B56">
            <v>56</v>
          </cell>
          <cell r="C56">
            <v>2022</v>
          </cell>
          <cell r="D56" t="str">
            <v>INICIAL</v>
          </cell>
          <cell r="E56" t="str">
            <v>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v>
          </cell>
          <cell r="F56">
            <v>36540000</v>
          </cell>
          <cell r="G56">
            <v>7</v>
          </cell>
          <cell r="H56" t="str">
            <v>MESES</v>
          </cell>
          <cell r="K56">
            <v>44570</v>
          </cell>
          <cell r="L56">
            <v>44574</v>
          </cell>
          <cell r="M56">
            <v>44785</v>
          </cell>
          <cell r="N56" t="str">
            <v>CVP-PS-056-2022</v>
          </cell>
          <cell r="O56" t="str">
            <v>CONTRATACIÓN DIRECTA</v>
          </cell>
          <cell r="P56" t="str">
            <v>CONTRATO DE PRESTACIÓN SERVICIOS PROFESIONALES</v>
          </cell>
          <cell r="Q56" t="str">
            <v>DIRECCIÓN DE URBANIZACIONES Y TITULACIÓN</v>
          </cell>
          <cell r="R56" t="str">
            <v>DIRECCIÓN DE URBANIZACIONES Y TITULACIÓN</v>
          </cell>
          <cell r="S56">
            <v>36540000</v>
          </cell>
          <cell r="T56">
            <v>210</v>
          </cell>
          <cell r="U56">
            <v>70000</v>
          </cell>
          <cell r="V56">
            <v>80097821</v>
          </cell>
          <cell r="W56">
            <v>8</v>
          </cell>
        </row>
        <row r="57">
          <cell r="A57" t="str">
            <v>BEATRIZ EUGENIA ARISTIZABAL PATIÑO</v>
          </cell>
          <cell r="B57">
            <v>57</v>
          </cell>
          <cell r="C57">
            <v>2022</v>
          </cell>
          <cell r="D57" t="str">
            <v>INICIAL</v>
          </cell>
          <cell r="E57" t="str">
            <v>PRESTAR SERVICIOS PROFESIONALES PARA LA EJECUCIÓN Y CONTROL DE ACTIVIDADES RELACIONADAS CON GESTIÓN ORGANIZACIONAL E IMPLEMENTACIÓN DE LAS POLÍTICAS DE TALENTO HUMANO</v>
          </cell>
          <cell r="F57">
            <v>52010000</v>
          </cell>
          <cell r="G57">
            <v>7</v>
          </cell>
          <cell r="H57" t="str">
            <v>MESES</v>
          </cell>
          <cell r="K57">
            <v>44569</v>
          </cell>
          <cell r="L57">
            <v>44573</v>
          </cell>
          <cell r="M57">
            <v>44784</v>
          </cell>
          <cell r="N57" t="str">
            <v>CVP-PS-057-2022</v>
          </cell>
          <cell r="O57" t="str">
            <v>CONTRATACIÓN DIRECTA</v>
          </cell>
          <cell r="P57" t="str">
            <v>CONTRATO DE PRESTACIÓN SERVICIOS PROFESIONALES</v>
          </cell>
          <cell r="Q57" t="str">
            <v>DIRECCIÓN DE GESTIÓN CORPORATIVA Y CID</v>
          </cell>
          <cell r="R57" t="str">
            <v>SUBDIRECCIÓN ADMINISTRATIVA</v>
          </cell>
          <cell r="S57">
            <v>52010000</v>
          </cell>
          <cell r="T57">
            <v>210</v>
          </cell>
          <cell r="U57">
            <v>70000</v>
          </cell>
          <cell r="V57">
            <v>52258082</v>
          </cell>
          <cell r="W57">
            <v>1</v>
          </cell>
        </row>
        <row r="58">
          <cell r="A58" t="str">
            <v>MONICA MERCEDES ALFONSO CRUZ</v>
          </cell>
          <cell r="B58">
            <v>58</v>
          </cell>
          <cell r="C58">
            <v>2022</v>
          </cell>
          <cell r="D58" t="str">
            <v>INICIAL</v>
          </cell>
          <cell r="E58"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58">
            <v>25659360</v>
          </cell>
          <cell r="G58">
            <v>6</v>
          </cell>
          <cell r="H58" t="str">
            <v>MESES</v>
          </cell>
          <cell r="K58">
            <v>44569</v>
          </cell>
          <cell r="L58">
            <v>44575</v>
          </cell>
          <cell r="M58">
            <v>44755</v>
          </cell>
          <cell r="N58" t="str">
            <v>CVP-PS-058-2022</v>
          </cell>
          <cell r="O58" t="str">
            <v>CONTRATACIÓN DIRECTA</v>
          </cell>
          <cell r="P58" t="str">
            <v>CONTRATO DE PRESTACIÓN SERVICIOS PROFESIONALES</v>
          </cell>
          <cell r="Q58" t="str">
            <v>DIRECCIÓN DE MEJORAMIENTO DE VIVIENDA</v>
          </cell>
          <cell r="R58" t="str">
            <v>DIRECCIÓN DE MEJORAMIENTO DE VIVIENDA</v>
          </cell>
          <cell r="S58">
            <v>25659360</v>
          </cell>
          <cell r="T58">
            <v>180</v>
          </cell>
          <cell r="U58">
            <v>60000</v>
          </cell>
          <cell r="V58">
            <v>52842030</v>
          </cell>
          <cell r="W58">
            <v>3</v>
          </cell>
        </row>
        <row r="59">
          <cell r="A59" t="str">
            <v>ANAMARIA SOLANO MONROY</v>
          </cell>
          <cell r="B59">
            <v>59</v>
          </cell>
          <cell r="C59">
            <v>2022</v>
          </cell>
          <cell r="D59" t="str">
            <v>INICIAL</v>
          </cell>
          <cell r="E59" t="str">
            <v>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v>
          </cell>
          <cell r="F59">
            <v>25659360</v>
          </cell>
          <cell r="G59">
            <v>6</v>
          </cell>
          <cell r="H59" t="str">
            <v>MESES</v>
          </cell>
          <cell r="K59">
            <v>44570</v>
          </cell>
          <cell r="L59">
            <v>44579</v>
          </cell>
          <cell r="M59">
            <v>44759</v>
          </cell>
          <cell r="N59" t="str">
            <v>CVP-PS-059-2022</v>
          </cell>
          <cell r="O59" t="str">
            <v>CONTRATACIÓN DIRECTA</v>
          </cell>
          <cell r="P59" t="str">
            <v>CONTRATO DE PRESTACIÓN SERVICIOS PROFESIONALES</v>
          </cell>
          <cell r="Q59" t="str">
            <v>DIRECCIÓN DE MEJORAMIENTO DE VIVIENDA</v>
          </cell>
          <cell r="R59" t="str">
            <v>DIRECCIÓN DE MEJORAMIENTO DE VIVIENDA</v>
          </cell>
          <cell r="S59">
            <v>25659360</v>
          </cell>
          <cell r="T59">
            <v>180</v>
          </cell>
          <cell r="U59">
            <v>60000</v>
          </cell>
          <cell r="V59">
            <v>1140841741</v>
          </cell>
          <cell r="W59">
            <v>7</v>
          </cell>
        </row>
        <row r="60">
          <cell r="A60" t="str">
            <v>DIANA CAROLINA PALACIOS REINA</v>
          </cell>
          <cell r="B60">
            <v>60</v>
          </cell>
          <cell r="C60">
            <v>2022</v>
          </cell>
          <cell r="D60" t="str">
            <v>INICIAL</v>
          </cell>
          <cell r="E60" t="str">
            <v>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v>
          </cell>
          <cell r="F60">
            <v>44903880</v>
          </cell>
          <cell r="G60">
            <v>6</v>
          </cell>
          <cell r="H60" t="str">
            <v>MESES</v>
          </cell>
          <cell r="K60">
            <v>44570</v>
          </cell>
          <cell r="L60">
            <v>44575</v>
          </cell>
          <cell r="M60">
            <v>44755</v>
          </cell>
          <cell r="N60" t="str">
            <v>CVP-PS-060-2022</v>
          </cell>
          <cell r="O60" t="str">
            <v>CONTRATACIÓN DIRECTA</v>
          </cell>
          <cell r="P60" t="str">
            <v>CONTRATO DE PRESTACIÓN SERVICIOS PROFESIONALES</v>
          </cell>
          <cell r="Q60" t="str">
            <v>DIRECCIÓN DE MEJORAMIENTO DE VIVIENDA</v>
          </cell>
          <cell r="R60" t="str">
            <v>DIRECCIÓN DE MEJORAMIENTO DE VIVIENDA</v>
          </cell>
          <cell r="S60">
            <v>44903880</v>
          </cell>
          <cell r="T60">
            <v>180</v>
          </cell>
          <cell r="U60">
            <v>60000</v>
          </cell>
          <cell r="V60">
            <v>52514971</v>
          </cell>
          <cell r="W60">
            <v>2</v>
          </cell>
        </row>
        <row r="61">
          <cell r="A61" t="str">
            <v>LAURA YALILE ALVAREZ CASTAÑEDA</v>
          </cell>
          <cell r="B61">
            <v>61</v>
          </cell>
          <cell r="C61">
            <v>2022</v>
          </cell>
          <cell r="D61" t="str">
            <v>INICIAL</v>
          </cell>
          <cell r="E61" t="str">
            <v>PRESTAR SERVICIOS PROFESIONALES PARA APOYAR LA ATENCIÓN Y GESTIÓN DE LOS PROCESOS CONTRACTUALES FINANCIEROS Y DE INDICADORES DE LA OFICINA TIC DEL A CAJA DE LA VIVIENDA POPULAR</v>
          </cell>
          <cell r="F61">
            <v>44000000</v>
          </cell>
          <cell r="G61">
            <v>8</v>
          </cell>
          <cell r="H61" t="str">
            <v>MESES</v>
          </cell>
          <cell r="K61">
            <v>44568</v>
          </cell>
          <cell r="L61">
            <v>44573</v>
          </cell>
          <cell r="M61">
            <v>44815</v>
          </cell>
          <cell r="N61" t="str">
            <v>CVP-PS-061-2022</v>
          </cell>
          <cell r="O61" t="str">
            <v>CONTRATACIÓN DIRECTA</v>
          </cell>
          <cell r="P61" t="str">
            <v>CONTRATO DE PRESTACIÓN SERVICIOS PROFESIONALES</v>
          </cell>
          <cell r="Q61" t="str">
            <v>DIRECCIÓN DE GESTIÓN CORPORATIVA Y CID</v>
          </cell>
          <cell r="R61" t="str">
            <v>OFICINA DE LAS TECNOLOGÍAS DE LA INFORMACIÓN Y LAS COMUNICACIONES</v>
          </cell>
          <cell r="S61">
            <v>44000000</v>
          </cell>
          <cell r="T61">
            <v>240</v>
          </cell>
          <cell r="U61">
            <v>80000</v>
          </cell>
          <cell r="V61">
            <v>1057583761</v>
          </cell>
          <cell r="W61">
            <v>6</v>
          </cell>
        </row>
        <row r="62">
          <cell r="A62" t="str">
            <v>LAURA ALEJANDRA JIMENEZ ACOSTA</v>
          </cell>
          <cell r="B62">
            <v>62</v>
          </cell>
          <cell r="C62">
            <v>2022</v>
          </cell>
          <cell r="D62" t="str">
            <v>INICIAL</v>
          </cell>
          <cell r="E62" t="str">
            <v>PRESTAR LOS SERVICIOS PROFESIONALES PARA DESARROLLAR LAS ACTIVIDADES SOCIALES DEL PROYECTO DE INVERSIÓN 7703 MEJORAMIENTO INTEGRAL DE BARRIOS CON PARTICIPACIÓN CIUDADANA EN EL TERRITORIO ZONA NORTE GRUPO 1 - SUBA USAQUÉN.</v>
          </cell>
          <cell r="F62">
            <v>25819731</v>
          </cell>
          <cell r="G62">
            <v>7</v>
          </cell>
          <cell r="H62" t="str">
            <v>MESES</v>
          </cell>
          <cell r="K62">
            <v>44572</v>
          </cell>
          <cell r="L62">
            <v>44580</v>
          </cell>
          <cell r="M62">
            <v>44898</v>
          </cell>
          <cell r="N62" t="str">
            <v>CVP-PS-062-2022</v>
          </cell>
          <cell r="O62" t="str">
            <v>CONTRATACIÓN DIRECTA</v>
          </cell>
          <cell r="P62" t="str">
            <v>CONTRATO DE PRESTACIÓN SERVICIOS PROFESIONALES</v>
          </cell>
          <cell r="Q62" t="str">
            <v>DIRECCIÓN DE MEJORAMIENTOS DE BARRIOS</v>
          </cell>
          <cell r="R62" t="str">
            <v>DIRECCIÓN DE MEJORAMIENTOS DE BARRIOS</v>
          </cell>
          <cell r="S62">
            <v>38729597</v>
          </cell>
          <cell r="T62">
            <v>315</v>
          </cell>
          <cell r="U62">
            <v>105000</v>
          </cell>
          <cell r="V62">
            <v>1024593731</v>
          </cell>
          <cell r="W62">
            <v>8</v>
          </cell>
        </row>
        <row r="63">
          <cell r="A63" t="str">
            <v>LAURA KATERIN GARCIA QUINTERO</v>
          </cell>
          <cell r="B63">
            <v>63</v>
          </cell>
          <cell r="C63">
            <v>2022</v>
          </cell>
          <cell r="D63" t="str">
            <v>INICIAL</v>
          </cell>
          <cell r="E63" t="str">
            <v>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v>
          </cell>
          <cell r="F63">
            <v>25819731</v>
          </cell>
          <cell r="G63">
            <v>7</v>
          </cell>
          <cell r="H63" t="str">
            <v>MESES</v>
          </cell>
          <cell r="K63">
            <v>44572</v>
          </cell>
          <cell r="L63">
            <v>44578</v>
          </cell>
          <cell r="M63">
            <v>44896</v>
          </cell>
          <cell r="N63" t="str">
            <v>CVP-PS-063-2022</v>
          </cell>
          <cell r="O63" t="str">
            <v>CONTRATACIÓN DIRECTA</v>
          </cell>
          <cell r="P63" t="str">
            <v>CONTRATO DE PRESTACIÓN SERVICIOS PROFESIONALES</v>
          </cell>
          <cell r="Q63" t="str">
            <v>DIRECCIÓN DE MEJORAMIENTOS DE BARRIOS</v>
          </cell>
          <cell r="R63" t="str">
            <v>DIRECCIÓN DE MEJORAMIENTOS DE BARRIOS</v>
          </cell>
          <cell r="S63">
            <v>38729597</v>
          </cell>
          <cell r="T63">
            <v>315</v>
          </cell>
          <cell r="U63">
            <v>105000</v>
          </cell>
          <cell r="V63">
            <v>1023925440</v>
          </cell>
          <cell r="W63">
            <v>2</v>
          </cell>
        </row>
        <row r="64">
          <cell r="A64" t="str">
            <v>KERLY KATHERINE CORTES VALBUENA</v>
          </cell>
          <cell r="B64">
            <v>64</v>
          </cell>
          <cell r="C64">
            <v>2022</v>
          </cell>
          <cell r="D64" t="str">
            <v>INICIAL</v>
          </cell>
          <cell r="E64" t="str">
            <v>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v>
          </cell>
          <cell r="F64">
            <v>68000000</v>
          </cell>
          <cell r="G64">
            <v>8</v>
          </cell>
          <cell r="H64" t="str">
            <v>MESES</v>
          </cell>
          <cell r="K64">
            <v>44569</v>
          </cell>
          <cell r="L64">
            <v>44572</v>
          </cell>
          <cell r="M64">
            <v>44814</v>
          </cell>
          <cell r="N64" t="str">
            <v>CVP-PS-064-2022</v>
          </cell>
          <cell r="O64" t="str">
            <v>CONTRATACIÓN DIRECTA</v>
          </cell>
          <cell r="P64" t="str">
            <v>CONTRATO DE PRESTACIÓN SERVICIOS PROFESIONALES</v>
          </cell>
          <cell r="Q64" t="str">
            <v>DIRECCIÓN DE REASENTAMIENTOS</v>
          </cell>
          <cell r="R64" t="str">
            <v>DIRECCIÓN DE REASENTAMIENTOS</v>
          </cell>
          <cell r="S64">
            <v>68000000</v>
          </cell>
          <cell r="T64">
            <v>240</v>
          </cell>
          <cell r="U64">
            <v>80000</v>
          </cell>
          <cell r="V64">
            <v>1116775219</v>
          </cell>
          <cell r="W64">
            <v>3</v>
          </cell>
        </row>
        <row r="65">
          <cell r="A65" t="str">
            <v>LINA MARIA PARRA MANCIPE</v>
          </cell>
          <cell r="B65">
            <v>65</v>
          </cell>
          <cell r="C65">
            <v>2022</v>
          </cell>
          <cell r="D65" t="str">
            <v>INICIAL</v>
          </cell>
          <cell r="E65" t="str">
            <v>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v>
          </cell>
          <cell r="F65">
            <v>25819731</v>
          </cell>
          <cell r="G65">
            <v>7</v>
          </cell>
          <cell r="H65" t="str">
            <v>MESES</v>
          </cell>
          <cell r="K65">
            <v>44573</v>
          </cell>
          <cell r="L65">
            <v>44573</v>
          </cell>
          <cell r="M65">
            <v>44743</v>
          </cell>
          <cell r="N65" t="str">
            <v>CVP-PS-065-2022</v>
          </cell>
          <cell r="O65" t="str">
            <v>CONTRATACIÓN DIRECTA</v>
          </cell>
          <cell r="P65" t="str">
            <v>CONTRATO DE PRESTACIÓN SERVICIOS PROFESIONALES</v>
          </cell>
          <cell r="Q65" t="str">
            <v>DIRECCIÓN DE MEJORAMIENTOS DE BARRIOS</v>
          </cell>
          <cell r="R65" t="str">
            <v>DIRECCIÓN DE MEJORAMIENTOS DE BARRIOS</v>
          </cell>
          <cell r="S65">
            <v>25819731</v>
          </cell>
          <cell r="T65">
            <v>210</v>
          </cell>
          <cell r="U65">
            <v>70000</v>
          </cell>
          <cell r="V65">
            <v>30983512</v>
          </cell>
          <cell r="W65">
            <v>6</v>
          </cell>
        </row>
        <row r="66">
          <cell r="A66" t="str">
            <v>JORGE ELIECER ALVAREZ TOVAR</v>
          </cell>
          <cell r="B66">
            <v>66</v>
          </cell>
          <cell r="C66">
            <v>2022</v>
          </cell>
          <cell r="D66" t="str">
            <v>INICIAL</v>
          </cell>
          <cell r="E66" t="str">
            <v>PRESTAR SERVICIOS DE APOYO A LA GESTIÓN PARA EL ACOMPAÑAMIENTO JURÍDICO EN LOS ASUNTOS GESTIONES TRÁMITES Y PROCESOS RELACIONADOS CON LAS FUNCIONES DE TITULACIÓN Y URBANIZACIÓN QUE ADELANTA LA DUT.</v>
          </cell>
          <cell r="F66">
            <v>24150000</v>
          </cell>
          <cell r="G66">
            <v>7</v>
          </cell>
          <cell r="H66" t="str">
            <v>MESES</v>
          </cell>
          <cell r="K66">
            <v>44569</v>
          </cell>
          <cell r="L66">
            <v>44574</v>
          </cell>
          <cell r="M66">
            <v>44785</v>
          </cell>
          <cell r="N66" t="str">
            <v>CVP-PS-066-2022</v>
          </cell>
          <cell r="O66" t="str">
            <v>CONTRATACIÓN DIRECTA</v>
          </cell>
          <cell r="P66" t="str">
            <v>CONTRATO DE PRESTACIÓN SERVICIOS DE APOYO A LA GESTIÓN</v>
          </cell>
          <cell r="Q66" t="str">
            <v>DIRECCIÓN DE URBANIZACIONES Y TITULACIÓN</v>
          </cell>
          <cell r="R66" t="str">
            <v>DIRECCIÓN DE URBANIZACIONES Y TITULACIÓN</v>
          </cell>
          <cell r="S66">
            <v>24150000</v>
          </cell>
          <cell r="T66">
            <v>210</v>
          </cell>
          <cell r="U66">
            <v>70000</v>
          </cell>
          <cell r="V66">
            <v>1083903760</v>
          </cell>
          <cell r="W66">
            <v>8</v>
          </cell>
        </row>
        <row r="67">
          <cell r="A67" t="str">
            <v>JUAN CARLOS FAJARDO LEON</v>
          </cell>
          <cell r="B67">
            <v>67</v>
          </cell>
          <cell r="C67">
            <v>2022</v>
          </cell>
          <cell r="D67" t="str">
            <v>INICIAL</v>
          </cell>
          <cell r="E67" t="str">
            <v>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v>
          </cell>
          <cell r="F67">
            <v>59850000</v>
          </cell>
          <cell r="G67">
            <v>7</v>
          </cell>
          <cell r="H67" t="str">
            <v>MESES</v>
          </cell>
          <cell r="K67">
            <v>44571</v>
          </cell>
          <cell r="L67">
            <v>44585</v>
          </cell>
          <cell r="M67">
            <v>44796</v>
          </cell>
          <cell r="N67" t="str">
            <v>CVP-PS-067-2022</v>
          </cell>
          <cell r="O67" t="str">
            <v>CONTRATACIÓN DIRECTA</v>
          </cell>
          <cell r="P67" t="str">
            <v>CONTRATO DE PRESTACIÓN SERVICIOS PROFESIONALES</v>
          </cell>
          <cell r="Q67" t="str">
            <v>DIRECCIÓN DE URBANIZACIONES Y TITULACIÓN</v>
          </cell>
          <cell r="R67" t="str">
            <v>DIRECCIÓN DE URBANIZACIONES Y TITULACIÓN</v>
          </cell>
          <cell r="S67">
            <v>59850000</v>
          </cell>
          <cell r="T67">
            <v>210</v>
          </cell>
          <cell r="U67">
            <v>70000</v>
          </cell>
          <cell r="V67">
            <v>79484422</v>
          </cell>
          <cell r="W67">
            <v>9</v>
          </cell>
        </row>
        <row r="68">
          <cell r="A68" t="str">
            <v>ADRIANA ANGELICA LEON BLANCO</v>
          </cell>
          <cell r="B68">
            <v>68</v>
          </cell>
          <cell r="C68">
            <v>2022</v>
          </cell>
          <cell r="D68" t="str">
            <v>INICIAL</v>
          </cell>
          <cell r="E68" t="str">
            <v>PRESTA LOS SEVICICIOS PROFESIONALES EN TEMAS DE DISEÑO URBANISTICO PARA APOYAR LA SUPERVISIÓN DE CONTRATOS PARA LA EJECUCIÓN DEL PROYECTO DE INVERSIÓN 7703 MEJORAMIENTO INTEGRAL DE BARRIOS CON PARTICIPACIÓN CIUDADANA</v>
          </cell>
          <cell r="F68">
            <v>25819731</v>
          </cell>
          <cell r="G68">
            <v>7</v>
          </cell>
          <cell r="H68" t="str">
            <v>MESES</v>
          </cell>
          <cell r="K68">
            <v>44572</v>
          </cell>
          <cell r="L68">
            <v>44573</v>
          </cell>
          <cell r="M68">
            <v>44891</v>
          </cell>
          <cell r="N68" t="str">
            <v>CVP-PS-068-2022</v>
          </cell>
          <cell r="O68" t="str">
            <v>CONTRATACIÓN DIRECTA</v>
          </cell>
          <cell r="P68" t="str">
            <v>CONTRATO DE PRESTACIÓN SERVICIOS PROFESIONALES</v>
          </cell>
          <cell r="Q68" t="str">
            <v>DIRECCIÓN DE MEJORAMIENTOS DE BARRIOS</v>
          </cell>
          <cell r="R68" t="str">
            <v>DIRECCIÓN DE MEJORAMIENTOS DE BARRIOS</v>
          </cell>
          <cell r="S68">
            <v>38729597</v>
          </cell>
          <cell r="T68">
            <v>315</v>
          </cell>
          <cell r="U68">
            <v>105000</v>
          </cell>
          <cell r="V68">
            <v>52007470</v>
          </cell>
          <cell r="W68">
            <v>1</v>
          </cell>
        </row>
        <row r="69">
          <cell r="A69" t="str">
            <v>JULIAN ANDRES BORJA OYOLA</v>
          </cell>
          <cell r="B69">
            <v>69</v>
          </cell>
          <cell r="C69">
            <v>2022</v>
          </cell>
          <cell r="D69" t="str">
            <v>INICIAL</v>
          </cell>
          <cell r="E69" t="str">
            <v>PRESTAR SERVICIOS PROFESIONALES EN EL ANÁLISIS ELABORACIÓN ADMINISTRACIÓN INCLUSIÓN DE INFORMACIÓN Y CONTROL DE LAS BASES DE DATOS Y DE LOS SISTEMAS DE INFORMACIÓN UTILIZADOS POR LA DIRECCIÓN DE GESTIÓN CORPORATIVA Y CID.</v>
          </cell>
          <cell r="F69">
            <v>27797640</v>
          </cell>
          <cell r="G69">
            <v>4</v>
          </cell>
          <cell r="H69" t="str">
            <v>MESES</v>
          </cell>
          <cell r="I69">
            <v>0</v>
          </cell>
          <cell r="K69">
            <v>44568</v>
          </cell>
          <cell r="L69">
            <v>44572</v>
          </cell>
          <cell r="M69">
            <v>44752</v>
          </cell>
          <cell r="N69" t="str">
            <v>CVP-PS-069-2022</v>
          </cell>
          <cell r="O69" t="str">
            <v>CONTRATACIÓN DIRECTA</v>
          </cell>
          <cell r="P69" t="str">
            <v>CONTRATO DE PRESTACIÓN SERVICIOS PROFESIONALES</v>
          </cell>
          <cell r="Q69" t="str">
            <v>DIRECCIÓN DE GESTIÓN CORPORATIVA Y CID</v>
          </cell>
          <cell r="R69" t="str">
            <v>DIRECCIÓN DE GESTIÓN CORPORATIVA Y CID</v>
          </cell>
          <cell r="S69">
            <v>41696460</v>
          </cell>
          <cell r="T69">
            <v>180</v>
          </cell>
          <cell r="U69">
            <v>60000</v>
          </cell>
          <cell r="V69">
            <v>79593097</v>
          </cell>
          <cell r="W69">
            <v>5</v>
          </cell>
        </row>
        <row r="70">
          <cell r="A70" t="str">
            <v>CARLOS ANDRES VARGAS HERNANDEZ</v>
          </cell>
          <cell r="B70">
            <v>70</v>
          </cell>
          <cell r="C70">
            <v>2022</v>
          </cell>
          <cell r="D70" t="str">
            <v>INICIAL</v>
          </cell>
          <cell r="E70" t="str">
            <v>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v>
          </cell>
          <cell r="F70">
            <v>48645870</v>
          </cell>
          <cell r="G70">
            <v>7</v>
          </cell>
          <cell r="H70" t="str">
            <v>MESES</v>
          </cell>
          <cell r="K70">
            <v>44572</v>
          </cell>
          <cell r="L70">
            <v>44578</v>
          </cell>
          <cell r="M70">
            <v>44789</v>
          </cell>
          <cell r="N70" t="str">
            <v>CVP-PS-070-2022</v>
          </cell>
          <cell r="O70" t="str">
            <v>CONTRATACIÓN DIRECTA</v>
          </cell>
          <cell r="P70" t="str">
            <v>CONTRATO DE PRESTACIÓN SERVICIOS PROFESIONALES</v>
          </cell>
          <cell r="Q70" t="str">
            <v>DIRECCIÓN DE GESTIÓN CORPORATIVA Y CID</v>
          </cell>
          <cell r="R70" t="str">
            <v>ASESORÍA DE CONTROL INTERNO</v>
          </cell>
          <cell r="S70">
            <v>48645870</v>
          </cell>
          <cell r="T70">
            <v>210</v>
          </cell>
          <cell r="U70">
            <v>70000</v>
          </cell>
          <cell r="V70">
            <v>80035567</v>
          </cell>
          <cell r="W70">
            <v>6</v>
          </cell>
        </row>
        <row r="71">
          <cell r="A71" t="str">
            <v>OSCAR ABIMELEC BALLESTEROS CARRILLO</v>
          </cell>
          <cell r="B71">
            <v>71</v>
          </cell>
          <cell r="C71">
            <v>2022</v>
          </cell>
          <cell r="D71" t="str">
            <v>INICIAL</v>
          </cell>
          <cell r="E71" t="str">
            <v>PRESTAR LOS SERVICIOS PROFESIONALES EN MATERIA FINANCIERA PARA APOYAR A LA DIRECCIÓN DE BARRIOS DE LA CAJA DE VIVIENDA POPULAR EN EL TRÁMITE DE LIQUIDACIÓN DEPURACIÓN LIBERACIÓN Y PAGO PARA DE CONTRATOS SUSCRITOS POR LA DIRECCIÓN DE BARRIOS DE LA CAJA DE VIVIENDA POPULAR</v>
          </cell>
          <cell r="F71">
            <v>48645870</v>
          </cell>
          <cell r="G71">
            <v>7</v>
          </cell>
          <cell r="H71" t="str">
            <v>MESES</v>
          </cell>
          <cell r="K71">
            <v>44572</v>
          </cell>
          <cell r="L71">
            <v>44574</v>
          </cell>
          <cell r="M71">
            <v>44785</v>
          </cell>
          <cell r="N71" t="str">
            <v>CVP-PS-071-2022</v>
          </cell>
          <cell r="O71" t="str">
            <v>CONTRATACIÓN DIRECTA</v>
          </cell>
          <cell r="P71" t="str">
            <v>CONTRATO DE PRESTACIÓN SERVICIOS PROFESIONALES</v>
          </cell>
          <cell r="Q71" t="str">
            <v>DIRECCIÓN DE MEJORAMIENTOS DE BARRIOS</v>
          </cell>
          <cell r="R71" t="str">
            <v>DIRECCIÓN DE MEJORAMIENTOS DE BARRIOS</v>
          </cell>
          <cell r="S71">
            <v>48645870</v>
          </cell>
          <cell r="T71">
            <v>210</v>
          </cell>
          <cell r="U71">
            <v>70000</v>
          </cell>
          <cell r="V71">
            <v>79268170</v>
          </cell>
          <cell r="W71">
            <v>2</v>
          </cell>
        </row>
        <row r="72">
          <cell r="A72" t="str">
            <v>SANDRA MILENA HERNANDEZ CUBILLOS</v>
          </cell>
          <cell r="B72">
            <v>72</v>
          </cell>
          <cell r="C72">
            <v>2022</v>
          </cell>
          <cell r="D72" t="str">
            <v>INICIAL</v>
          </cell>
          <cell r="E72" t="str">
            <v>PRESTAR SERVICIOS PROFESIONALES EN LA GESTIÓN DE LOS SISTEMAS DE INFORMACIÓN Y BASES DE DATOS ASÍ COMO EN LOS PROCESOS ADMINISTRATIVOS RELACIONADOS CON LA EJECUCIÓN DE LAS COMPETENCIAS DE LA SUBDIRECCIÓN ADMINISTRATIVA</v>
          </cell>
          <cell r="F72">
            <v>28230000</v>
          </cell>
          <cell r="G72">
            <v>6</v>
          </cell>
          <cell r="H72" t="str">
            <v>MESES</v>
          </cell>
          <cell r="I72">
            <v>0</v>
          </cell>
          <cell r="K72">
            <v>44570</v>
          </cell>
          <cell r="L72">
            <v>44572</v>
          </cell>
          <cell r="M72">
            <v>44772</v>
          </cell>
          <cell r="N72" t="str">
            <v>CVP-PS-072-2022</v>
          </cell>
          <cell r="O72" t="str">
            <v>CONTRATACIÓN DIRECTA</v>
          </cell>
          <cell r="P72" t="str">
            <v>CONTRATO DE PRESTACIÓN SERVICIOS PROFESIONALES</v>
          </cell>
          <cell r="Q72" t="str">
            <v>DIRECCIÓN DE GESTIÓN CORPORATIVA Y CID</v>
          </cell>
          <cell r="R72" t="str">
            <v>SUBDIRECCIÓN ADMINISTRATIVA</v>
          </cell>
          <cell r="S72">
            <v>31366667</v>
          </cell>
          <cell r="T72">
            <v>200</v>
          </cell>
          <cell r="U72">
            <v>66667</v>
          </cell>
          <cell r="V72">
            <v>52345752</v>
          </cell>
          <cell r="W72">
            <v>0</v>
          </cell>
        </row>
        <row r="73">
          <cell r="A73" t="str">
            <v>JOSE DANIEL SUAREZ FERRO</v>
          </cell>
          <cell r="B73">
            <v>73</v>
          </cell>
          <cell r="C73">
            <v>2022</v>
          </cell>
          <cell r="D73" t="str">
            <v>INICIAL</v>
          </cell>
          <cell r="E73" t="str">
            <v>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v>
          </cell>
          <cell r="F73">
            <v>24150000</v>
          </cell>
          <cell r="G73">
            <v>7</v>
          </cell>
          <cell r="H73" t="str">
            <v>MESES</v>
          </cell>
          <cell r="K73">
            <v>44569</v>
          </cell>
          <cell r="L73">
            <v>44574</v>
          </cell>
          <cell r="M73">
            <v>44785</v>
          </cell>
          <cell r="N73" t="str">
            <v>CVP-PS-073-2022</v>
          </cell>
          <cell r="O73" t="str">
            <v>CONTRATACIÓN DIRECTA</v>
          </cell>
          <cell r="P73" t="str">
            <v>CONTRATO DE PRESTACIÓN SERVICIOS DE APOYO A LA GESTIÓN</v>
          </cell>
          <cell r="Q73" t="str">
            <v>DIRECCIÓN DE URBANIZACIONES Y TITULACIÓN</v>
          </cell>
          <cell r="R73" t="str">
            <v>DIRECCIÓN DE URBANIZACIONES Y TITULACIÓN</v>
          </cell>
          <cell r="S73">
            <v>24150000</v>
          </cell>
          <cell r="T73">
            <v>210</v>
          </cell>
          <cell r="U73">
            <v>70000</v>
          </cell>
          <cell r="V73">
            <v>1077867242</v>
          </cell>
          <cell r="W73">
            <v>8</v>
          </cell>
        </row>
        <row r="74">
          <cell r="A74" t="str">
            <v>CAROLL EDITH CHAVES BLANCO</v>
          </cell>
          <cell r="B74">
            <v>74</v>
          </cell>
          <cell r="C74">
            <v>2022</v>
          </cell>
          <cell r="D74" t="str">
            <v>INICIAL</v>
          </cell>
          <cell r="E74" t="str">
            <v>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v>
          </cell>
          <cell r="F74">
            <v>24697134</v>
          </cell>
          <cell r="G74">
            <v>7</v>
          </cell>
          <cell r="H74" t="str">
            <v>MESES</v>
          </cell>
          <cell r="K74">
            <v>44572</v>
          </cell>
          <cell r="L74">
            <v>44574</v>
          </cell>
          <cell r="M74">
            <v>44892</v>
          </cell>
          <cell r="N74" t="str">
            <v>CVP-PS-074-2022</v>
          </cell>
          <cell r="O74" t="str">
            <v>CONTRATACIÓN DIRECTA</v>
          </cell>
          <cell r="P74" t="str">
            <v>CONTRATO DE PRESTACIÓN SERVICIOS PROFESIONALES</v>
          </cell>
          <cell r="Q74" t="str">
            <v>DIRECCIÓN DE MEJORAMIENTOS DE BARRIOS</v>
          </cell>
          <cell r="R74" t="str">
            <v>DIRECCIÓN DE MEJORAMIENTOS DE BARRIOS</v>
          </cell>
          <cell r="S74">
            <v>37045701</v>
          </cell>
          <cell r="T74">
            <v>315</v>
          </cell>
          <cell r="U74">
            <v>105000</v>
          </cell>
          <cell r="V74">
            <v>1023934899</v>
          </cell>
          <cell r="W74">
            <v>7</v>
          </cell>
        </row>
        <row r="75">
          <cell r="A75" t="str">
            <v>LUIS HERNANDO NEIRA GUERRERO</v>
          </cell>
          <cell r="B75">
            <v>75</v>
          </cell>
          <cell r="C75">
            <v>2022</v>
          </cell>
          <cell r="D75" t="str">
            <v>INICIAL</v>
          </cell>
          <cell r="E75" t="str">
            <v>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v>
          </cell>
          <cell r="F75">
            <v>38150000</v>
          </cell>
          <cell r="G75">
            <v>7</v>
          </cell>
          <cell r="H75" t="str">
            <v>MESES</v>
          </cell>
          <cell r="K75">
            <v>44569</v>
          </cell>
          <cell r="L75">
            <v>44579</v>
          </cell>
          <cell r="M75">
            <v>44897</v>
          </cell>
          <cell r="N75" t="str">
            <v>CVP-PS-075-2022</v>
          </cell>
          <cell r="O75" t="str">
            <v>CONTRATACIÓN DIRECTA</v>
          </cell>
          <cell r="P75" t="str">
            <v>CONTRATO DE PRESTACIÓN SERVICIOS PROFESIONALES</v>
          </cell>
          <cell r="Q75" t="str">
            <v>DIRECCIÓN DE URBANIZACIONES Y TITULACIÓN</v>
          </cell>
          <cell r="R75" t="str">
            <v>DIRECCIÓN DE URBANIZACIONES Y TITULACIÓN</v>
          </cell>
          <cell r="S75">
            <v>57225000</v>
          </cell>
          <cell r="T75">
            <v>315</v>
          </cell>
          <cell r="U75">
            <v>105000</v>
          </cell>
          <cell r="V75">
            <v>79861364</v>
          </cell>
          <cell r="W75">
            <v>7</v>
          </cell>
        </row>
        <row r="76">
          <cell r="A76" t="str">
            <v>MARIA NIDIA ELIS SALGADO SUBIETA</v>
          </cell>
          <cell r="B76">
            <v>76</v>
          </cell>
          <cell r="C76">
            <v>2022</v>
          </cell>
          <cell r="D76" t="str">
            <v>INICIAL</v>
          </cell>
          <cell r="E76" t="str">
            <v>PRESTAR SERVICIOS PROFESIONALES DE CARÁCTER FINANCIERO Y CONTABLE EN LA ESTRUCTURACIÓN ELABORACIÓN SEGUIMIENTO Y LIQUIDACIÓN DE LOS PROGRAMAS Y PROYECTOS EJECUTADOS POR LA DIRECCIÓN DE URBANIZACIONES Y TITULACIÓN.</v>
          </cell>
          <cell r="F76">
            <v>42000000</v>
          </cell>
          <cell r="G76">
            <v>7</v>
          </cell>
          <cell r="H76" t="str">
            <v>MESES</v>
          </cell>
          <cell r="K76">
            <v>44570</v>
          </cell>
          <cell r="L76">
            <v>44574</v>
          </cell>
          <cell r="M76">
            <v>44785</v>
          </cell>
          <cell r="N76" t="str">
            <v>CVP-PS-076-2022</v>
          </cell>
          <cell r="O76" t="str">
            <v>CONTRATACIÓN DIRECTA</v>
          </cell>
          <cell r="P76" t="str">
            <v>CONTRATO DE PRESTACIÓN SERVICIOS PROFESIONALES</v>
          </cell>
          <cell r="Q76" t="str">
            <v>DIRECCIÓN DE URBANIZACIONES Y TITULACIÓN</v>
          </cell>
          <cell r="R76" t="str">
            <v>DIRECCIÓN DE URBANIZACIONES Y TITULACIÓN</v>
          </cell>
          <cell r="S76">
            <v>42000000</v>
          </cell>
          <cell r="T76">
            <v>210</v>
          </cell>
          <cell r="U76">
            <v>70000</v>
          </cell>
          <cell r="V76">
            <v>33677251</v>
          </cell>
          <cell r="W76">
            <v>8</v>
          </cell>
        </row>
        <row r="77">
          <cell r="A77" t="str">
            <v>CARLOS MARIO ARAMBURO RAMIREZ</v>
          </cell>
          <cell r="B77">
            <v>77</v>
          </cell>
          <cell r="C77">
            <v>2022</v>
          </cell>
          <cell r="D77" t="str">
            <v>INICIAL</v>
          </cell>
          <cell r="E77" t="str">
            <v>PRESTACIÓN DE SERVICIOS PROFESIONALES ESPECIALIZADOS A LA GESTIÓN DEL COMPONENTE JURÍDICO DEL PROGRAMA DE REASENTAMIENTO DE LA DIRECCIÓN DE REASENTAMIENTOS DE LA CAJA DE LA VIVIENDA POPULAR EN LA FORMULACIÓN DE ESTRATEGÍAS Y LINEAMIENTOS JURÍDICOS SEGUIMIENTO Y ACOMPAÑAMIENTO EN LAS ACTIVIDADES ES</v>
          </cell>
          <cell r="F77">
            <v>84800000</v>
          </cell>
          <cell r="G77">
            <v>8</v>
          </cell>
          <cell r="H77" t="str">
            <v>MESES</v>
          </cell>
          <cell r="K77">
            <v>44570</v>
          </cell>
          <cell r="L77">
            <v>44572</v>
          </cell>
          <cell r="M77">
            <v>44814</v>
          </cell>
          <cell r="N77" t="str">
            <v>CVP-PS-077-2022</v>
          </cell>
          <cell r="O77" t="str">
            <v>CONTRATACIÓN DIRECTA</v>
          </cell>
          <cell r="P77" t="str">
            <v>CONTRATO DE PRESTACIÓN SERVICIOS PROFESIONALES</v>
          </cell>
          <cell r="Q77" t="str">
            <v>DIRECCIÓN DE REASENTAMIENTOS</v>
          </cell>
          <cell r="R77" t="str">
            <v>DIRECCIÓN DE REASENTAMIENTOS</v>
          </cell>
          <cell r="S77">
            <v>84800000</v>
          </cell>
          <cell r="T77">
            <v>240</v>
          </cell>
          <cell r="U77">
            <v>80000</v>
          </cell>
          <cell r="V77">
            <v>79520887</v>
          </cell>
          <cell r="W77">
            <v>4</v>
          </cell>
        </row>
        <row r="78">
          <cell r="A78" t="str">
            <v>KAREN ANDREA PASTRANA PEREZ</v>
          </cell>
          <cell r="B78">
            <v>78</v>
          </cell>
          <cell r="C78">
            <v>2022</v>
          </cell>
          <cell r="D78" t="str">
            <v>INICIAL</v>
          </cell>
          <cell r="E78" t="str">
            <v>PRESTAR LOS SERVICIOS PROFESIONALES PARA ENRUTAR LA DOCUMENTACIÓN DE LA ESTRUCTURACIÓN DE LAS ACTIVIDADES REQUERIDAS EN LA ELABORACIÓN DE LA PREFACTIBILIDAD DE LOS PROYECTOS DE MEJORAMIENTO DE VIVIENDA QUE SE EJECUTE DENTRO DEL MARCO DEL PLAN TERRAZAS.</v>
          </cell>
          <cell r="F78">
            <v>35281620</v>
          </cell>
          <cell r="G78">
            <v>6</v>
          </cell>
          <cell r="H78" t="str">
            <v>MESES</v>
          </cell>
          <cell r="K78">
            <v>44573</v>
          </cell>
          <cell r="L78">
            <v>44575</v>
          </cell>
          <cell r="M78">
            <v>44755</v>
          </cell>
          <cell r="N78" t="str">
            <v>CVP-PS-078-2022</v>
          </cell>
          <cell r="O78" t="str">
            <v>CONTRATACIÓN DIRECTA</v>
          </cell>
          <cell r="P78" t="str">
            <v>CONTRATO DE PRESTACIÓN SERVICIOS PROFESIONALES</v>
          </cell>
          <cell r="Q78" t="str">
            <v>DIRECCIÓN DE MEJORAMIENTO DE VIVIENDA</v>
          </cell>
          <cell r="R78" t="str">
            <v>DIRECCIÓN DE MEJORAMIENTO DE VIVIENDA</v>
          </cell>
          <cell r="S78">
            <v>35281620</v>
          </cell>
          <cell r="T78">
            <v>180</v>
          </cell>
          <cell r="U78">
            <v>60000</v>
          </cell>
          <cell r="V78">
            <v>1115857765</v>
          </cell>
          <cell r="W78">
            <v>2</v>
          </cell>
        </row>
        <row r="79">
          <cell r="A79" t="str">
            <v>ANGIE TATIANA CHAVEZ SANCHEZ</v>
          </cell>
          <cell r="B79">
            <v>79</v>
          </cell>
          <cell r="C79">
            <v>2022</v>
          </cell>
          <cell r="D79" t="str">
            <v>INICIAL</v>
          </cell>
          <cell r="E79" t="str">
            <v>PRESTACIÓN DE SERVICIOS PROFESIONALES A LA GESTIÓN DEL COMPONENTE JURÍDICO DEL PROGRAMA DE REASENTAMIENTO DE LA DIRECCIÓN DE REASENTAMIENTOS DE LA CAJA DE LA VIVIENDA POPULAR EN LA REVISIÓN SUSTANCIACIÓN DISTRIBUCIÓN Y ACOMPAÑAMIENTO DE LAS ACTIVIDADES ESTABLECIDAS EN EL PROCESO Y LOS PROCEDIMIEN</v>
          </cell>
          <cell r="F79">
            <v>34212480</v>
          </cell>
          <cell r="G79">
            <v>8</v>
          </cell>
          <cell r="H79" t="str">
            <v>MESES</v>
          </cell>
          <cell r="K79">
            <v>44570</v>
          </cell>
          <cell r="L79">
            <v>44579</v>
          </cell>
          <cell r="M79">
            <v>44821</v>
          </cell>
          <cell r="N79" t="str">
            <v>CVP-PS-079-2022</v>
          </cell>
          <cell r="O79" t="str">
            <v>CONTRATACIÓN DIRECTA</v>
          </cell>
          <cell r="P79" t="str">
            <v>CONTRATO DE PRESTACIÓN SERVICIOS PROFESIONALES</v>
          </cell>
          <cell r="Q79" t="str">
            <v>DIRECCIÓN DE REASENTAMIENTOS</v>
          </cell>
          <cell r="R79" t="str">
            <v>DIRECCIÓN DE REASENTAMIENTOS</v>
          </cell>
          <cell r="S79">
            <v>34212480</v>
          </cell>
          <cell r="T79">
            <v>240</v>
          </cell>
          <cell r="U79">
            <v>80000</v>
          </cell>
          <cell r="V79">
            <v>1032476378</v>
          </cell>
          <cell r="W79">
            <v>9</v>
          </cell>
        </row>
        <row r="80">
          <cell r="A80" t="str">
            <v>ANGELA PATRICIA HERNANDEZ NARANJO</v>
          </cell>
          <cell r="B80">
            <v>80</v>
          </cell>
          <cell r="C80">
            <v>2022</v>
          </cell>
          <cell r="D80" t="str">
            <v>INICIAL</v>
          </cell>
          <cell r="E80" t="str">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v>
          </cell>
          <cell r="F80">
            <v>37206072</v>
          </cell>
          <cell r="G80">
            <v>5</v>
          </cell>
          <cell r="H80" t="str">
            <v>MESES</v>
          </cell>
          <cell r="I80">
            <v>24</v>
          </cell>
          <cell r="J80" t="str">
            <v>DIAS CALENDARIOS</v>
          </cell>
          <cell r="K80">
            <v>44571</v>
          </cell>
          <cell r="L80">
            <v>44578</v>
          </cell>
          <cell r="M80">
            <v>44752</v>
          </cell>
          <cell r="N80" t="str">
            <v>CVP-PS-080-2022</v>
          </cell>
          <cell r="O80" t="str">
            <v>CONTRATACIÓN DIRECTA</v>
          </cell>
          <cell r="P80" t="str">
            <v>CONTRATO DE PRESTACIÓN SERVICIOS PROFESIONALES</v>
          </cell>
          <cell r="Q80" t="str">
            <v>DIRECCIÓN DE MEJORAMIENTO DE VIVIENDA</v>
          </cell>
          <cell r="R80" t="str">
            <v>DIRECCIÓN DE MEJORAMIENTO DE VIVIENDA</v>
          </cell>
          <cell r="S80">
            <v>37206072</v>
          </cell>
          <cell r="T80">
            <v>174</v>
          </cell>
          <cell r="U80">
            <v>58000</v>
          </cell>
          <cell r="V80">
            <v>1032433883</v>
          </cell>
          <cell r="W80">
            <v>2</v>
          </cell>
        </row>
        <row r="81">
          <cell r="A81" t="str">
            <v>DIEGO FERNANDO TORRES RIVERA</v>
          </cell>
          <cell r="B81">
            <v>81</v>
          </cell>
          <cell r="C81">
            <v>2022</v>
          </cell>
          <cell r="D81" t="str">
            <v>INICIAL</v>
          </cell>
          <cell r="E81"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81">
            <v>28225296</v>
          </cell>
          <cell r="G81">
            <v>6</v>
          </cell>
          <cell r="H81" t="str">
            <v>MESES</v>
          </cell>
          <cell r="K81">
            <v>44575</v>
          </cell>
          <cell r="L81">
            <v>44579</v>
          </cell>
          <cell r="M81">
            <v>44759</v>
          </cell>
          <cell r="N81" t="str">
            <v>CVP-PS-081-2022</v>
          </cell>
          <cell r="O81" t="str">
            <v>CONTRATACIÓN DIRECTA</v>
          </cell>
          <cell r="P81" t="str">
            <v>CONTRATO DE PRESTACIÓN SERVICIOS PROFESIONALES</v>
          </cell>
          <cell r="Q81" t="str">
            <v>DIRECCIÓN DE MEJORAMIENTO DE VIVIENDA</v>
          </cell>
          <cell r="R81" t="str">
            <v>DIRECCIÓN DE MEJORAMIENTO DE VIVIENDA</v>
          </cell>
          <cell r="S81">
            <v>28225296</v>
          </cell>
          <cell r="T81">
            <v>180</v>
          </cell>
          <cell r="U81">
            <v>60000</v>
          </cell>
          <cell r="V81">
            <v>1020760075</v>
          </cell>
          <cell r="W81">
            <v>6</v>
          </cell>
        </row>
        <row r="82">
          <cell r="A82" t="str">
            <v>ADRIANA SIABATTO FERNANDEZ</v>
          </cell>
          <cell r="B82">
            <v>82</v>
          </cell>
          <cell r="C82">
            <v>2022</v>
          </cell>
          <cell r="D82" t="str">
            <v>INICIAL</v>
          </cell>
          <cell r="E82" t="str">
            <v>PRESTAR SERVICIOS PROFESIONALES DENTRO DEL PROCESO SOCIAL REQUERIDO PARA EL NORMAL DESARROLLO DE LAS FUNCIONES DE TITULACIÓN Y DE ATENCIÓN AL CIUDADANO A CARGO DE LA DUT</v>
          </cell>
          <cell r="F82">
            <v>38150000</v>
          </cell>
          <cell r="G82">
            <v>7</v>
          </cell>
          <cell r="H82" t="str">
            <v>MESES</v>
          </cell>
          <cell r="K82">
            <v>44570</v>
          </cell>
          <cell r="L82">
            <v>44579</v>
          </cell>
          <cell r="M82">
            <v>44897</v>
          </cell>
          <cell r="N82" t="str">
            <v>CVP-PS-082-2022</v>
          </cell>
          <cell r="O82" t="str">
            <v>CONTRATACIÓN DIRECTA</v>
          </cell>
          <cell r="P82" t="str">
            <v>CONTRATO DE PRESTACIÓN SERVICIOS PROFESIONALES</v>
          </cell>
          <cell r="Q82" t="str">
            <v>DIRECCIÓN DE URBANIZACIONES Y TITULACIÓN</v>
          </cell>
          <cell r="R82" t="str">
            <v>DIRECCIÓN DE URBANIZACIONES Y TITULACIÓN</v>
          </cell>
          <cell r="S82">
            <v>57225000</v>
          </cell>
          <cell r="T82">
            <v>315</v>
          </cell>
          <cell r="U82">
            <v>105000</v>
          </cell>
          <cell r="V82">
            <v>52724711</v>
          </cell>
          <cell r="W82">
            <v>5</v>
          </cell>
        </row>
        <row r="83">
          <cell r="A83" t="str">
            <v>YEIMY YOLANDA MARIN BARRERO</v>
          </cell>
          <cell r="B83">
            <v>83</v>
          </cell>
          <cell r="C83">
            <v>2022</v>
          </cell>
          <cell r="D83" t="str">
            <v>INICIAL</v>
          </cell>
          <cell r="E83" t="str">
            <v>PRESTAR SERVICIOS PROFESIONALES PARA APOYAR A LA OAP EN LA PROGRAMACIÓN SEGUIMIENTO EVALUACIÓN Y MONITOREO DE LOS PROYECTOS DE INVERSIÓN DE LA CVP LA GESTIÓN DE LOS SISTEMAS DE INFORMACIÓN ESTABLECIDOS PARA TAL FIN Y LA ELABORACIÓN DE INFORMES PERIÓDICOS.</v>
          </cell>
          <cell r="F83">
            <v>59871840</v>
          </cell>
          <cell r="G83">
            <v>8</v>
          </cell>
          <cell r="H83" t="str">
            <v>MESES</v>
          </cell>
          <cell r="K83">
            <v>44571</v>
          </cell>
          <cell r="L83">
            <v>44573</v>
          </cell>
          <cell r="M83">
            <v>44815</v>
          </cell>
          <cell r="N83" t="str">
            <v>CVP-PS-083-2022</v>
          </cell>
          <cell r="O83" t="str">
            <v>CONTRATACIÓN DIRECTA</v>
          </cell>
          <cell r="P83" t="str">
            <v>CONTRATO DE PRESTACIÓN SERVICIOS PROFESIONALES</v>
          </cell>
          <cell r="Q83" t="str">
            <v>DIRECCIÓN DE GESTIÓN CORPORATIVA Y CID</v>
          </cell>
          <cell r="R83" t="str">
            <v>OFICINA ASESORA DE PLANEACIÓN</v>
          </cell>
          <cell r="S83">
            <v>59871840</v>
          </cell>
          <cell r="T83">
            <v>240</v>
          </cell>
          <cell r="U83">
            <v>80000</v>
          </cell>
          <cell r="V83">
            <v>20363489</v>
          </cell>
          <cell r="W83">
            <v>8</v>
          </cell>
        </row>
        <row r="84">
          <cell r="A84" t="str">
            <v>JUAN ESTEBAN BETANCOURT SANCHEZ</v>
          </cell>
          <cell r="B84">
            <v>84</v>
          </cell>
          <cell r="C84">
            <v>2022</v>
          </cell>
          <cell r="D84" t="str">
            <v>INICIAL</v>
          </cell>
          <cell r="E84" t="str">
            <v>PRESTAR LOS SERVICIOS PROFESIONALES COMO ABOGADO PARA ADELANTAR LAS ACTUACIONES ADMINISTRATIVAS JUDICIALES Y BRINDAR APOYO EN LOS PROCEDIMIENTOS JURÍDICOS PROPIOS DEL ÁREA</v>
          </cell>
          <cell r="F84">
            <v>36596000</v>
          </cell>
          <cell r="G84">
            <v>7</v>
          </cell>
          <cell r="H84" t="str">
            <v>MESES</v>
          </cell>
          <cell r="K84">
            <v>44569</v>
          </cell>
          <cell r="L84">
            <v>44573</v>
          </cell>
          <cell r="M84">
            <v>44784</v>
          </cell>
          <cell r="N84" t="str">
            <v>CVP-PS-084-2022</v>
          </cell>
          <cell r="O84" t="str">
            <v>CONTRATACIÓN DIRECTA</v>
          </cell>
          <cell r="P84" t="str">
            <v>CONTRATO DE PRESTACIÓN SERVICIOS PROFESIONALES</v>
          </cell>
          <cell r="Q84" t="str">
            <v>DIRECCIÓN DE GESTIÓN CORPORATIVA Y CID</v>
          </cell>
          <cell r="R84" t="str">
            <v>DIRECCIÓN JURÍDICA</v>
          </cell>
          <cell r="S84">
            <v>36596000</v>
          </cell>
          <cell r="T84">
            <v>210</v>
          </cell>
          <cell r="U84">
            <v>70000</v>
          </cell>
          <cell r="V84">
            <v>1024540032</v>
          </cell>
          <cell r="W84">
            <v>0</v>
          </cell>
        </row>
        <row r="85">
          <cell r="A85" t="str">
            <v>HASBLEIDY PUENTES MONTAÑA</v>
          </cell>
          <cell r="B85">
            <v>85</v>
          </cell>
          <cell r="C85">
            <v>2022</v>
          </cell>
          <cell r="D85" t="str">
            <v>INICIAL</v>
          </cell>
          <cell r="E85" t="str">
            <v>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v>
          </cell>
          <cell r="F85">
            <v>56000000</v>
          </cell>
          <cell r="G85">
            <v>8</v>
          </cell>
          <cell r="H85" t="str">
            <v>MESES</v>
          </cell>
          <cell r="K85">
            <v>44570</v>
          </cell>
          <cell r="L85">
            <v>44572</v>
          </cell>
          <cell r="M85">
            <v>44814</v>
          </cell>
          <cell r="N85" t="str">
            <v>CVP-PS-085-2022</v>
          </cell>
          <cell r="O85" t="str">
            <v>CONTRATACIÓN DIRECTA</v>
          </cell>
          <cell r="P85" t="str">
            <v>CONTRATO DE PRESTACIÓN SERVICIOS PROFESIONALES</v>
          </cell>
          <cell r="Q85" t="str">
            <v>DIRECCIÓN DE REASENTAMIENTOS</v>
          </cell>
          <cell r="R85" t="str">
            <v>DIRECCIÓN DE REASENTAMIENTOS</v>
          </cell>
          <cell r="S85">
            <v>56000000</v>
          </cell>
          <cell r="T85">
            <v>240</v>
          </cell>
          <cell r="U85">
            <v>80000</v>
          </cell>
          <cell r="V85">
            <v>1030591280</v>
          </cell>
          <cell r="W85">
            <v>0</v>
          </cell>
        </row>
        <row r="86">
          <cell r="A86" t="str">
            <v>JULIAN ANDRES TORRES LOZANO</v>
          </cell>
          <cell r="B86">
            <v>86</v>
          </cell>
          <cell r="C86">
            <v>2022</v>
          </cell>
          <cell r="D86" t="str">
            <v>INICIAL</v>
          </cell>
          <cell r="E86" t="str">
            <v>PRESTAR LOS SERVICIOS PROFESIONALES A LA DIRECCIÓN DE URBANIZACIONES Y TITULACIÓN DE LA CVP EN LA ASESORÍA Y ACOMPAÑAMIENTO TÉCNICO A LAS COMUNIDADES QUE LO REQUIERAN Y EN LA ELABORACIÓN DE LOS ESTUDIOS TÉCNICOS REQUERIDOS EN LOS DIFERENTES MECANISMOS DE TITULACIÓN</v>
          </cell>
          <cell r="F86">
            <v>25760000</v>
          </cell>
          <cell r="G86">
            <v>7</v>
          </cell>
          <cell r="H86" t="str">
            <v>MESES</v>
          </cell>
          <cell r="K86">
            <v>44571</v>
          </cell>
          <cell r="L86">
            <v>44574</v>
          </cell>
          <cell r="M86">
            <v>44892</v>
          </cell>
          <cell r="N86" t="str">
            <v>CVP-PS-086-2022</v>
          </cell>
          <cell r="O86" t="str">
            <v>CONTRATACIÓN DIRECTA</v>
          </cell>
          <cell r="P86" t="str">
            <v>CONTRATO DE PRESTACIÓN SERVICIOS PROFESIONALES</v>
          </cell>
          <cell r="Q86" t="str">
            <v>DIRECCIÓN DE URBANIZACIONES Y TITULACIÓN</v>
          </cell>
          <cell r="R86" t="str">
            <v>DIRECCIÓN DE URBANIZACIONES Y TITULACIÓN</v>
          </cell>
          <cell r="S86">
            <v>38640000</v>
          </cell>
          <cell r="T86">
            <v>315</v>
          </cell>
          <cell r="U86">
            <v>105000</v>
          </cell>
          <cell r="V86">
            <v>1018479894</v>
          </cell>
          <cell r="W86">
            <v>0</v>
          </cell>
        </row>
        <row r="87">
          <cell r="A87" t="str">
            <v>VALERIA BENAVIDES PEDRAZA</v>
          </cell>
          <cell r="B87">
            <v>87</v>
          </cell>
          <cell r="C87">
            <v>2022</v>
          </cell>
          <cell r="D87" t="str">
            <v>INICIAL</v>
          </cell>
          <cell r="E87" t="str">
            <v>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v>
          </cell>
          <cell r="F87">
            <v>25819731</v>
          </cell>
          <cell r="G87">
            <v>7</v>
          </cell>
          <cell r="H87" t="str">
            <v>MESES</v>
          </cell>
          <cell r="K87">
            <v>44573</v>
          </cell>
          <cell r="L87">
            <v>44574</v>
          </cell>
          <cell r="M87">
            <v>44892</v>
          </cell>
          <cell r="N87" t="str">
            <v>CVP-PS-087-2022</v>
          </cell>
          <cell r="O87" t="str">
            <v>CONTRATACIÓN DIRECTA</v>
          </cell>
          <cell r="P87" t="str">
            <v>CONTRATO DE PRESTACIÓN SERVICIOS PROFESIONALES</v>
          </cell>
          <cell r="Q87" t="str">
            <v>DIRECCIÓN DE MEJORAMIENTOS DE BARRIOS</v>
          </cell>
          <cell r="R87" t="str">
            <v>DIRECCIÓN DE MEJORAMIENTOS DE BARRIOS</v>
          </cell>
          <cell r="S87">
            <v>38729597</v>
          </cell>
          <cell r="T87">
            <v>315</v>
          </cell>
          <cell r="U87">
            <v>105000</v>
          </cell>
          <cell r="V87">
            <v>1019131747</v>
          </cell>
          <cell r="W87">
            <v>5</v>
          </cell>
        </row>
        <row r="88">
          <cell r="A88" t="str">
            <v>CARLOS MARIO YORY GARCIA</v>
          </cell>
          <cell r="B88">
            <v>88</v>
          </cell>
          <cell r="C88">
            <v>2022</v>
          </cell>
          <cell r="D88" t="str">
            <v>INICIAL</v>
          </cell>
          <cell r="E88" t="str">
            <v>PRESTAR LOS SERVICIOS PROFESIONALES BAJO LA MODALIDAD DE HORA CÁTEDRA CON AUTONOMÍA TÉCNICA Y ADMINISTRATIVA PARA EFECTUAR CAPACITACIÓN A LOS USUARIOS Y CONTRATISTAS DE LA CAJA DE LA VIVIENDA POPULAR EN EL MARACO DE LA ESTRATEGIA NUEVOS AFECTOS NUEVOS TERRITORIOS</v>
          </cell>
          <cell r="F88">
            <v>105000000</v>
          </cell>
          <cell r="G88">
            <v>7</v>
          </cell>
          <cell r="H88" t="str">
            <v>MESES</v>
          </cell>
          <cell r="K88">
            <v>44573</v>
          </cell>
          <cell r="L88">
            <v>44582</v>
          </cell>
          <cell r="M88">
            <v>44900</v>
          </cell>
          <cell r="N88" t="str">
            <v>CVP-PS-088-2022</v>
          </cell>
          <cell r="O88" t="str">
            <v>CONTRATACIÓN DIRECTA</v>
          </cell>
          <cell r="P88" t="str">
            <v>CONTRATO DE PRESTACIÓN SERVICIOS PROFESIONALES</v>
          </cell>
          <cell r="Q88" t="str">
            <v>DIRECCIÓN DE MEJORAMIENTOS DE BARRIOS</v>
          </cell>
          <cell r="R88" t="str">
            <v>DIRECCIÓN DE MEJORAMIENTOS DE BARRIOS</v>
          </cell>
          <cell r="S88">
            <v>157500000</v>
          </cell>
          <cell r="T88">
            <v>315</v>
          </cell>
          <cell r="U88">
            <v>105000</v>
          </cell>
          <cell r="V88">
            <v>79232797</v>
          </cell>
          <cell r="W88">
            <v>4</v>
          </cell>
        </row>
        <row r="89">
          <cell r="A89" t="str">
            <v>DIOCILDE BORDA ESPITIA</v>
          </cell>
          <cell r="B89">
            <v>89</v>
          </cell>
          <cell r="C89">
            <v>2022</v>
          </cell>
          <cell r="D89" t="str">
            <v>INICIAL</v>
          </cell>
          <cell r="E89"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89">
            <v>41824760</v>
          </cell>
          <cell r="G89">
            <v>8</v>
          </cell>
          <cell r="H89" t="str">
            <v>MESES</v>
          </cell>
          <cell r="K89">
            <v>44572</v>
          </cell>
          <cell r="L89">
            <v>44574</v>
          </cell>
          <cell r="M89">
            <v>44816</v>
          </cell>
          <cell r="N89" t="str">
            <v>CVP-PS-089-2022</v>
          </cell>
          <cell r="O89" t="str">
            <v>CONTRATACIÓN DIRECTA</v>
          </cell>
          <cell r="P89" t="str">
            <v>CONTRATO DE PRESTACIÓN SERVICIOS PROFESIONALES</v>
          </cell>
          <cell r="Q89" t="str">
            <v>DIRECCIÓN DE REASENTAMIENTOS</v>
          </cell>
          <cell r="R89" t="str">
            <v>DIRECCIÓN DE REASENTAMIENTOS</v>
          </cell>
          <cell r="S89">
            <v>41824760</v>
          </cell>
          <cell r="T89">
            <v>240</v>
          </cell>
          <cell r="U89">
            <v>80000</v>
          </cell>
          <cell r="V89">
            <v>39621989</v>
          </cell>
          <cell r="W89">
            <v>5</v>
          </cell>
        </row>
        <row r="90">
          <cell r="A90" t="str">
            <v>SANDRA MILENA ANDRADE MURILLO</v>
          </cell>
          <cell r="B90">
            <v>90</v>
          </cell>
          <cell r="C90">
            <v>2022</v>
          </cell>
          <cell r="D90" t="str">
            <v>INICIAL</v>
          </cell>
          <cell r="E90" t="str">
            <v>PRESTAR SERVICIOS PROFESIONALES PARA ARTICULAR LOS PROCESOS Y ACTIVIDADES DE PLANEACIÓN IMPLEMENTACIÓN SEGUIMIENTO EVALUACIÓN Y MEJORAMIENTO DEL MODELO INTEGRADO DE PLANEACIÓN Y GESTIÓN (MIPG) Y DEL SISTEMA INTEGRADO DE GESTIÓN DE LA CVP</v>
          </cell>
          <cell r="F90">
            <v>68424960</v>
          </cell>
          <cell r="G90">
            <v>8</v>
          </cell>
          <cell r="H90" t="str">
            <v>MESES</v>
          </cell>
          <cell r="K90">
            <v>44572</v>
          </cell>
          <cell r="L90">
            <v>44573</v>
          </cell>
          <cell r="M90">
            <v>44825</v>
          </cell>
          <cell r="N90" t="str">
            <v>CVP-PS-090-2022</v>
          </cell>
          <cell r="O90" t="str">
            <v>CONTRATACIÓN DIRECTA</v>
          </cell>
          <cell r="P90" t="str">
            <v>CONTRATO DE PRESTACIÓN SERVICIOS PROFESIONALES</v>
          </cell>
          <cell r="Q90" t="str">
            <v>DIRECCIÓN DE GESTIÓN CORPORATIVA Y CID</v>
          </cell>
          <cell r="R90" t="str">
            <v>OFICINA ASESORA DE PLANEACIÓN</v>
          </cell>
          <cell r="S90">
            <v>68424960</v>
          </cell>
          <cell r="T90">
            <v>240</v>
          </cell>
          <cell r="U90">
            <v>80000</v>
          </cell>
          <cell r="V90">
            <v>52729453</v>
          </cell>
          <cell r="W90">
            <v>2</v>
          </cell>
        </row>
        <row r="91">
          <cell r="A91" t="str">
            <v>CAMILO ANDRES TIBANA MONAR</v>
          </cell>
          <cell r="B91">
            <v>91</v>
          </cell>
          <cell r="C91">
            <v>2022</v>
          </cell>
          <cell r="D91" t="str">
            <v>INICIAL</v>
          </cell>
          <cell r="E91"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91">
            <v>21168972</v>
          </cell>
          <cell r="G91">
            <v>6</v>
          </cell>
          <cell r="H91" t="str">
            <v>MESES</v>
          </cell>
          <cell r="K91">
            <v>44570</v>
          </cell>
          <cell r="L91">
            <v>44575</v>
          </cell>
          <cell r="M91">
            <v>44755</v>
          </cell>
          <cell r="N91" t="str">
            <v>CVP-PS-091-2022</v>
          </cell>
          <cell r="O91" t="str">
            <v>CONTRATACIÓN DIRECTA</v>
          </cell>
          <cell r="P91" t="str">
            <v>CONTRATO DE PRESTACIÓN SERVICIOS PROFESIONALES</v>
          </cell>
          <cell r="Q91" t="str">
            <v>DIRECCIÓN DE MEJORAMIENTO DE VIVIENDA</v>
          </cell>
          <cell r="R91" t="str">
            <v>DIRECCIÓN DE MEJORAMIENTO DE VIVIENDA</v>
          </cell>
          <cell r="S91">
            <v>21168972</v>
          </cell>
          <cell r="T91">
            <v>180</v>
          </cell>
          <cell r="U91">
            <v>60000</v>
          </cell>
          <cell r="V91">
            <v>1090501907</v>
          </cell>
          <cell r="W91">
            <v>3</v>
          </cell>
        </row>
        <row r="92">
          <cell r="A92" t="str">
            <v>NEBIS PETRONA ACOSTA SUAREZ</v>
          </cell>
          <cell r="B92">
            <v>92</v>
          </cell>
          <cell r="C92">
            <v>2022</v>
          </cell>
          <cell r="D92" t="str">
            <v>INICIAL</v>
          </cell>
          <cell r="E92" t="str">
            <v>PRESTAR SERVICIOS PROFESIONALES JURÍDICOS A LA DIRECCIÓN DE GESTIÓN CORPORATIVA Y CID EN LA PREVENSIÓN EN LA REVISIÓN ELABORACIÓN MONITOREO E IMPULSO DE LOS PROCESOS DISCIPLINARIOS EN PRIMERA INSTANCIA DE LA CAJA DE LA VIVIENDA POPULAR</v>
          </cell>
          <cell r="F92">
            <v>64000000</v>
          </cell>
          <cell r="G92">
            <v>8</v>
          </cell>
          <cell r="H92" t="str">
            <v>MESES</v>
          </cell>
          <cell r="K92">
            <v>44575</v>
          </cell>
          <cell r="L92">
            <v>44578</v>
          </cell>
          <cell r="M92">
            <v>44827</v>
          </cell>
          <cell r="N92" t="str">
            <v>CVP-PS-092-2022</v>
          </cell>
          <cell r="O92" t="str">
            <v>CONTRATACIÓN DIRECTA</v>
          </cell>
          <cell r="P92" t="str">
            <v>CONTRATO DE PRESTACIÓN SERVICIOS PROFESIONALES</v>
          </cell>
          <cell r="Q92" t="str">
            <v>DIRECCIÓN DE GESTIÓN CORPORATIVA Y CID</v>
          </cell>
          <cell r="R92" t="str">
            <v>DIRECCIÓN DE GESTIÓN CORPORATIVA Y CID</v>
          </cell>
          <cell r="S92">
            <v>64000000</v>
          </cell>
          <cell r="T92">
            <v>240</v>
          </cell>
          <cell r="U92">
            <v>80000</v>
          </cell>
          <cell r="V92">
            <v>64742680</v>
          </cell>
          <cell r="W92">
            <v>5</v>
          </cell>
        </row>
        <row r="93">
          <cell r="A93" t="str">
            <v>NICOLAS FELIPE GUEVARA SIERRA</v>
          </cell>
          <cell r="B93">
            <v>93</v>
          </cell>
          <cell r="C93">
            <v>2022</v>
          </cell>
          <cell r="D93" t="str">
            <v>INICIAL</v>
          </cell>
          <cell r="E93"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93">
            <v>34212480</v>
          </cell>
          <cell r="G93">
            <v>8</v>
          </cell>
          <cell r="H93" t="str">
            <v>MESES</v>
          </cell>
          <cell r="K93">
            <v>44570</v>
          </cell>
          <cell r="L93">
            <v>44574</v>
          </cell>
          <cell r="M93">
            <v>44816</v>
          </cell>
          <cell r="N93" t="str">
            <v>CVP-PS-093-2022</v>
          </cell>
          <cell r="O93" t="str">
            <v>CONTRATACIÓN DIRECTA</v>
          </cell>
          <cell r="P93" t="str">
            <v>CONTRATO DE PRESTACIÓN SERVICIOS PROFESIONALES</v>
          </cell>
          <cell r="Q93" t="str">
            <v>DIRECCIÓN DE REASENTAMIENTOS</v>
          </cell>
          <cell r="R93" t="str">
            <v>DIRECCIÓN DE REASENTAMIENTOS</v>
          </cell>
          <cell r="S93">
            <v>34212480</v>
          </cell>
          <cell r="T93">
            <v>240</v>
          </cell>
          <cell r="U93">
            <v>80000</v>
          </cell>
          <cell r="V93">
            <v>1022376276</v>
          </cell>
          <cell r="W93">
            <v>0</v>
          </cell>
        </row>
        <row r="94">
          <cell r="A94" t="str">
            <v>LEIDY GISELL RODRIGUEZ MUÑOZ</v>
          </cell>
          <cell r="B94">
            <v>94</v>
          </cell>
          <cell r="C94">
            <v>2022</v>
          </cell>
          <cell r="D94" t="str">
            <v>INICIAL</v>
          </cell>
          <cell r="E94" t="str">
            <v>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94">
            <v>27626400</v>
          </cell>
          <cell r="G94">
            <v>8</v>
          </cell>
          <cell r="H94" t="str">
            <v>MESES</v>
          </cell>
          <cell r="K94">
            <v>44570</v>
          </cell>
          <cell r="L94">
            <v>44574</v>
          </cell>
          <cell r="M94">
            <v>44816</v>
          </cell>
          <cell r="N94" t="str">
            <v>CVP-PS-094-2022</v>
          </cell>
          <cell r="O94" t="str">
            <v>CONTRATACIÓN DIRECTA</v>
          </cell>
          <cell r="P94" t="str">
            <v>CONTRATO DE PRESTACIÓN SERVICIOS DE APOYO A LA GESTIÓN</v>
          </cell>
          <cell r="Q94" t="str">
            <v>DIRECCIÓN DE REASENTAMIENTOS</v>
          </cell>
          <cell r="R94" t="str">
            <v>DIRECCIÓN DE REASENTAMIENTOS</v>
          </cell>
          <cell r="S94">
            <v>27626400</v>
          </cell>
          <cell r="T94">
            <v>240</v>
          </cell>
          <cell r="U94">
            <v>80000</v>
          </cell>
          <cell r="V94">
            <v>1024545248</v>
          </cell>
          <cell r="W94">
            <v>7</v>
          </cell>
        </row>
        <row r="95">
          <cell r="A95" t="str">
            <v>LAURA VANESA MARTINEZ PEÑA</v>
          </cell>
          <cell r="B95">
            <v>95</v>
          </cell>
          <cell r="C95">
            <v>2022</v>
          </cell>
          <cell r="D95" t="str">
            <v>INICIAL</v>
          </cell>
          <cell r="E95" t="str">
            <v>APOYAR A LA DIRECCIÓN DE GESTIÓN CORPORATIVA Y CID EN LA EJECUCIÓN DE LAS ACTIVIDADES TÉCNICAS REQUERIDAS PARA LA GESTIÓN Y TRÁMITE DE LAS COMUNICACIONES OFICIALES DESDE LA VENTANILLA ÚNICA Y A TRAVÉS DEL SISTEMA DE GESTIÓN DE DOCUMENTOS ELECTRÓNICOS DE ARCHIVO SIGDEA</v>
          </cell>
          <cell r="F95">
            <v>23200000</v>
          </cell>
          <cell r="G95">
            <v>8</v>
          </cell>
          <cell r="H95" t="str">
            <v>MESES</v>
          </cell>
          <cell r="I95">
            <v>0</v>
          </cell>
          <cell r="K95">
            <v>44570</v>
          </cell>
          <cell r="L95">
            <v>44572</v>
          </cell>
          <cell r="M95">
            <v>44814</v>
          </cell>
          <cell r="N95" t="str">
            <v>CVP-PS-095-2022</v>
          </cell>
          <cell r="O95" t="str">
            <v>CONTRATACIÓN DIRECTA</v>
          </cell>
          <cell r="P95" t="str">
            <v>CONTRATO DE PRESTACIÓN SERVICIOS DE APOYO A LA GESTIÓN</v>
          </cell>
          <cell r="Q95" t="str">
            <v>DIRECCIÓN DE GESTIÓN CORPORATIVA Y CID</v>
          </cell>
          <cell r="R95" t="str">
            <v>DIRECCIÓN DE GESTIÓN CORPORATIVA Y CID</v>
          </cell>
          <cell r="S95">
            <v>23200000</v>
          </cell>
          <cell r="T95">
            <v>240</v>
          </cell>
          <cell r="U95">
            <v>80000</v>
          </cell>
          <cell r="V95">
            <v>1221963127</v>
          </cell>
          <cell r="W95">
            <v>1</v>
          </cell>
        </row>
        <row r="96">
          <cell r="A96" t="str">
            <v>JUAN GUILLERMO HERNANDEZ MORA</v>
          </cell>
          <cell r="B96">
            <v>96</v>
          </cell>
          <cell r="C96">
            <v>2022</v>
          </cell>
          <cell r="D96" t="str">
            <v>INICIAL</v>
          </cell>
          <cell r="E96" t="str">
            <v>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v>
          </cell>
          <cell r="F96">
            <v>22400000</v>
          </cell>
          <cell r="G96">
            <v>8</v>
          </cell>
          <cell r="H96" t="str">
            <v>MESES</v>
          </cell>
          <cell r="I96">
            <v>0</v>
          </cell>
          <cell r="K96">
            <v>44570</v>
          </cell>
          <cell r="L96">
            <v>44573</v>
          </cell>
          <cell r="M96">
            <v>44815</v>
          </cell>
          <cell r="N96" t="str">
            <v>CVP-PS-096-2022</v>
          </cell>
          <cell r="O96" t="str">
            <v>CONTRATACIÓN DIRECTA</v>
          </cell>
          <cell r="P96" t="str">
            <v>CONTRATO DE PRESTACIÓN SERVICIOS DE APOYO A LA GESTIÓN</v>
          </cell>
          <cell r="Q96" t="str">
            <v>DIRECCIÓN DE GESTIÓN CORPORATIVA Y CID</v>
          </cell>
          <cell r="R96" t="str">
            <v>DIRECCIÓN DE GESTIÓN CORPORATIVA Y CID</v>
          </cell>
          <cell r="S96">
            <v>22400000</v>
          </cell>
          <cell r="T96">
            <v>240</v>
          </cell>
          <cell r="U96">
            <v>80000</v>
          </cell>
          <cell r="V96">
            <v>79684193</v>
          </cell>
          <cell r="W96">
            <v>5</v>
          </cell>
        </row>
        <row r="97">
          <cell r="A97" t="str">
            <v>ALVARO DAVILA REMOLINA</v>
          </cell>
          <cell r="B97">
            <v>97</v>
          </cell>
          <cell r="C97">
            <v>2022</v>
          </cell>
          <cell r="D97" t="str">
            <v>INICIAL</v>
          </cell>
          <cell r="E97"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97">
            <v>27626576</v>
          </cell>
          <cell r="G97">
            <v>8</v>
          </cell>
          <cell r="H97" t="str">
            <v>MESES</v>
          </cell>
          <cell r="K97">
            <v>44570</v>
          </cell>
          <cell r="L97">
            <v>44572</v>
          </cell>
          <cell r="M97">
            <v>44814</v>
          </cell>
          <cell r="N97" t="str">
            <v>CVP-PS-097-2022</v>
          </cell>
          <cell r="O97" t="str">
            <v>CONTRATACIÓN DIRECTA</v>
          </cell>
          <cell r="P97" t="str">
            <v>CONTRATO DE PRESTACIÓN SERVICIOS DE APOYO A LA GESTIÓN</v>
          </cell>
          <cell r="Q97" t="str">
            <v>DIRECCIÓN DE GESTIÓN CORPORATIVA Y CID</v>
          </cell>
          <cell r="R97" t="str">
            <v>DIRECCIÓN DE GESTIÓN CORPORATIVA Y CID</v>
          </cell>
          <cell r="S97">
            <v>27626576</v>
          </cell>
          <cell r="T97">
            <v>240</v>
          </cell>
          <cell r="U97">
            <v>80000</v>
          </cell>
          <cell r="V97">
            <v>77188065</v>
          </cell>
          <cell r="W97">
            <v>6</v>
          </cell>
        </row>
        <row r="98">
          <cell r="A98" t="str">
            <v>ERIK WERNER CANTOR JIMENEZ</v>
          </cell>
          <cell r="B98">
            <v>98</v>
          </cell>
          <cell r="C98">
            <v>2022</v>
          </cell>
          <cell r="D98" t="str">
            <v>INICIAL</v>
          </cell>
          <cell r="E98" t="str">
            <v>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v>
          </cell>
          <cell r="F98">
            <v>51318720</v>
          </cell>
          <cell r="G98">
            <v>8</v>
          </cell>
          <cell r="H98" t="str">
            <v>MESES</v>
          </cell>
          <cell r="K98">
            <v>44572</v>
          </cell>
          <cell r="L98">
            <v>44573</v>
          </cell>
          <cell r="M98">
            <v>44815</v>
          </cell>
          <cell r="N98" t="str">
            <v>CVP-PS-098-2022</v>
          </cell>
          <cell r="O98" t="str">
            <v>CONTRATACIÓN DIRECTA</v>
          </cell>
          <cell r="P98" t="str">
            <v>CONTRATO DE PRESTACIÓN SERVICIOS PROFESIONALES</v>
          </cell>
          <cell r="Q98" t="str">
            <v>DIRECCIÓN DE REASENTAMIENTOS</v>
          </cell>
          <cell r="R98" t="str">
            <v>DIRECCIÓN DE REASENTAMIENTOS</v>
          </cell>
          <cell r="S98">
            <v>51318720</v>
          </cell>
          <cell r="T98">
            <v>240</v>
          </cell>
          <cell r="U98">
            <v>80000</v>
          </cell>
          <cell r="V98">
            <v>79503065</v>
          </cell>
          <cell r="W98">
            <v>5</v>
          </cell>
        </row>
        <row r="99">
          <cell r="A99" t="str">
            <v>KAREN DAYANA PATIÑO SAENZ</v>
          </cell>
          <cell r="B99">
            <v>99</v>
          </cell>
          <cell r="C99">
            <v>2022</v>
          </cell>
          <cell r="D99" t="str">
            <v>INICIAL</v>
          </cell>
          <cell r="E99" t="str">
            <v>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v>
          </cell>
          <cell r="F99">
            <v>59871840</v>
          </cell>
          <cell r="G99">
            <v>7</v>
          </cell>
          <cell r="H99" t="str">
            <v>MESES</v>
          </cell>
          <cell r="K99">
            <v>44572</v>
          </cell>
          <cell r="L99">
            <v>44573</v>
          </cell>
          <cell r="M99">
            <v>44896</v>
          </cell>
          <cell r="N99" t="str">
            <v>CVP-PS-099-2022</v>
          </cell>
          <cell r="O99" t="str">
            <v>CONTRATACIÓN DIRECTA</v>
          </cell>
          <cell r="P99" t="str">
            <v>CONTRATO DE PRESTACIÓN SERVICIOS PROFESIONALES</v>
          </cell>
          <cell r="Q99" t="str">
            <v>DIRECCIÓN DE MEJORAMIENTOS DE BARRIOS</v>
          </cell>
          <cell r="R99" t="str">
            <v>DIRECCIÓN DE MEJORAMIENTOS DE BARRIOS</v>
          </cell>
          <cell r="S99">
            <v>89807760</v>
          </cell>
          <cell r="T99">
            <v>315</v>
          </cell>
          <cell r="U99">
            <v>105000</v>
          </cell>
          <cell r="V99">
            <v>1032375829</v>
          </cell>
          <cell r="W99">
            <v>5</v>
          </cell>
        </row>
        <row r="100">
          <cell r="A100" t="str">
            <v>LUIS ALEXANDER PEÑA CADENA</v>
          </cell>
          <cell r="B100">
            <v>100</v>
          </cell>
          <cell r="C100">
            <v>2022</v>
          </cell>
          <cell r="D100" t="str">
            <v>INICIAL</v>
          </cell>
          <cell r="E100" t="str">
            <v>PRESTAR LOS SERVICIOS PROFESIONALES A LA DIRECCIÓN DE MEJORAMIENTO DE LA CAJA DE VIVIENDA POPULAR PARA DESARROLLAR EL COMPONENTE DE COMUNICACIÓN DEL PROYECTO DE INVERSIÓN 7703 MEJORAMIENTO INTEGRAL DE BARRIOS CON PARTICIPACIÓN CIUDADANA</v>
          </cell>
          <cell r="F100">
            <v>36596665</v>
          </cell>
          <cell r="G100">
            <v>7</v>
          </cell>
          <cell r="H100" t="str">
            <v>MESES</v>
          </cell>
          <cell r="K100">
            <v>44573</v>
          </cell>
          <cell r="L100">
            <v>44575</v>
          </cell>
          <cell r="M100">
            <v>44893</v>
          </cell>
          <cell r="N100" t="str">
            <v>CVP-PS-100-2022</v>
          </cell>
          <cell r="O100" t="str">
            <v>CONTRATACIÓN DIRECTA</v>
          </cell>
          <cell r="P100" t="str">
            <v>CONTRATO DE PRESTACIÓN SERVICIOS PROFESIONALES</v>
          </cell>
          <cell r="Q100" t="str">
            <v>DIRECCIÓN DE MEJORAMIENTOS DE BARRIOS</v>
          </cell>
          <cell r="R100" t="str">
            <v>DIRECCIÓN DE MEJORAMIENTOS DE BARRIOS</v>
          </cell>
          <cell r="S100">
            <v>54894998</v>
          </cell>
          <cell r="T100">
            <v>315</v>
          </cell>
          <cell r="U100">
            <v>105000</v>
          </cell>
          <cell r="V100">
            <v>79843951</v>
          </cell>
          <cell r="W100">
            <v>4</v>
          </cell>
        </row>
        <row r="101">
          <cell r="A101" t="str">
            <v>ANGEL MIGUEL OCACIONES MONROY</v>
          </cell>
          <cell r="B101">
            <v>101</v>
          </cell>
          <cell r="C101">
            <v>2022</v>
          </cell>
          <cell r="D101" t="str">
            <v>INICIAL</v>
          </cell>
          <cell r="E101" t="str">
            <v>PRESTAR SERVICIOS PROFESIONALES DE CARÁCTER TÉCNICO PARA LA ELABORACIÓN DE LOS ESTUDIOS CATASTRALES Y ESPACIALES DE LOS PREDIOS QUE HACEN PARTE DE LA BASE DE INVENTARIOS A CARGO DE LA DUT Y DE AQUELLOS QUE SEAN SUSCEPTIBLES DE TITULACIÓN POR PARTE DE LA CVP</v>
          </cell>
          <cell r="F101">
            <v>24640000</v>
          </cell>
          <cell r="G101">
            <v>7</v>
          </cell>
          <cell r="H101" t="str">
            <v>MESES</v>
          </cell>
          <cell r="K101">
            <v>44571</v>
          </cell>
          <cell r="L101">
            <v>44578</v>
          </cell>
          <cell r="M101">
            <v>44789</v>
          </cell>
          <cell r="N101" t="str">
            <v>CVP-PS-101-2022</v>
          </cell>
          <cell r="O101" t="str">
            <v>CONTRATACIÓN DIRECTA</v>
          </cell>
          <cell r="P101" t="str">
            <v>CONTRATO DE PRESTACIÓN SERVICIOS PROFESIONALES</v>
          </cell>
          <cell r="Q101" t="str">
            <v>DIRECCIÓN DE URBANIZACIONES Y TITULACIÓN</v>
          </cell>
          <cell r="R101" t="str">
            <v>DIRECCIÓN DE URBANIZACIONES Y TITULACIÓN</v>
          </cell>
          <cell r="S101">
            <v>24640000</v>
          </cell>
          <cell r="T101">
            <v>210</v>
          </cell>
          <cell r="U101">
            <v>70000</v>
          </cell>
          <cell r="V101">
            <v>80810365</v>
          </cell>
          <cell r="W101">
            <v>1</v>
          </cell>
        </row>
        <row r="102">
          <cell r="A102" t="str">
            <v>LEYDI DIANA QUINTERO BUITRAGO</v>
          </cell>
          <cell r="B102">
            <v>102</v>
          </cell>
          <cell r="C102">
            <v>2022</v>
          </cell>
          <cell r="D102" t="str">
            <v>INICIAL</v>
          </cell>
          <cell r="E102" t="str">
            <v>PRESTAR LOS SERVICIOS PROFESIONALES TÉCNICOS PARA APOYAR LA SUPERVISIÓN DEL DESARROLLO DE LAS INTERVENCIONES EN LOS TERRITORIOS DE ZONA SUR GRUPO 2 DEL PROYECTO DE INVERSIÓN 7703 MEJORAMIENTO INTEGRAL DE BARRIOS CON PARTICIPACIÓN CIUDADANA</v>
          </cell>
          <cell r="F102">
            <v>44903880</v>
          </cell>
          <cell r="G102">
            <v>7</v>
          </cell>
          <cell r="H102" t="str">
            <v>MESES</v>
          </cell>
          <cell r="K102">
            <v>44572</v>
          </cell>
          <cell r="L102">
            <v>44574</v>
          </cell>
          <cell r="M102">
            <v>44892</v>
          </cell>
          <cell r="N102" t="str">
            <v>CVP-PS-102-2022</v>
          </cell>
          <cell r="O102" t="str">
            <v>CONTRATACIÓN DIRECTA</v>
          </cell>
          <cell r="P102" t="str">
            <v>CONTRATO DE PRESTACIÓN SERVICIOS PROFESIONALES</v>
          </cell>
          <cell r="Q102" t="str">
            <v>DIRECCIÓN DE MEJORAMIENTOS DE BARRIOS</v>
          </cell>
          <cell r="R102" t="str">
            <v>DIRECCIÓN DE MEJORAMIENTOS DE BARRIOS</v>
          </cell>
          <cell r="S102">
            <v>67355820</v>
          </cell>
          <cell r="T102">
            <v>315</v>
          </cell>
          <cell r="U102">
            <v>105000</v>
          </cell>
          <cell r="V102">
            <v>52855628</v>
          </cell>
          <cell r="W102">
            <v>3</v>
          </cell>
        </row>
        <row r="103">
          <cell r="A103" t="str">
            <v>LIVIA STELLA GALVIS MORALES</v>
          </cell>
          <cell r="B103">
            <v>103</v>
          </cell>
          <cell r="C103">
            <v>2022</v>
          </cell>
          <cell r="D103" t="str">
            <v>INICIAL</v>
          </cell>
          <cell r="E103" t="str">
            <v>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v>
          </cell>
          <cell r="F103">
            <v>47042160</v>
          </cell>
          <cell r="G103">
            <v>8</v>
          </cell>
          <cell r="H103" t="str">
            <v>MESES</v>
          </cell>
          <cell r="K103">
            <v>44572</v>
          </cell>
          <cell r="L103">
            <v>44574</v>
          </cell>
          <cell r="M103">
            <v>44816</v>
          </cell>
          <cell r="N103" t="str">
            <v>CVP-PS-103-2022</v>
          </cell>
          <cell r="O103" t="str">
            <v>CONTRATACIÓN DIRECTA</v>
          </cell>
          <cell r="P103" t="str">
            <v>CONTRATO DE PRESTACIÓN SERVICIOS PROFESIONALES</v>
          </cell>
          <cell r="Q103" t="str">
            <v>DIRECCIÓN DE REASENTAMIENTOS</v>
          </cell>
          <cell r="R103" t="str">
            <v>DIRECCIÓN DE REASENTAMIENTOS</v>
          </cell>
          <cell r="S103">
            <v>47042160</v>
          </cell>
          <cell r="T103">
            <v>240</v>
          </cell>
          <cell r="U103">
            <v>80000</v>
          </cell>
          <cell r="V103">
            <v>52493256</v>
          </cell>
          <cell r="W103">
            <v>2</v>
          </cell>
        </row>
        <row r="104">
          <cell r="A104" t="str">
            <v>WALTER SMITH CORDOBA SANCHEZ</v>
          </cell>
          <cell r="B104">
            <v>104</v>
          </cell>
          <cell r="C104">
            <v>2022</v>
          </cell>
          <cell r="D104" t="str">
            <v>INICIAL</v>
          </cell>
          <cell r="E104" t="str">
            <v>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v>
          </cell>
          <cell r="F104">
            <v>44903880</v>
          </cell>
          <cell r="G104">
            <v>7</v>
          </cell>
          <cell r="H104" t="str">
            <v>MESES</v>
          </cell>
          <cell r="K104">
            <v>44573</v>
          </cell>
          <cell r="L104">
            <v>44574</v>
          </cell>
          <cell r="M104">
            <v>44892</v>
          </cell>
          <cell r="N104" t="str">
            <v>CVP-PS-104-2022</v>
          </cell>
          <cell r="O104" t="str">
            <v>CONTRATACIÓN DIRECTA</v>
          </cell>
          <cell r="P104" t="str">
            <v>CONTRATO DE PRESTACIÓN SERVICIOS PROFESIONALES</v>
          </cell>
          <cell r="Q104" t="str">
            <v>DIRECCIÓN DE MEJORAMIENTOS DE BARRIOS</v>
          </cell>
          <cell r="R104" t="str">
            <v>DIRECCIÓN DE MEJORAMIENTOS DE BARRIOS</v>
          </cell>
          <cell r="S104">
            <v>67355820</v>
          </cell>
          <cell r="T104">
            <v>315</v>
          </cell>
          <cell r="U104">
            <v>105000</v>
          </cell>
          <cell r="V104">
            <v>11936522</v>
          </cell>
          <cell r="W104">
            <v>0</v>
          </cell>
        </row>
        <row r="105">
          <cell r="A105" t="str">
            <v>ANA YANET LEGUIZAMON FANDIÑO</v>
          </cell>
          <cell r="B105">
            <v>105</v>
          </cell>
          <cell r="C105">
            <v>2022</v>
          </cell>
          <cell r="D105" t="str">
            <v>INICIAL</v>
          </cell>
          <cell r="E105" t="str">
            <v>PRESTAR LOS SERVICIOS PROFESIONALES PARA APOYAR TÉCNICAMENTE A LA DIRECCIÓN DE MEJORAMIENTO DE BARRIOS DE LA CAJA DE LA VIVIENDA POPULAR PARA EJECUTAR LAS ACTIVIDADES DEL PROCEDIMIENTO SEGUIMIENTO Y CONTROL A LA ESTABILIDAD DE LA OBRA</v>
          </cell>
          <cell r="F105">
            <v>45603880</v>
          </cell>
          <cell r="G105">
            <v>7</v>
          </cell>
          <cell r="H105" t="str">
            <v>MESES</v>
          </cell>
          <cell r="K105">
            <v>44573</v>
          </cell>
          <cell r="L105">
            <v>44574</v>
          </cell>
          <cell r="M105">
            <v>44892</v>
          </cell>
          <cell r="N105" t="str">
            <v>CVP-PS-105-2022</v>
          </cell>
          <cell r="O105" t="str">
            <v>CONTRATACIÓN DIRECTA</v>
          </cell>
          <cell r="P105" t="str">
            <v>CONTRATO DE PRESTACIÓN SERVICIOS PROFESIONALES</v>
          </cell>
          <cell r="Q105" t="str">
            <v>DIRECCIÓN DE MEJORAMIENTOS DE BARRIOS</v>
          </cell>
          <cell r="R105" t="str">
            <v>DIRECCIÓN DE MEJORAMIENTOS DE BARRIOS</v>
          </cell>
          <cell r="S105">
            <v>68405820</v>
          </cell>
          <cell r="T105">
            <v>315</v>
          </cell>
          <cell r="U105">
            <v>105000</v>
          </cell>
          <cell r="V105">
            <v>39536092</v>
          </cell>
          <cell r="W105">
            <v>0</v>
          </cell>
        </row>
        <row r="106">
          <cell r="A106" t="str">
            <v>BLANCA LEIDY PEÑA CALDERON</v>
          </cell>
          <cell r="B106">
            <v>106</v>
          </cell>
          <cell r="C106">
            <v>2022</v>
          </cell>
          <cell r="D106" t="str">
            <v>INICIAL</v>
          </cell>
          <cell r="E106" t="str">
            <v>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v>
          </cell>
          <cell r="F106">
            <v>34212480</v>
          </cell>
          <cell r="G106">
            <v>8</v>
          </cell>
          <cell r="H106" t="str">
            <v>MESES</v>
          </cell>
          <cell r="K106">
            <v>44570</v>
          </cell>
          <cell r="L106">
            <v>44574</v>
          </cell>
          <cell r="M106">
            <v>44816</v>
          </cell>
          <cell r="N106" t="str">
            <v>CVP-PS-106-2022</v>
          </cell>
          <cell r="O106" t="str">
            <v>CONTRATACIÓN DIRECTA</v>
          </cell>
          <cell r="P106" t="str">
            <v>CONTRATO DE PRESTACIÓN SERVICIOS PROFESIONALES</v>
          </cell>
          <cell r="Q106" t="str">
            <v>DIRECCIÓN DE REASENTAMIENTOS</v>
          </cell>
          <cell r="R106" t="str">
            <v>DIRECCIÓN DE REASENTAMIENTOS</v>
          </cell>
          <cell r="S106">
            <v>34212480</v>
          </cell>
          <cell r="T106">
            <v>240</v>
          </cell>
          <cell r="U106">
            <v>80000</v>
          </cell>
          <cell r="V106">
            <v>53021162</v>
          </cell>
          <cell r="W106">
            <v>8</v>
          </cell>
        </row>
        <row r="107">
          <cell r="A107" t="str">
            <v>SANDY TICZIANA PARADA MILA</v>
          </cell>
          <cell r="B107">
            <v>107</v>
          </cell>
          <cell r="C107">
            <v>2022</v>
          </cell>
          <cell r="D107" t="str">
            <v>INICIAL</v>
          </cell>
          <cell r="E107" t="str">
            <v>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v>
          </cell>
          <cell r="F107">
            <v>55595280</v>
          </cell>
          <cell r="G107">
            <v>8</v>
          </cell>
          <cell r="H107" t="str">
            <v>MESES</v>
          </cell>
          <cell r="K107">
            <v>44570</v>
          </cell>
          <cell r="L107">
            <v>44573</v>
          </cell>
          <cell r="M107">
            <v>44836</v>
          </cell>
          <cell r="N107" t="str">
            <v>CVP-PS-107-2022</v>
          </cell>
          <cell r="O107" t="str">
            <v>CONTRATACIÓN DIRECTA</v>
          </cell>
          <cell r="P107" t="str">
            <v>CONTRATO DE PRESTACIÓN SERVICIOS PROFESIONALES</v>
          </cell>
          <cell r="Q107" t="str">
            <v>DIRECCIÓN DE GESTIÓN CORPORATIVA Y CID</v>
          </cell>
          <cell r="R107" t="str">
            <v>DIRECCIÓN DE GESTIÓN CORPORATIVA Y CID</v>
          </cell>
          <cell r="S107">
            <v>55595280</v>
          </cell>
          <cell r="T107">
            <v>240</v>
          </cell>
          <cell r="U107">
            <v>80000</v>
          </cell>
          <cell r="V107">
            <v>1026574392</v>
          </cell>
          <cell r="W107">
            <v>0</v>
          </cell>
        </row>
        <row r="108">
          <cell r="A108" t="str">
            <v>ANGELA MARCELA CASTELLANOS DIAZ</v>
          </cell>
          <cell r="B108">
            <v>108</v>
          </cell>
          <cell r="C108">
            <v>2022</v>
          </cell>
          <cell r="D108" t="str">
            <v>INICIAL</v>
          </cell>
          <cell r="E108"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08">
            <v>59871840</v>
          </cell>
          <cell r="G108">
            <v>8</v>
          </cell>
          <cell r="H108" t="str">
            <v>MESES</v>
          </cell>
          <cell r="K108">
            <v>44570</v>
          </cell>
          <cell r="L108">
            <v>44574</v>
          </cell>
          <cell r="M108">
            <v>44816</v>
          </cell>
          <cell r="N108" t="str">
            <v>CVP-PS-108-2022</v>
          </cell>
          <cell r="O108" t="str">
            <v>CONTRATACIÓN DIRECTA</v>
          </cell>
          <cell r="P108" t="str">
            <v>CONTRATO DE PRESTACIÓN SERVICIOS PROFESIONALES</v>
          </cell>
          <cell r="Q108" t="str">
            <v>DIRECCIÓN DE REASENTAMIENTOS</v>
          </cell>
          <cell r="R108" t="str">
            <v>DIRECCIÓN DE REASENTAMIENTOS</v>
          </cell>
          <cell r="S108">
            <v>59871840</v>
          </cell>
          <cell r="T108">
            <v>240</v>
          </cell>
          <cell r="U108">
            <v>80000</v>
          </cell>
          <cell r="V108">
            <v>52355755</v>
          </cell>
          <cell r="W108">
            <v>5</v>
          </cell>
        </row>
        <row r="109">
          <cell r="A109" t="str">
            <v>JUAN DAVID SOLANO ROJAS</v>
          </cell>
          <cell r="B109">
            <v>109</v>
          </cell>
          <cell r="C109">
            <v>2022</v>
          </cell>
          <cell r="D109" t="str">
            <v>INICIAL</v>
          </cell>
          <cell r="E109" t="str">
            <v>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v>
          </cell>
          <cell r="F109">
            <v>68424960</v>
          </cell>
          <cell r="G109">
            <v>8</v>
          </cell>
          <cell r="H109" t="str">
            <v>MESES</v>
          </cell>
          <cell r="K109">
            <v>44569</v>
          </cell>
          <cell r="L109">
            <v>44572</v>
          </cell>
          <cell r="M109">
            <v>44823</v>
          </cell>
          <cell r="N109" t="str">
            <v>CVP-PS-109-2022</v>
          </cell>
          <cell r="O109" t="str">
            <v>CONTRATACIÓN DIRECTA</v>
          </cell>
          <cell r="P109" t="str">
            <v>CONTRATO DE PRESTACIÓN SERVICIOS PROFESIONALES</v>
          </cell>
          <cell r="Q109" t="str">
            <v>DIRECCIÓN DE GESTIÓN CORPORATIVA Y CID</v>
          </cell>
          <cell r="R109" t="str">
            <v>DIRECCIÓN DE GESTIÓN CORPORATIVA Y CID</v>
          </cell>
          <cell r="S109">
            <v>68424960</v>
          </cell>
          <cell r="T109">
            <v>240</v>
          </cell>
          <cell r="U109">
            <v>80000</v>
          </cell>
          <cell r="V109">
            <v>1015430444</v>
          </cell>
          <cell r="W109">
            <v>7</v>
          </cell>
        </row>
        <row r="110">
          <cell r="A110" t="str">
            <v>ALEJANDRA MARTINEZ TABORDA</v>
          </cell>
          <cell r="B110">
            <v>110</v>
          </cell>
          <cell r="C110">
            <v>2022</v>
          </cell>
          <cell r="D110" t="str">
            <v>INICIAL</v>
          </cell>
          <cell r="E110" t="str">
            <v>PRESTAR SERVICIOS PROFESIONALES JURÍDICOS PARA EL DESARROLLO DE LAS ACTIVIDADES QUE SE REQUIERAN AL INTERIOR DE LA DUT Y QUE SE RELACIONEN CON EL DESARROLLO Y EJECUCIÓN DE LOS PROYECTOS CONSTRUCTIVOS Y DE VIVIENDA NUEVA ADELANTADOS POR LA CAJA DE VIVIENDA POPULAR</v>
          </cell>
          <cell r="F110">
            <v>44870000</v>
          </cell>
          <cell r="G110">
            <v>7</v>
          </cell>
          <cell r="H110" t="str">
            <v>MESES</v>
          </cell>
          <cell r="K110">
            <v>44569</v>
          </cell>
          <cell r="L110">
            <v>44573</v>
          </cell>
          <cell r="M110">
            <v>44784</v>
          </cell>
          <cell r="N110" t="str">
            <v>CVP-PS-110-2022</v>
          </cell>
          <cell r="O110" t="str">
            <v>CONTRATACIÓN DIRECTA</v>
          </cell>
          <cell r="P110" t="str">
            <v>CONTRATO DE PRESTACIÓN SERVICIOS PROFESIONALES</v>
          </cell>
          <cell r="Q110" t="str">
            <v>DIRECCIÓN DE URBANIZACIONES Y TITULACIÓN</v>
          </cell>
          <cell r="R110" t="str">
            <v>DIRECCIÓN DE URBANIZACIONES Y TITULACIÓN</v>
          </cell>
          <cell r="S110">
            <v>44870000</v>
          </cell>
          <cell r="T110">
            <v>210</v>
          </cell>
          <cell r="U110">
            <v>70000</v>
          </cell>
          <cell r="V110">
            <v>1010163463</v>
          </cell>
          <cell r="W110">
            <v>3</v>
          </cell>
        </row>
        <row r="111">
          <cell r="A111" t="str">
            <v>ADRIAN MAURICIO BENAVIDES LOPEZ DE MESA</v>
          </cell>
          <cell r="B111">
            <v>111</v>
          </cell>
          <cell r="C111">
            <v>2022</v>
          </cell>
          <cell r="D111" t="str">
            <v>INICIAL</v>
          </cell>
          <cell r="E111" t="str">
            <v>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v>
          </cell>
          <cell r="F111">
            <v>64000000</v>
          </cell>
          <cell r="G111">
            <v>8</v>
          </cell>
          <cell r="H111" t="str">
            <v>MESES</v>
          </cell>
          <cell r="K111">
            <v>44569</v>
          </cell>
          <cell r="L111">
            <v>44574</v>
          </cell>
          <cell r="M111">
            <v>44816</v>
          </cell>
          <cell r="N111" t="str">
            <v>CVP-PS-111-2022</v>
          </cell>
          <cell r="O111" t="str">
            <v>CONTRATACIÓN DIRECTA</v>
          </cell>
          <cell r="P111" t="str">
            <v>CONTRATO DE PRESTACIÓN SERVICIOS PROFESIONALES</v>
          </cell>
          <cell r="Q111" t="str">
            <v>DIRECCIÓN DE REASENTAMIENTOS</v>
          </cell>
          <cell r="R111" t="str">
            <v>DIRECCIÓN DE REASENTAMIENTOS</v>
          </cell>
          <cell r="S111">
            <v>64000000</v>
          </cell>
          <cell r="T111">
            <v>240</v>
          </cell>
          <cell r="U111">
            <v>80000</v>
          </cell>
          <cell r="V111">
            <v>11342421</v>
          </cell>
          <cell r="W111">
            <v>5</v>
          </cell>
        </row>
        <row r="112">
          <cell r="A112" t="str">
            <v>CRISTIAN CAMILO TORRES DE LA ROSA</v>
          </cell>
          <cell r="B112">
            <v>112</v>
          </cell>
          <cell r="C112">
            <v>2022</v>
          </cell>
          <cell r="D112" t="str">
            <v>INICIAL</v>
          </cell>
          <cell r="E112" t="str">
            <v>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v>
          </cell>
          <cell r="F112">
            <v>79200000</v>
          </cell>
          <cell r="G112">
            <v>8</v>
          </cell>
          <cell r="H112" t="str">
            <v>MESES</v>
          </cell>
          <cell r="K112">
            <v>44569</v>
          </cell>
          <cell r="L112">
            <v>44578</v>
          </cell>
          <cell r="M112">
            <v>44820</v>
          </cell>
          <cell r="N112" t="str">
            <v>CVP-PS-112-2022</v>
          </cell>
          <cell r="O112" t="str">
            <v>CONTRATACIÓN DIRECTA</v>
          </cell>
          <cell r="P112" t="str">
            <v>CONTRATO DE PRESTACIÓN SERVICIOS PROFESIONALES</v>
          </cell>
          <cell r="Q112" t="str">
            <v>DIRECCIÓN DE REASENTAMIENTOS</v>
          </cell>
          <cell r="R112" t="str">
            <v>DIRECCIÓN DE REASENTAMIENTOS</v>
          </cell>
          <cell r="S112">
            <v>79200000</v>
          </cell>
          <cell r="T112">
            <v>240</v>
          </cell>
          <cell r="U112">
            <v>80000</v>
          </cell>
          <cell r="V112">
            <v>8648744</v>
          </cell>
          <cell r="W112">
            <v>2</v>
          </cell>
        </row>
        <row r="113">
          <cell r="A113" t="str">
            <v>JUAN JAIRO HERRERA GUERRERO</v>
          </cell>
          <cell r="B113">
            <v>113</v>
          </cell>
          <cell r="C113">
            <v>2022</v>
          </cell>
          <cell r="D113" t="str">
            <v>INICIAL</v>
          </cell>
          <cell r="E113" t="str">
            <v>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v>
          </cell>
          <cell r="F113">
            <v>27626400</v>
          </cell>
          <cell r="G113">
            <v>8</v>
          </cell>
          <cell r="H113" t="str">
            <v>MESES</v>
          </cell>
          <cell r="K113">
            <v>44569</v>
          </cell>
          <cell r="L113">
            <v>44572</v>
          </cell>
          <cell r="M113">
            <v>44814</v>
          </cell>
          <cell r="N113" t="str">
            <v>CVP-PS-113-2022</v>
          </cell>
          <cell r="O113" t="str">
            <v>CONTRATACIÓN DIRECTA</v>
          </cell>
          <cell r="P113" t="str">
            <v>CONTRATO DE PRESTACIÓN SERVICIOS DE APOYO A LA GESTIÓN</v>
          </cell>
          <cell r="Q113" t="str">
            <v>DIRECCIÓN DE REASENTAMIENTOS</v>
          </cell>
          <cell r="R113" t="str">
            <v>DIRECCIÓN DE REASENTAMIENTOS</v>
          </cell>
          <cell r="S113">
            <v>27626400</v>
          </cell>
          <cell r="T113">
            <v>240</v>
          </cell>
          <cell r="U113">
            <v>80000</v>
          </cell>
          <cell r="V113">
            <v>79347607</v>
          </cell>
          <cell r="W113">
            <v>8</v>
          </cell>
        </row>
        <row r="114">
          <cell r="A114" t="str">
            <v>LESLI TATIANA ARANGUREN TOVAR</v>
          </cell>
          <cell r="B114">
            <v>114</v>
          </cell>
          <cell r="C114">
            <v>2022</v>
          </cell>
          <cell r="D114" t="str">
            <v>INICIAL</v>
          </cell>
          <cell r="E114" t="str">
            <v>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v>
          </cell>
          <cell r="F114">
            <v>47042160</v>
          </cell>
          <cell r="G114">
            <v>8</v>
          </cell>
          <cell r="H114" t="str">
            <v>MESES</v>
          </cell>
          <cell r="K114">
            <v>44570</v>
          </cell>
          <cell r="L114">
            <v>44578</v>
          </cell>
          <cell r="M114">
            <v>44833</v>
          </cell>
          <cell r="N114" t="str">
            <v>CVP-PS-114-2022</v>
          </cell>
          <cell r="O114" t="str">
            <v>CONTRATACIÓN DIRECTA</v>
          </cell>
          <cell r="P114" t="str">
            <v>CONTRATO DE PRESTACIÓN SERVICIOS PROFESIONALES</v>
          </cell>
          <cell r="Q114" t="str">
            <v>DIRECCIÓN DE REASENTAMIENTOS</v>
          </cell>
          <cell r="R114" t="str">
            <v>DIRECCIÓN DE REASENTAMIENTOS</v>
          </cell>
          <cell r="S114">
            <v>47042160</v>
          </cell>
          <cell r="T114">
            <v>240</v>
          </cell>
          <cell r="U114">
            <v>80000</v>
          </cell>
          <cell r="V114">
            <v>51843959</v>
          </cell>
          <cell r="W114">
            <v>0</v>
          </cell>
        </row>
        <row r="115">
          <cell r="A115" t="str">
            <v>YALEIDY ANDREA RICO RADA</v>
          </cell>
          <cell r="B115">
            <v>115</v>
          </cell>
          <cell r="C115">
            <v>2022</v>
          </cell>
          <cell r="D115" t="str">
            <v>INICIAL</v>
          </cell>
          <cell r="E115" t="str">
            <v>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v>
          </cell>
          <cell r="F115">
            <v>51318720</v>
          </cell>
          <cell r="G115">
            <v>8</v>
          </cell>
          <cell r="H115" t="str">
            <v>MESES</v>
          </cell>
          <cell r="K115">
            <v>44570</v>
          </cell>
          <cell r="L115">
            <v>44575</v>
          </cell>
          <cell r="M115">
            <v>44817</v>
          </cell>
          <cell r="N115" t="str">
            <v>CVP-PS-115-2022</v>
          </cell>
          <cell r="O115" t="str">
            <v>CONTRATACIÓN DIRECTA</v>
          </cell>
          <cell r="P115" t="str">
            <v>CONTRATO DE PRESTACIÓN SERVICIOS PROFESIONALES</v>
          </cell>
          <cell r="Q115" t="str">
            <v>DIRECCIÓN DE REASENTAMIENTOS</v>
          </cell>
          <cell r="R115" t="str">
            <v>DIRECCIÓN DE REASENTAMIENTOS</v>
          </cell>
          <cell r="S115">
            <v>51318720</v>
          </cell>
          <cell r="T115">
            <v>240</v>
          </cell>
          <cell r="U115">
            <v>80000</v>
          </cell>
          <cell r="V115">
            <v>52421215</v>
          </cell>
          <cell r="W115">
            <v>2</v>
          </cell>
        </row>
        <row r="116">
          <cell r="A116" t="str">
            <v>PAOLA ANDREA ERAZO YELA</v>
          </cell>
          <cell r="B116">
            <v>116</v>
          </cell>
          <cell r="C116">
            <v>2022</v>
          </cell>
          <cell r="D116" t="str">
            <v>INICIAL</v>
          </cell>
          <cell r="E116"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v>
          </cell>
          <cell r="F116">
            <v>41824760</v>
          </cell>
          <cell r="G116">
            <v>8</v>
          </cell>
          <cell r="H116" t="str">
            <v>MESES</v>
          </cell>
          <cell r="K116">
            <v>44570</v>
          </cell>
          <cell r="L116">
            <v>44574</v>
          </cell>
          <cell r="M116">
            <v>44816</v>
          </cell>
          <cell r="N116" t="str">
            <v>CVP-PS-116-2022</v>
          </cell>
          <cell r="O116" t="str">
            <v>CONTRATACIÓN DIRECTA</v>
          </cell>
          <cell r="P116" t="str">
            <v>CONTRATO DE PRESTACIÓN SERVICIOS PROFESIONALES</v>
          </cell>
          <cell r="Q116" t="str">
            <v>DIRECCIÓN DE REASENTAMIENTOS</v>
          </cell>
          <cell r="R116" t="str">
            <v>DIRECCIÓN DE REASENTAMIENTOS</v>
          </cell>
          <cell r="S116">
            <v>41824760</v>
          </cell>
          <cell r="T116">
            <v>240</v>
          </cell>
          <cell r="U116">
            <v>80000</v>
          </cell>
          <cell r="V116">
            <v>59314117</v>
          </cell>
          <cell r="W116">
            <v>6</v>
          </cell>
        </row>
        <row r="117">
          <cell r="A117" t="str">
            <v>MARTHA LILIANA PEDROZA ALONSO</v>
          </cell>
          <cell r="B117">
            <v>117</v>
          </cell>
          <cell r="C117">
            <v>2022</v>
          </cell>
          <cell r="D117" t="str">
            <v>INICIAL</v>
          </cell>
          <cell r="E117"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v>
          </cell>
          <cell r="F117">
            <v>48645870</v>
          </cell>
          <cell r="G117">
            <v>7</v>
          </cell>
          <cell r="H117" t="str">
            <v>MESES</v>
          </cell>
          <cell r="K117">
            <v>44575</v>
          </cell>
          <cell r="L117">
            <v>44579</v>
          </cell>
          <cell r="M117">
            <v>44790</v>
          </cell>
          <cell r="N117" t="str">
            <v>CVP-PS-117-2022</v>
          </cell>
          <cell r="O117" t="str">
            <v>CONTRATACIÓN DIRECTA</v>
          </cell>
          <cell r="P117" t="str">
            <v>CONTRATO DE PRESTACIÓN SERVICIOS PROFESIONALES</v>
          </cell>
          <cell r="Q117" t="str">
            <v>DIRECCIÓN DE GESTIÓN CORPORATIVA Y CID</v>
          </cell>
          <cell r="R117" t="str">
            <v>ASESORÍA DE CONTROL INTERNO</v>
          </cell>
          <cell r="S117">
            <v>48645870</v>
          </cell>
          <cell r="T117">
            <v>210</v>
          </cell>
          <cell r="U117">
            <v>70000</v>
          </cell>
          <cell r="V117">
            <v>53135201</v>
          </cell>
          <cell r="W117">
            <v>7</v>
          </cell>
        </row>
        <row r="118">
          <cell r="A118" t="str">
            <v>ELSA MARIELA MEDINA HIGUERA</v>
          </cell>
          <cell r="B118">
            <v>118</v>
          </cell>
          <cell r="C118">
            <v>2022</v>
          </cell>
          <cell r="D118" t="str">
            <v>INICIAL</v>
          </cell>
          <cell r="E118" t="str">
            <v>PRESTAR SERVICIOS PROFESIONALES EN LA EJECUCIÓN DE LOS PROCESOS DE TITULACIÓN URBANIZACIÓN Y ZONAS DE CESIÓN A CARGO DE LA DIRECCIÓN DE URBANIZACIONES Y TITULACIÓN EN LO REFERENTE A LA GESTIÓN SOCIAL REQUERIDA PARA LLEVAR A CABO ESTAS FUNCIONES</v>
          </cell>
          <cell r="F118">
            <v>38150000</v>
          </cell>
          <cell r="G118">
            <v>7</v>
          </cell>
          <cell r="H118" t="str">
            <v>MESES</v>
          </cell>
          <cell r="K118">
            <v>44570</v>
          </cell>
          <cell r="L118">
            <v>44574</v>
          </cell>
          <cell r="M118">
            <v>44785</v>
          </cell>
          <cell r="N118" t="str">
            <v>CVP-PS-118-2022</v>
          </cell>
          <cell r="O118" t="str">
            <v>CONTRATACIÓN DIRECTA</v>
          </cell>
          <cell r="P118" t="str">
            <v>CONTRATO DE PRESTACIÓN SERVICIOS PROFESIONALES</v>
          </cell>
          <cell r="Q118" t="str">
            <v>DIRECCIÓN DE URBANIZACIONES Y TITULACIÓN</v>
          </cell>
          <cell r="R118" t="str">
            <v>DIRECCIÓN DE URBANIZACIONES Y TITULACIÓN</v>
          </cell>
          <cell r="S118">
            <v>38150000</v>
          </cell>
          <cell r="T118">
            <v>210</v>
          </cell>
          <cell r="U118">
            <v>70000</v>
          </cell>
          <cell r="V118">
            <v>46663238</v>
          </cell>
          <cell r="W118">
            <v>8</v>
          </cell>
        </row>
        <row r="119">
          <cell r="A119" t="str">
            <v>JAIR ALFONSO GONZALEZ PEÑA</v>
          </cell>
          <cell r="B119">
            <v>119</v>
          </cell>
          <cell r="C119">
            <v>2022</v>
          </cell>
          <cell r="D119" t="str">
            <v>INICIAL</v>
          </cell>
          <cell r="E119" t="str">
            <v>PRESTACIÓN DE SERVICIOS JURÍDICOS ESPECIALIZADOS A LA DIRECCIÓN DE URBANIZACIONES Y TITULACIÓN DE LA CAJA DE LA VIVIENDA POPULAR APOYANDO LA SUSTANCIACIÓN TRÁMITE Y REVISIÓN DE LOS EXPEDIENTES EN LOS ASUNTOS DE SU COMPETENCIA</v>
          </cell>
          <cell r="F119">
            <v>56000000</v>
          </cell>
          <cell r="G119">
            <v>7</v>
          </cell>
          <cell r="H119" t="str">
            <v>MESES</v>
          </cell>
          <cell r="K119">
            <v>44571</v>
          </cell>
          <cell r="L119">
            <v>44574</v>
          </cell>
          <cell r="M119">
            <v>44785</v>
          </cell>
          <cell r="N119" t="str">
            <v>CVP-PS-119-2022</v>
          </cell>
          <cell r="O119" t="str">
            <v>CONTRATACIÓN DIRECTA</v>
          </cell>
          <cell r="P119" t="str">
            <v>CONTRATO DE PRESTACIÓN SERVICIOS PROFESIONALES</v>
          </cell>
          <cell r="Q119" t="str">
            <v>DIRECCIÓN DE URBANIZACIONES Y TITULACIÓN</v>
          </cell>
          <cell r="R119" t="str">
            <v>DIRECCIÓN DE URBANIZACIONES Y TITULACIÓN</v>
          </cell>
          <cell r="S119">
            <v>56000000</v>
          </cell>
          <cell r="T119">
            <v>210</v>
          </cell>
          <cell r="U119">
            <v>70000</v>
          </cell>
          <cell r="V119">
            <v>79387703</v>
          </cell>
          <cell r="W119">
            <v>8</v>
          </cell>
        </row>
        <row r="120">
          <cell r="A120" t="str">
            <v>DANIEL ROJAS HERNANDEZ</v>
          </cell>
          <cell r="B120">
            <v>120</v>
          </cell>
          <cell r="C120">
            <v>2022</v>
          </cell>
          <cell r="D120" t="str">
            <v>INICIAL</v>
          </cell>
          <cell r="E120" t="str">
            <v>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v>
          </cell>
          <cell r="F120">
            <v>25231704</v>
          </cell>
          <cell r="G120">
            <v>8</v>
          </cell>
          <cell r="H120" t="str">
            <v>MESES</v>
          </cell>
          <cell r="K120">
            <v>44570</v>
          </cell>
          <cell r="L120">
            <v>44574</v>
          </cell>
          <cell r="M120">
            <v>44816</v>
          </cell>
          <cell r="N120" t="str">
            <v>CVP-PS-120-2022</v>
          </cell>
          <cell r="O120" t="str">
            <v>CONTRATACIÓN DIRECTA</v>
          </cell>
          <cell r="P120" t="str">
            <v>CONTRATO DE PRESTACIÓN SERVICIOS DE APOYO A LA GESTIÓN</v>
          </cell>
          <cell r="Q120" t="str">
            <v>DIRECCIÓN DE REASENTAMIENTOS</v>
          </cell>
          <cell r="R120" t="str">
            <v>DIRECCIÓN DE REASENTAMIENTOS</v>
          </cell>
          <cell r="S120">
            <v>25231704</v>
          </cell>
          <cell r="T120">
            <v>240</v>
          </cell>
          <cell r="U120">
            <v>80000</v>
          </cell>
          <cell r="V120">
            <v>80206596</v>
          </cell>
          <cell r="W120">
            <v>4</v>
          </cell>
        </row>
        <row r="121">
          <cell r="A121" t="str">
            <v>BELKYS LEONOR RADA GUTIERREZ</v>
          </cell>
          <cell r="B121">
            <v>121</v>
          </cell>
          <cell r="C121">
            <v>2022</v>
          </cell>
          <cell r="D121" t="str">
            <v>INICIAL</v>
          </cell>
          <cell r="E121"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121">
            <v>34212480</v>
          </cell>
          <cell r="G121">
            <v>8</v>
          </cell>
          <cell r="H121" t="str">
            <v>MESES</v>
          </cell>
          <cell r="K121">
            <v>44570</v>
          </cell>
          <cell r="L121">
            <v>44579</v>
          </cell>
          <cell r="M121">
            <v>44821</v>
          </cell>
          <cell r="N121" t="str">
            <v>CVP-PS-121-2022</v>
          </cell>
          <cell r="O121" t="str">
            <v>CONTRATACIÓN DIRECTA</v>
          </cell>
          <cell r="P121" t="str">
            <v>CONTRATO DE PRESTACIÓN SERVICIOS PROFESIONALES</v>
          </cell>
          <cell r="Q121" t="str">
            <v>DIRECCIÓN DE REASENTAMIENTOS</v>
          </cell>
          <cell r="R121" t="str">
            <v>DIRECCIÓN DE REASENTAMIENTOS</v>
          </cell>
          <cell r="S121">
            <v>34212480</v>
          </cell>
          <cell r="T121">
            <v>240</v>
          </cell>
          <cell r="U121">
            <v>80000</v>
          </cell>
          <cell r="V121">
            <v>1051674769</v>
          </cell>
          <cell r="W121">
            <v>3</v>
          </cell>
        </row>
        <row r="122">
          <cell r="A122" t="str">
            <v>RUBEN DARIO JIMENEZ GIRALDO</v>
          </cell>
          <cell r="B122">
            <v>122</v>
          </cell>
          <cell r="C122">
            <v>2022</v>
          </cell>
          <cell r="D122" t="str">
            <v>INICIAL</v>
          </cell>
          <cell r="E122"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122">
            <v>55595280</v>
          </cell>
          <cell r="G122">
            <v>8</v>
          </cell>
          <cell r="H122" t="str">
            <v>MESES</v>
          </cell>
          <cell r="K122">
            <v>44571</v>
          </cell>
          <cell r="L122">
            <v>44574</v>
          </cell>
          <cell r="M122">
            <v>44820</v>
          </cell>
          <cell r="N122" t="str">
            <v>CVP-PS-122-2022</v>
          </cell>
          <cell r="O122" t="str">
            <v>CONTRATACIÓN DIRECTA</v>
          </cell>
          <cell r="P122" t="str">
            <v>CONTRATO DE PRESTACIÓN SERVICIOS PROFESIONALES</v>
          </cell>
          <cell r="Q122" t="str">
            <v>DIRECCIÓN DE GESTIÓN CORPORATIVA Y CID</v>
          </cell>
          <cell r="R122" t="str">
            <v>DIRECCIÓN DE GESTIÓN CORPORATIVA Y CID</v>
          </cell>
          <cell r="S122">
            <v>55595280</v>
          </cell>
          <cell r="T122">
            <v>240</v>
          </cell>
          <cell r="U122">
            <v>80000</v>
          </cell>
          <cell r="V122">
            <v>9860323</v>
          </cell>
          <cell r="W122">
            <v>6</v>
          </cell>
        </row>
        <row r="123">
          <cell r="A123" t="str">
            <v>EDITH CARRILLO AMAYA</v>
          </cell>
          <cell r="B123">
            <v>123</v>
          </cell>
          <cell r="C123">
            <v>2022</v>
          </cell>
          <cell r="D123" t="str">
            <v>INICIAL</v>
          </cell>
          <cell r="E123" t="str">
            <v>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v>
          </cell>
          <cell r="F123">
            <v>60000000</v>
          </cell>
          <cell r="G123">
            <v>6</v>
          </cell>
          <cell r="H123" t="str">
            <v>MESES</v>
          </cell>
          <cell r="K123">
            <v>44571</v>
          </cell>
          <cell r="L123">
            <v>44573</v>
          </cell>
          <cell r="M123">
            <v>44753</v>
          </cell>
          <cell r="N123" t="str">
            <v>CVP-PS-123-2022</v>
          </cell>
          <cell r="O123" t="str">
            <v>CONTRATACIÓN DIRECTA</v>
          </cell>
          <cell r="P123" t="str">
            <v>CONTRATO DE PRESTACIÓN SERVICIOS PROFESIONALES</v>
          </cell>
          <cell r="Q123" t="str">
            <v>DIRECCIÓN DE MEJORAMIENTO DE VIVIENDA</v>
          </cell>
          <cell r="R123" t="str">
            <v>DIRECCIÓN DE MEJORAMIENTO DE VIVIENDA</v>
          </cell>
          <cell r="S123">
            <v>60000000</v>
          </cell>
          <cell r="T123">
            <v>180</v>
          </cell>
          <cell r="U123">
            <v>60000</v>
          </cell>
          <cell r="V123">
            <v>51765272</v>
          </cell>
          <cell r="W123">
            <v>5</v>
          </cell>
        </row>
        <row r="124">
          <cell r="A124" t="str">
            <v>MARTIN AUGUSTO LOPEZ JAIME</v>
          </cell>
          <cell r="B124">
            <v>124</v>
          </cell>
          <cell r="C124">
            <v>2022</v>
          </cell>
          <cell r="D124" t="str">
            <v>INICIAL</v>
          </cell>
          <cell r="E124"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124">
            <v>51318720</v>
          </cell>
          <cell r="G124">
            <v>6</v>
          </cell>
          <cell r="H124" t="str">
            <v>MESES</v>
          </cell>
          <cell r="K124">
            <v>44572</v>
          </cell>
          <cell r="L124">
            <v>44574</v>
          </cell>
          <cell r="M124">
            <v>44754</v>
          </cell>
          <cell r="N124" t="str">
            <v>CVP-PS-124-2022</v>
          </cell>
          <cell r="O124" t="str">
            <v>CONTRATACIÓN DIRECTA</v>
          </cell>
          <cell r="P124" t="str">
            <v>CONTRATO DE PRESTACIÓN SERVICIOS PROFESIONALES</v>
          </cell>
          <cell r="Q124" t="str">
            <v>DIRECCIÓN DE MEJORAMIENTO DE VIVIENDA</v>
          </cell>
          <cell r="R124" t="str">
            <v>DIRECCIÓN DE MEJORAMIENTO DE VIVIENDA</v>
          </cell>
          <cell r="S124">
            <v>51318720</v>
          </cell>
          <cell r="T124">
            <v>180</v>
          </cell>
          <cell r="U124">
            <v>60000</v>
          </cell>
          <cell r="V124">
            <v>1056908365</v>
          </cell>
          <cell r="W124">
            <v>6</v>
          </cell>
        </row>
        <row r="125">
          <cell r="A125" t="str">
            <v>LINA MARIA ARIAS ACUÑA</v>
          </cell>
          <cell r="B125">
            <v>125</v>
          </cell>
          <cell r="C125">
            <v>2022</v>
          </cell>
          <cell r="D125" t="str">
            <v>INICIAL</v>
          </cell>
          <cell r="E125"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25">
            <v>59871840</v>
          </cell>
          <cell r="G125">
            <v>8</v>
          </cell>
          <cell r="H125" t="str">
            <v>MESES</v>
          </cell>
          <cell r="K125">
            <v>44570</v>
          </cell>
          <cell r="L125">
            <v>44578</v>
          </cell>
          <cell r="M125">
            <v>44820</v>
          </cell>
          <cell r="N125" t="str">
            <v>CVP-PS-125-2022</v>
          </cell>
          <cell r="O125" t="str">
            <v>CONTRATACIÓN DIRECTA</v>
          </cell>
          <cell r="P125" t="str">
            <v>CONTRATO DE PRESTACIÓN SERVICIOS PROFESIONALES</v>
          </cell>
          <cell r="Q125" t="str">
            <v>DIRECCIÓN DE REASENTAMIENTOS</v>
          </cell>
          <cell r="R125" t="str">
            <v>DIRECCIÓN DE REASENTAMIENTOS</v>
          </cell>
          <cell r="S125">
            <v>59871840</v>
          </cell>
          <cell r="T125">
            <v>240</v>
          </cell>
          <cell r="U125">
            <v>80000</v>
          </cell>
          <cell r="V125">
            <v>63348919</v>
          </cell>
          <cell r="W125">
            <v>7</v>
          </cell>
        </row>
        <row r="126">
          <cell r="A126" t="str">
            <v>FABIAN ANDRES BETANCOURT SANCHEZ</v>
          </cell>
          <cell r="B126">
            <v>126</v>
          </cell>
          <cell r="C126">
            <v>2022</v>
          </cell>
          <cell r="D126" t="str">
            <v>INICIAL</v>
          </cell>
          <cell r="E126" t="str">
            <v>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v>
          </cell>
          <cell r="F126">
            <v>38150000</v>
          </cell>
          <cell r="G126">
            <v>7</v>
          </cell>
          <cell r="H126" t="str">
            <v>MESES</v>
          </cell>
          <cell r="K126">
            <v>44571</v>
          </cell>
          <cell r="L126">
            <v>44574</v>
          </cell>
          <cell r="M126">
            <v>44785</v>
          </cell>
          <cell r="N126" t="str">
            <v>CVP-PS-126-2022</v>
          </cell>
          <cell r="O126" t="str">
            <v>CONTRATACIÓN DIRECTA</v>
          </cell>
          <cell r="P126" t="str">
            <v>CONTRATO DE PRESTACIÓN SERVICIOS PROFESIONALES</v>
          </cell>
          <cell r="Q126" t="str">
            <v>DIRECCIÓN DE URBANIZACIONES Y TITULACIÓN</v>
          </cell>
          <cell r="R126" t="str">
            <v>DIRECCIÓN DE URBANIZACIONES Y TITULACIÓN</v>
          </cell>
          <cell r="S126">
            <v>38150000</v>
          </cell>
          <cell r="T126">
            <v>210</v>
          </cell>
          <cell r="U126">
            <v>70000</v>
          </cell>
          <cell r="V126">
            <v>80791376</v>
          </cell>
          <cell r="W126">
            <v>8</v>
          </cell>
        </row>
        <row r="127">
          <cell r="A127" t="str">
            <v>DIANNA SOPHIA GOMEZ ANTONIO</v>
          </cell>
          <cell r="B127">
            <v>127</v>
          </cell>
          <cell r="C127">
            <v>2022</v>
          </cell>
          <cell r="D127" t="str">
            <v>INICIAL</v>
          </cell>
          <cell r="E127"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127">
            <v>41824760</v>
          </cell>
          <cell r="G127">
            <v>8</v>
          </cell>
          <cell r="H127" t="str">
            <v>MESES</v>
          </cell>
          <cell r="K127">
            <v>44570</v>
          </cell>
          <cell r="L127">
            <v>44574</v>
          </cell>
          <cell r="M127">
            <v>44816</v>
          </cell>
          <cell r="N127" t="str">
            <v>CVP-PS-127-2022</v>
          </cell>
          <cell r="O127" t="str">
            <v>CONTRATACIÓN DIRECTA</v>
          </cell>
          <cell r="P127" t="str">
            <v>CONTRATO DE PRESTACIÓN SERVICIOS PROFESIONALES</v>
          </cell>
          <cell r="Q127" t="str">
            <v>DIRECCIÓN DE REASENTAMIENTOS</v>
          </cell>
          <cell r="R127" t="str">
            <v>DIRECCIÓN DE REASENTAMIENTOS</v>
          </cell>
          <cell r="S127">
            <v>41824760</v>
          </cell>
          <cell r="T127">
            <v>240</v>
          </cell>
          <cell r="U127">
            <v>80000</v>
          </cell>
          <cell r="V127">
            <v>1026257468</v>
          </cell>
          <cell r="W127">
            <v>2</v>
          </cell>
        </row>
        <row r="128">
          <cell r="A128" t="str">
            <v>FREDY OMAR ALVAREZ ARRIETA</v>
          </cell>
          <cell r="B128">
            <v>128</v>
          </cell>
          <cell r="C128">
            <v>2022</v>
          </cell>
          <cell r="D128" t="str">
            <v>INICIAL</v>
          </cell>
          <cell r="E128" t="str">
            <v>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v>
          </cell>
          <cell r="F128">
            <v>41160000</v>
          </cell>
          <cell r="G128">
            <v>7</v>
          </cell>
          <cell r="H128" t="str">
            <v>MESES</v>
          </cell>
          <cell r="K128">
            <v>44571</v>
          </cell>
          <cell r="L128">
            <v>44578</v>
          </cell>
          <cell r="M128">
            <v>44896</v>
          </cell>
          <cell r="N128" t="str">
            <v>CVP-PS-128-2022</v>
          </cell>
          <cell r="O128" t="str">
            <v>CONTRATACIÓN DIRECTA</v>
          </cell>
          <cell r="P128" t="str">
            <v>CONTRATO DE PRESTACIÓN SERVICIOS PROFESIONALES</v>
          </cell>
          <cell r="Q128" t="str">
            <v>DIRECCIÓN DE URBANIZACIONES Y TITULACIÓN</v>
          </cell>
          <cell r="R128" t="str">
            <v>DIRECCIÓN DE URBANIZACIONES Y TITULACIÓN</v>
          </cell>
          <cell r="S128">
            <v>61740000</v>
          </cell>
          <cell r="T128">
            <v>315</v>
          </cell>
          <cell r="U128">
            <v>105000</v>
          </cell>
          <cell r="V128">
            <v>15037365</v>
          </cell>
          <cell r="W128">
            <v>8</v>
          </cell>
        </row>
        <row r="129">
          <cell r="A129" t="str">
            <v>EDGAR GUILLERMO URRUTIA AGUIRRE</v>
          </cell>
          <cell r="B129">
            <v>129</v>
          </cell>
          <cell r="C129">
            <v>2022</v>
          </cell>
          <cell r="D129" t="str">
            <v>INICIAL</v>
          </cell>
          <cell r="E129"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v>
          </cell>
          <cell r="F129">
            <v>44903880</v>
          </cell>
          <cell r="G129">
            <v>7</v>
          </cell>
          <cell r="H129" t="str">
            <v>MESES</v>
          </cell>
          <cell r="K129">
            <v>44570</v>
          </cell>
          <cell r="L129">
            <v>44574</v>
          </cell>
          <cell r="M129">
            <v>44892</v>
          </cell>
          <cell r="N129" t="str">
            <v>CVP-PS-129-2022</v>
          </cell>
          <cell r="O129" t="str">
            <v>CONTRATACIÓN DIRECTA</v>
          </cell>
          <cell r="P129" t="str">
            <v>CONTRATO DE PRESTACIÓN SERVICIOS PROFESIONALES</v>
          </cell>
          <cell r="Q129" t="str">
            <v>DIRECCIÓN DE GESTIÓN CORPORATIVA Y CID</v>
          </cell>
          <cell r="R129" t="str">
            <v>OFICINA ASESORA DE COMUNICACIONES</v>
          </cell>
          <cell r="S129">
            <v>67355820</v>
          </cell>
          <cell r="T129">
            <v>315</v>
          </cell>
          <cell r="U129">
            <v>105000</v>
          </cell>
          <cell r="V129">
            <v>80180219</v>
          </cell>
          <cell r="W129">
            <v>8</v>
          </cell>
        </row>
        <row r="130">
          <cell r="A130" t="str">
            <v>JOHANA ALEXANDRA HERRERA SANCHEZ</v>
          </cell>
          <cell r="B130">
            <v>130</v>
          </cell>
          <cell r="C130">
            <v>2022</v>
          </cell>
          <cell r="D130" t="str">
            <v>INICIAL</v>
          </cell>
          <cell r="E130"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130">
            <v>28225296</v>
          </cell>
          <cell r="G130">
            <v>6</v>
          </cell>
          <cell r="H130" t="str">
            <v>MESES</v>
          </cell>
          <cell r="K130">
            <v>44570</v>
          </cell>
          <cell r="L130">
            <v>44575</v>
          </cell>
          <cell r="M130">
            <v>44755</v>
          </cell>
          <cell r="N130" t="str">
            <v>CVP-PS-130-2022</v>
          </cell>
          <cell r="O130" t="str">
            <v>CONTRATACIÓN DIRECTA</v>
          </cell>
          <cell r="P130" t="str">
            <v>CONTRATO DE PRESTACIÓN SERVICIOS PROFESIONALES</v>
          </cell>
          <cell r="Q130" t="str">
            <v>DIRECCIÓN DE MEJORAMIENTO DE VIVIENDA</v>
          </cell>
          <cell r="R130" t="str">
            <v>DIRECCIÓN DE MEJORAMIENTO DE VIVIENDA</v>
          </cell>
          <cell r="S130">
            <v>28225296</v>
          </cell>
          <cell r="T130">
            <v>180</v>
          </cell>
          <cell r="U130">
            <v>60000</v>
          </cell>
          <cell r="V130">
            <v>52820370</v>
          </cell>
          <cell r="W130">
            <v>8</v>
          </cell>
        </row>
        <row r="131">
          <cell r="A131" t="str">
            <v>INGRID DALILA MARIÑO MORALES</v>
          </cell>
          <cell r="B131">
            <v>131</v>
          </cell>
          <cell r="C131">
            <v>2022</v>
          </cell>
          <cell r="D131" t="str">
            <v>INICIAL</v>
          </cell>
          <cell r="E131" t="str">
            <v>PRESTAR SERVICIOS PROFESIONALES PARA APOYAR A LA OAP EN LA IMPLEMENTACIÓN ACTUALIZACIÓN EVALUACIÓN Y MONITOREO DE LA POLÍTICA Y HERRAMIENTAS DE GESTIÓN DEL RIESGO DE LA CAJA DE LA VIVIENDA POPULAR</v>
          </cell>
          <cell r="F131">
            <v>47042160</v>
          </cell>
          <cell r="G131">
            <v>8</v>
          </cell>
          <cell r="H131" t="str">
            <v>MESES</v>
          </cell>
          <cell r="K131">
            <v>44571</v>
          </cell>
          <cell r="L131">
            <v>44575</v>
          </cell>
          <cell r="M131">
            <v>44865</v>
          </cell>
          <cell r="N131" t="str">
            <v>CVP-PS-131-2022</v>
          </cell>
          <cell r="O131" t="str">
            <v>CONTRATACIÓN DIRECTA</v>
          </cell>
          <cell r="P131" t="str">
            <v>CONTRATO DE PRESTACIÓN SERVICIOS PROFESIONALES</v>
          </cell>
          <cell r="Q131" t="str">
            <v>DIRECCIÓN DE GESTIÓN CORPORATIVA Y CID</v>
          </cell>
          <cell r="R131" t="str">
            <v>OFICINA ASESORA DE PLANEACIÓN</v>
          </cell>
          <cell r="S131">
            <v>47042160</v>
          </cell>
          <cell r="T131">
            <v>240</v>
          </cell>
          <cell r="U131">
            <v>80000</v>
          </cell>
          <cell r="V131">
            <v>52970076</v>
          </cell>
          <cell r="W131">
            <v>1</v>
          </cell>
        </row>
        <row r="132">
          <cell r="A132" t="str">
            <v>SANDRA MIREYA GUTIERREZ LIEVANO</v>
          </cell>
          <cell r="B132">
            <v>132</v>
          </cell>
          <cell r="C132">
            <v>2022</v>
          </cell>
          <cell r="D132" t="str">
            <v>INICIAL</v>
          </cell>
          <cell r="E132"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132">
            <v>27626400</v>
          </cell>
          <cell r="G132">
            <v>8</v>
          </cell>
          <cell r="H132" t="str">
            <v>MESES</v>
          </cell>
          <cell r="K132">
            <v>44570</v>
          </cell>
          <cell r="L132">
            <v>44574</v>
          </cell>
          <cell r="M132">
            <v>44816</v>
          </cell>
          <cell r="N132" t="str">
            <v>CVP-PS-132-2022</v>
          </cell>
          <cell r="O132" t="str">
            <v>CONTRATACIÓN DIRECTA</v>
          </cell>
          <cell r="P132" t="str">
            <v>CONTRATO DE PRESTACIÓN SERVICIOS DE APOYO A LA GESTIÓN</v>
          </cell>
          <cell r="Q132" t="str">
            <v>DIRECCIÓN DE REASENTAMIENTOS</v>
          </cell>
          <cell r="R132" t="str">
            <v>DIRECCIÓN DE REASENTAMIENTOS</v>
          </cell>
          <cell r="S132">
            <v>27626400</v>
          </cell>
          <cell r="T132">
            <v>240</v>
          </cell>
          <cell r="U132">
            <v>80000</v>
          </cell>
          <cell r="V132">
            <v>52131387</v>
          </cell>
          <cell r="W132">
            <v>6</v>
          </cell>
        </row>
        <row r="133">
          <cell r="A133" t="str">
            <v>SINDY CAROLINA CUBIDES CALVERA</v>
          </cell>
          <cell r="B133">
            <v>133</v>
          </cell>
          <cell r="C133">
            <v>2022</v>
          </cell>
          <cell r="D133" t="str">
            <v>INICIAL</v>
          </cell>
          <cell r="E133" t="str">
            <v>PRESTACIÓN DE SERVICIOS PROFESIONALES COMO TRABAJADOR SOCIAL EN LA REALIZACIÓN DE LAS ACTIVIDADES AFINES A LOS PROCESOS Y PROYECTOS DE TITULACIÓN URBANIZACIONES Y ZONAS DE CESIÓN OBLIGATORIA QUE ADELANTE LA DIRECCIÓN DE URBANIZACIONES Y TITULACIÓN</v>
          </cell>
          <cell r="F133">
            <v>38150000</v>
          </cell>
          <cell r="G133">
            <v>7</v>
          </cell>
          <cell r="H133" t="str">
            <v>MESES</v>
          </cell>
          <cell r="K133">
            <v>44571</v>
          </cell>
          <cell r="L133">
            <v>44575</v>
          </cell>
          <cell r="M133">
            <v>44786</v>
          </cell>
          <cell r="N133" t="str">
            <v>CVP-PS-133-2022</v>
          </cell>
          <cell r="O133" t="str">
            <v>CONTRATACIÓN DIRECTA</v>
          </cell>
          <cell r="P133" t="str">
            <v>CONTRATO DE PRESTACIÓN SERVICIOS PROFESIONALES</v>
          </cell>
          <cell r="Q133" t="str">
            <v>DIRECCIÓN DE URBANIZACIONES Y TITULACIÓN</v>
          </cell>
          <cell r="R133" t="str">
            <v>DIRECCIÓN DE URBANIZACIONES Y TITULACIÓN</v>
          </cell>
          <cell r="S133">
            <v>38150000</v>
          </cell>
          <cell r="T133">
            <v>210</v>
          </cell>
          <cell r="U133">
            <v>70000</v>
          </cell>
          <cell r="V133">
            <v>1097332394</v>
          </cell>
          <cell r="W133">
            <v>5</v>
          </cell>
        </row>
        <row r="134">
          <cell r="A134" t="str">
            <v>LESDY MARIA GIRALDO CASTAÑEDA</v>
          </cell>
          <cell r="B134">
            <v>134</v>
          </cell>
          <cell r="C134">
            <v>2022</v>
          </cell>
          <cell r="D134" t="str">
            <v>INICIAL</v>
          </cell>
          <cell r="E134" t="str">
            <v>PRESTAR SERVICIOS PROFESIONALES DE CARÁCTER JURÍDICO A LA DUT PARA APOYAR LA REALIZACIÓN DE LOS TRÁMITES NECESARIOS EN EL DESARROLLO DE LOS PROCESOS DE TITULACIÓN Y LOS PROGRAMAS Y PROYECTOS A CARGO DE LA CVP</v>
          </cell>
          <cell r="F134">
            <v>32900000</v>
          </cell>
          <cell r="G134">
            <v>7</v>
          </cell>
          <cell r="H134" t="str">
            <v>MESES</v>
          </cell>
          <cell r="K134">
            <v>44571</v>
          </cell>
          <cell r="L134">
            <v>44574</v>
          </cell>
          <cell r="M134">
            <v>44785</v>
          </cell>
          <cell r="N134" t="str">
            <v>CVP-PS-134-2022</v>
          </cell>
          <cell r="O134" t="str">
            <v>CONTRATACIÓN DIRECTA</v>
          </cell>
          <cell r="P134" t="str">
            <v>CONTRATO DE PRESTACIÓN SERVICIOS PROFESIONALES</v>
          </cell>
          <cell r="Q134" t="str">
            <v>DIRECCIÓN DE URBANIZACIONES Y TITULACIÓN</v>
          </cell>
          <cell r="R134" t="str">
            <v>DIRECCIÓN DE URBANIZACIONES Y TITULACIÓN</v>
          </cell>
          <cell r="S134">
            <v>32900000</v>
          </cell>
          <cell r="T134">
            <v>210</v>
          </cell>
          <cell r="U134">
            <v>70000</v>
          </cell>
          <cell r="V134">
            <v>28948360</v>
          </cell>
          <cell r="W134">
            <v>8</v>
          </cell>
        </row>
        <row r="135">
          <cell r="A135" t="str">
            <v>MARIA ALEJANDRA HUERTAS ZAMBRANO</v>
          </cell>
          <cell r="B135">
            <v>135</v>
          </cell>
          <cell r="C135">
            <v>2022</v>
          </cell>
          <cell r="D135" t="str">
            <v>INICIAL</v>
          </cell>
          <cell r="E135" t="str">
            <v>PRESTAR LOS SERVICIOS PROFESIONALES EN TEMAS SOCIALES PARA LA GESTIÓN DEL PROCEDIMIENTO DE SEGUIMIENTO Y CONTROL A LA ESTABILIDAD Y SOSTENIBILIDAD DE LA OBRA DE LA DIRECCIÓN DE MEJORAMIENTO DE BARRIOS DE LA CAJA DE VIVIENDA POPULAR.</v>
          </cell>
          <cell r="F135">
            <v>24697134</v>
          </cell>
          <cell r="G135">
            <v>7</v>
          </cell>
          <cell r="H135" t="str">
            <v>MESES</v>
          </cell>
          <cell r="K135">
            <v>44572</v>
          </cell>
          <cell r="L135">
            <v>44578</v>
          </cell>
          <cell r="M135">
            <v>44896</v>
          </cell>
          <cell r="N135" t="str">
            <v>CVP-PS-135-2022</v>
          </cell>
          <cell r="O135" t="str">
            <v>CONTRATACIÓN DIRECTA</v>
          </cell>
          <cell r="P135" t="str">
            <v>CONTRATO DE PRESTACIÓN SERVICIOS PROFESIONALES</v>
          </cell>
          <cell r="Q135" t="str">
            <v>DIRECCIÓN DE MEJORAMIENTOS DE BARRIOS</v>
          </cell>
          <cell r="R135" t="str">
            <v>DIRECCIÓN DE MEJORAMIENTOS DE BARRIOS</v>
          </cell>
          <cell r="S135">
            <v>37045701</v>
          </cell>
          <cell r="T135">
            <v>315</v>
          </cell>
          <cell r="U135">
            <v>105000</v>
          </cell>
          <cell r="V135">
            <v>1026292616</v>
          </cell>
          <cell r="W135">
            <v>4</v>
          </cell>
        </row>
        <row r="136">
          <cell r="A136" t="str">
            <v>MARTHA CAROLINA CARMONA FLOREZ</v>
          </cell>
          <cell r="B136">
            <v>136</v>
          </cell>
          <cell r="C136">
            <v>2022</v>
          </cell>
          <cell r="D136" t="str">
            <v>INICIAL</v>
          </cell>
          <cell r="E136" t="str">
            <v>PRESTAR LOS SERVICIOS PROFESIONALES ESPECIALIZADOS EN TEMAS DE ARQUITECTURA A LA DIRECCIÓN DE MEJORAMIENTO DE BARRIOS DE LA CAJA DE LA VIVIENDA POPULAR PARA ASESORAR EN LA FORMULACIÓN Y GESTIÓN DE PROYECTOS EN EL MARCO DEL PROYECTO DE INVERSIÓN 7703 MEJORAMIENTO INTEGRAL DE BARRIOS CON PARTICIPACIÓ</v>
          </cell>
          <cell r="F136">
            <v>80500000</v>
          </cell>
          <cell r="G136">
            <v>7</v>
          </cell>
          <cell r="H136" t="str">
            <v>MESES</v>
          </cell>
          <cell r="K136">
            <v>44573</v>
          </cell>
          <cell r="L136">
            <v>44575</v>
          </cell>
          <cell r="M136">
            <v>44786</v>
          </cell>
          <cell r="N136" t="str">
            <v>CVP-PS-136-2022</v>
          </cell>
          <cell r="O136" t="str">
            <v>CONTRATACIÓN DIRECTA</v>
          </cell>
          <cell r="P136" t="str">
            <v>CONTRATO DE PRESTACIÓN SERVICIOS PROFESIONALES</v>
          </cell>
          <cell r="Q136" t="str">
            <v>DIRECCIÓN DE MEJORAMIENTOS DE BARRIOS</v>
          </cell>
          <cell r="R136" t="str">
            <v>DIRECCIÓN DE MEJORAMIENTOS DE BARRIOS</v>
          </cell>
          <cell r="S136">
            <v>80500000</v>
          </cell>
          <cell r="T136">
            <v>210</v>
          </cell>
          <cell r="U136">
            <v>70000</v>
          </cell>
          <cell r="V136">
            <v>51784907</v>
          </cell>
          <cell r="W136">
            <v>4</v>
          </cell>
        </row>
        <row r="137">
          <cell r="A137" t="str">
            <v>JUAN CAMILO AGUDELO MOSCOSO</v>
          </cell>
          <cell r="B137">
            <v>137</v>
          </cell>
          <cell r="C137">
            <v>2022</v>
          </cell>
          <cell r="D137" t="str">
            <v>INICIAL</v>
          </cell>
          <cell r="E137" t="str">
            <v>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v>
          </cell>
          <cell r="F137">
            <v>44903880</v>
          </cell>
          <cell r="G137">
            <v>7</v>
          </cell>
          <cell r="H137" t="str">
            <v>MESES</v>
          </cell>
          <cell r="K137">
            <v>44572</v>
          </cell>
          <cell r="L137">
            <v>44574</v>
          </cell>
          <cell r="M137">
            <v>44785</v>
          </cell>
          <cell r="N137" t="str">
            <v>CVP-PS-137-2022</v>
          </cell>
          <cell r="O137" t="str">
            <v>CONTRATACIÓN DIRECTA</v>
          </cell>
          <cell r="P137" t="str">
            <v>CONTRATO DE PRESTACIÓN SERVICIOS PROFESIONALES</v>
          </cell>
          <cell r="Q137" t="str">
            <v>DIRECCIÓN DE MEJORAMIENTOS DE BARRIOS</v>
          </cell>
          <cell r="R137" t="str">
            <v>DIRECCIÓN DE MEJORAMIENTOS DE BARRIOS</v>
          </cell>
          <cell r="S137">
            <v>44903880</v>
          </cell>
          <cell r="T137">
            <v>210</v>
          </cell>
          <cell r="U137">
            <v>70000</v>
          </cell>
          <cell r="V137">
            <v>79731519</v>
          </cell>
          <cell r="W137">
            <v>4</v>
          </cell>
        </row>
        <row r="138">
          <cell r="A138" t="str">
            <v>JOAN MANUEL WILHAYNER GAITAN FERRER</v>
          </cell>
          <cell r="B138">
            <v>138</v>
          </cell>
          <cell r="C138">
            <v>2022</v>
          </cell>
          <cell r="D138" t="str">
            <v>INICIAL</v>
          </cell>
          <cell r="E138" t="str">
            <v>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v>
          </cell>
          <cell r="F138">
            <v>48645870</v>
          </cell>
          <cell r="G138">
            <v>7</v>
          </cell>
          <cell r="H138" t="str">
            <v>MESES</v>
          </cell>
          <cell r="K138">
            <v>44570</v>
          </cell>
          <cell r="L138">
            <v>44578</v>
          </cell>
          <cell r="M138">
            <v>44793</v>
          </cell>
          <cell r="N138" t="str">
            <v>CVP-PS-138-2022</v>
          </cell>
          <cell r="O138" t="str">
            <v>CONTRATACIÓN DIRECTA</v>
          </cell>
          <cell r="P138" t="str">
            <v>CONTRATO DE PRESTACIÓN SERVICIOS PROFESIONALES</v>
          </cell>
          <cell r="Q138" t="str">
            <v>DIRECCIÓN DE GESTIÓN CORPORATIVA Y CID</v>
          </cell>
          <cell r="R138" t="str">
            <v>ASESORÍA DE CONTROL INTERNO</v>
          </cell>
          <cell r="S138">
            <v>48645870</v>
          </cell>
          <cell r="T138">
            <v>210</v>
          </cell>
          <cell r="U138">
            <v>70000</v>
          </cell>
          <cell r="V138">
            <v>1018419487</v>
          </cell>
          <cell r="W138">
            <v>1</v>
          </cell>
        </row>
        <row r="139">
          <cell r="A139" t="str">
            <v>HAIDY KATHERINE GUARIN CASTRO</v>
          </cell>
          <cell r="B139">
            <v>139</v>
          </cell>
          <cell r="C139">
            <v>2022</v>
          </cell>
          <cell r="D139" t="str">
            <v>INICIAL</v>
          </cell>
          <cell r="E139" t="str">
            <v>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v>
          </cell>
          <cell r="F139">
            <v>29508264</v>
          </cell>
          <cell r="G139">
            <v>8</v>
          </cell>
          <cell r="H139" t="str">
            <v>MESES</v>
          </cell>
          <cell r="K139">
            <v>44572</v>
          </cell>
          <cell r="L139">
            <v>44574</v>
          </cell>
          <cell r="M139">
            <v>44816</v>
          </cell>
          <cell r="N139" t="str">
            <v>CVP-PS-139-2022</v>
          </cell>
          <cell r="O139" t="str">
            <v>CONTRATACIÓN DIRECTA</v>
          </cell>
          <cell r="P139" t="str">
            <v>CONTRATO DE PRESTACIÓN SERVICIOS PROFESIONALES</v>
          </cell>
          <cell r="Q139" t="str">
            <v>DIRECCIÓN DE GESTIÓN CORPORATIVA Y CID</v>
          </cell>
          <cell r="R139" t="str">
            <v>DIRECCIÓN DE GESTIÓN CORPORATIVA Y CID</v>
          </cell>
          <cell r="S139">
            <v>29508264</v>
          </cell>
          <cell r="T139">
            <v>240</v>
          </cell>
          <cell r="U139">
            <v>80000</v>
          </cell>
          <cell r="V139">
            <v>1076657511</v>
          </cell>
          <cell r="W139">
            <v>1</v>
          </cell>
        </row>
        <row r="140">
          <cell r="A140" t="str">
            <v>MARIA FERNANDA ROZO MALAVER</v>
          </cell>
          <cell r="B140">
            <v>140</v>
          </cell>
          <cell r="C140">
            <v>2022</v>
          </cell>
          <cell r="D140" t="str">
            <v>INICIAL</v>
          </cell>
          <cell r="E140" t="str">
            <v>PRESTAR SERVICIOS PROFESIONALES PARA LA PLANEACIÓN GESTIÓN GENERACIÓN DE ESTRATEGIAS Y ORIENTACIÓN DE ACTIVIDADES CONCERNIENTES AL COMPONENTE JURÍDICO NECESARIO PARA EFECTUAR EL SANEAMIENTO TITULACIÓN O ENAJENACIÓN DE LOS BIENES INMUEBLES A CARGO DE LA DUT</v>
          </cell>
          <cell r="F140">
            <v>44870000</v>
          </cell>
          <cell r="G140">
            <v>7</v>
          </cell>
          <cell r="H140" t="str">
            <v>MESES</v>
          </cell>
          <cell r="K140">
            <v>44571</v>
          </cell>
          <cell r="L140">
            <v>44574</v>
          </cell>
          <cell r="M140">
            <v>44785</v>
          </cell>
          <cell r="N140" t="str">
            <v>CVP-PS-140-2022</v>
          </cell>
          <cell r="O140" t="str">
            <v>CONTRATACIÓN DIRECTA</v>
          </cell>
          <cell r="P140" t="str">
            <v>CONTRATO DE PRESTACIÓN SERVICIOS PROFESIONALES</v>
          </cell>
          <cell r="Q140" t="str">
            <v>DIRECCIÓN DE URBANIZACIONES Y TITULACIÓN</v>
          </cell>
          <cell r="R140" t="str">
            <v>DIRECCIÓN DE URBANIZACIONES Y TITULACIÓN</v>
          </cell>
          <cell r="S140">
            <v>44870000</v>
          </cell>
          <cell r="T140">
            <v>210</v>
          </cell>
          <cell r="U140">
            <v>70000</v>
          </cell>
          <cell r="V140">
            <v>1032365539</v>
          </cell>
          <cell r="W140">
            <v>1</v>
          </cell>
        </row>
        <row r="141">
          <cell r="A141" t="str">
            <v>JUANITA MAITÉ GALÁN PEÑUELA</v>
          </cell>
          <cell r="B141">
            <v>141</v>
          </cell>
          <cell r="C141">
            <v>2022</v>
          </cell>
          <cell r="D141" t="str">
            <v>INICIAL</v>
          </cell>
          <cell r="E141" t="str">
            <v>PRESTACIÓN DE SERVICIOS DE APOYO A LA GESTIÓN DOCUMENTAL PARA EL FORTALECIMIENTO DEL PROCESO DE GESTIÓN DOCUMENTAL Y ADMINISTRACIÓN DE ARCHIVO DE LA SUBDIRECCIÓN ADMINISTRATIVA</v>
          </cell>
          <cell r="F141">
            <v>12740000</v>
          </cell>
          <cell r="G141">
            <v>7</v>
          </cell>
          <cell r="H141" t="str">
            <v>MESES</v>
          </cell>
          <cell r="I141">
            <v>0</v>
          </cell>
          <cell r="K141">
            <v>44571</v>
          </cell>
          <cell r="L141">
            <v>44572</v>
          </cell>
          <cell r="M141">
            <v>44783</v>
          </cell>
          <cell r="N141" t="str">
            <v>CVP-PS-141-2022</v>
          </cell>
          <cell r="O141" t="str">
            <v>CONTRATACIÓN DIRECTA</v>
          </cell>
          <cell r="P141" t="str">
            <v>CONTRATO DE PRESTACIÓN SERVICIOS DE APOYO A LA GESTIÓN</v>
          </cell>
          <cell r="Q141" t="str">
            <v>DIRECCIÓN DE GESTIÓN CORPORATIVA Y CID</v>
          </cell>
          <cell r="R141" t="str">
            <v>SUBDIRECCIÓN ADMINISTRATIVA</v>
          </cell>
          <cell r="S141">
            <v>12740000</v>
          </cell>
          <cell r="T141">
            <v>210</v>
          </cell>
          <cell r="U141">
            <v>70000</v>
          </cell>
          <cell r="V141">
            <v>1032472485</v>
          </cell>
          <cell r="W141">
            <v>0</v>
          </cell>
        </row>
        <row r="142">
          <cell r="A142" t="str">
            <v>MARIA ELSA SICHACA CASTELBLANCO</v>
          </cell>
          <cell r="B142">
            <v>142</v>
          </cell>
          <cell r="C142">
            <v>2022</v>
          </cell>
          <cell r="D142" t="str">
            <v>INICIAL</v>
          </cell>
          <cell r="E142" t="str">
            <v>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v>
          </cell>
          <cell r="F142">
            <v>51318720</v>
          </cell>
          <cell r="G142">
            <v>8</v>
          </cell>
          <cell r="H142" t="str">
            <v>MESES</v>
          </cell>
          <cell r="K142">
            <v>44572</v>
          </cell>
          <cell r="L142">
            <v>44574</v>
          </cell>
          <cell r="M142">
            <v>44816</v>
          </cell>
          <cell r="N142" t="str">
            <v>CVP-PS-142-2022</v>
          </cell>
          <cell r="O142" t="str">
            <v>CONTRATACIÓN DIRECTA</v>
          </cell>
          <cell r="P142" t="str">
            <v>CONTRATO DE PRESTACIÓN SERVICIOS PROFESIONALES</v>
          </cell>
          <cell r="Q142" t="str">
            <v>DIRECCIÓN DE REASENTAMIENTOS</v>
          </cell>
          <cell r="R142" t="str">
            <v>DIRECCIÓN DE REASENTAMIENTOS</v>
          </cell>
          <cell r="S142">
            <v>51318720</v>
          </cell>
          <cell r="T142">
            <v>240</v>
          </cell>
          <cell r="U142">
            <v>80000</v>
          </cell>
          <cell r="V142">
            <v>39538080</v>
          </cell>
          <cell r="W142">
            <v>1</v>
          </cell>
        </row>
        <row r="143">
          <cell r="A143" t="str">
            <v>PAOLA ANDREA LOPEZ SANCHEZ</v>
          </cell>
          <cell r="B143">
            <v>143</v>
          </cell>
          <cell r="C143">
            <v>2022</v>
          </cell>
          <cell r="D143" t="str">
            <v>INICIAL</v>
          </cell>
          <cell r="E143" t="str">
            <v>PRESTAR SERVICIOS PROFESIONALES ESPECIALIZADOS PARA LA PLANEACIÓN CONSOLIDACIÓN Y SEGUIMIENTO DE INFORMACIÓN DEL SISTEMA DE SEGURIDAD Y SALUD EN EL TRABAJO DE LA CAJA DE VIVIENDA POPULAR</v>
          </cell>
          <cell r="F143">
            <v>49000000</v>
          </cell>
          <cell r="G143">
            <v>7</v>
          </cell>
          <cell r="H143" t="str">
            <v>MESES</v>
          </cell>
          <cell r="K143">
            <v>44572</v>
          </cell>
          <cell r="L143">
            <v>44573</v>
          </cell>
          <cell r="M143">
            <v>44784</v>
          </cell>
          <cell r="N143" t="str">
            <v>CVP-PS-143-2022</v>
          </cell>
          <cell r="O143" t="str">
            <v>CONTRATACIÓN DIRECTA</v>
          </cell>
          <cell r="P143" t="str">
            <v>CONTRATO DE PRESTACIÓN SERVICIOS PROFESIONALES</v>
          </cell>
          <cell r="Q143" t="str">
            <v>DIRECCIÓN DE GESTIÓN CORPORATIVA Y CID</v>
          </cell>
          <cell r="R143" t="str">
            <v>SUBDIRECCIÓN ADMINISTRATIVA</v>
          </cell>
          <cell r="S143">
            <v>49000000</v>
          </cell>
          <cell r="T143">
            <v>210</v>
          </cell>
          <cell r="U143">
            <v>70000</v>
          </cell>
          <cell r="V143">
            <v>35529299</v>
          </cell>
          <cell r="W143">
            <v>4</v>
          </cell>
        </row>
        <row r="144">
          <cell r="A144" t="str">
            <v>CAROL ANDREA SANTOS CASTRO</v>
          </cell>
          <cell r="B144">
            <v>144</v>
          </cell>
          <cell r="C144">
            <v>2022</v>
          </cell>
          <cell r="D144" t="str">
            <v>INICIAL</v>
          </cell>
          <cell r="E144" t="str">
            <v>PRESTAR LOS SERVICIOS PROFESIONALES PARA LA GESTIÓN SOCIAL DEL MEJORAMIENTO INTEGRAL DE BARRIOS DE LA CAJA DE LA VIVIENDA POPULAR EN EL MARCO DEL PROYECTO DE INVERSIÓN 7703 MEJORAMIENTO INTEGRAL DE BARRIOS CON PARTICIPACIÓN CIUDADANA</v>
          </cell>
          <cell r="F144">
            <v>25819731</v>
          </cell>
          <cell r="G144">
            <v>7</v>
          </cell>
          <cell r="H144" t="str">
            <v>MESES</v>
          </cell>
          <cell r="K144">
            <v>44573</v>
          </cell>
          <cell r="L144">
            <v>44574</v>
          </cell>
          <cell r="M144">
            <v>44785</v>
          </cell>
          <cell r="N144" t="str">
            <v>CVP-PS-144-2022</v>
          </cell>
          <cell r="O144" t="str">
            <v>CONTRATACIÓN DIRECTA</v>
          </cell>
          <cell r="P144" t="str">
            <v>CONTRATO DE PRESTACIÓN SERVICIOS PROFESIONALES</v>
          </cell>
          <cell r="Q144" t="str">
            <v>DIRECCIÓN DE MEJORAMIENTOS DE BARRIOS</v>
          </cell>
          <cell r="R144" t="str">
            <v>DIRECCIÓN DE MEJORAMIENTOS DE BARRIOS</v>
          </cell>
          <cell r="S144">
            <v>25819731</v>
          </cell>
          <cell r="T144">
            <v>210</v>
          </cell>
          <cell r="U144">
            <v>70000</v>
          </cell>
          <cell r="V144">
            <v>1023894108</v>
          </cell>
          <cell r="W144">
            <v>7</v>
          </cell>
        </row>
        <row r="145">
          <cell r="A145" t="str">
            <v>KELLY NATALIA GONZALEZ ARTUNDUAGA</v>
          </cell>
          <cell r="B145">
            <v>145</v>
          </cell>
          <cell r="C145">
            <v>2022</v>
          </cell>
          <cell r="D145" t="str">
            <v>INICIAL</v>
          </cell>
          <cell r="E145" t="str">
            <v>PRESTAR LOS SERVICIOS PROFESIONALES PARA APOYAR LA PRESTACIÓN DE LOS SERVICIOS DE TI EN LA OFICINA TIC DE LA CAJA DE LA VIVIENDA POPULAR.</v>
          </cell>
          <cell r="F145">
            <v>28240000</v>
          </cell>
          <cell r="G145">
            <v>8</v>
          </cell>
          <cell r="H145" t="str">
            <v>MESES</v>
          </cell>
          <cell r="K145">
            <v>44572</v>
          </cell>
          <cell r="L145">
            <v>44574</v>
          </cell>
          <cell r="M145">
            <v>44816</v>
          </cell>
          <cell r="N145" t="str">
            <v>CVP-PS-145-2022</v>
          </cell>
          <cell r="O145" t="str">
            <v>CONTRATACIÓN DIRECTA</v>
          </cell>
          <cell r="P145" t="str">
            <v>CONTRATO DE PRESTACIÓN SERVICIOS PROFESIONALES</v>
          </cell>
          <cell r="Q145" t="str">
            <v>DIRECCIÓN DE GESTIÓN CORPORATIVA Y CID</v>
          </cell>
          <cell r="R145" t="str">
            <v>OFICINA DE LAS TECNOLOGÍAS DE LA INFORMACIÓN Y LAS COMUNICACIONES</v>
          </cell>
          <cell r="S145">
            <v>28240000</v>
          </cell>
          <cell r="T145">
            <v>240</v>
          </cell>
          <cell r="U145">
            <v>80000</v>
          </cell>
          <cell r="V145">
            <v>1024533104</v>
          </cell>
          <cell r="W145">
            <v>3</v>
          </cell>
        </row>
        <row r="146">
          <cell r="A146" t="str">
            <v>DANIEL MOYANO FONSECA</v>
          </cell>
          <cell r="B146">
            <v>146</v>
          </cell>
          <cell r="C146">
            <v>2022</v>
          </cell>
          <cell r="D146" t="str">
            <v>INICIAL</v>
          </cell>
          <cell r="E146" t="str">
            <v>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v>
          </cell>
          <cell r="F146">
            <v>25819731</v>
          </cell>
          <cell r="G146">
            <v>7</v>
          </cell>
          <cell r="H146" t="str">
            <v>MESES</v>
          </cell>
          <cell r="K146">
            <v>44573</v>
          </cell>
          <cell r="L146">
            <v>44575</v>
          </cell>
          <cell r="M146">
            <v>44893</v>
          </cell>
          <cell r="N146" t="str">
            <v>CVP-PS-146-2022</v>
          </cell>
          <cell r="O146" t="str">
            <v>CONTRATACIÓN DIRECTA</v>
          </cell>
          <cell r="P146" t="str">
            <v>CONTRATO DE PRESTACIÓN SERVICIOS PROFESIONALES</v>
          </cell>
          <cell r="Q146" t="str">
            <v>DIRECCIÓN DE MEJORAMIENTOS DE BARRIOS</v>
          </cell>
          <cell r="R146" t="str">
            <v>DIRECCIÓN DE MEJORAMIENTOS DE BARRIOS</v>
          </cell>
          <cell r="S146">
            <v>38729597</v>
          </cell>
          <cell r="T146">
            <v>315</v>
          </cell>
          <cell r="U146">
            <v>105000</v>
          </cell>
          <cell r="V146">
            <v>1031150162</v>
          </cell>
          <cell r="W146">
            <v>1</v>
          </cell>
        </row>
        <row r="147">
          <cell r="A147" t="str">
            <v>LEONEL ADRIAN CARDENAS ROA</v>
          </cell>
          <cell r="B147">
            <v>147</v>
          </cell>
          <cell r="C147">
            <v>2022</v>
          </cell>
          <cell r="D147" t="str">
            <v>INICIAL</v>
          </cell>
          <cell r="E147" t="str">
            <v>PRESTAR LOS SERVICIOS PROFESIONALES ESPECIALIZADOS EN TEMAS URBANÍSTICOS PARA BRINDAR SOPORTE Y CONCEPTOS A LOS DIFERENTES EQUIPOS TERRITORIALES ADMINISTRATIVOS Y DIRECTIVOS EN EL MARCO DE LAS INTERVENCIONES DEL PROYECTO DE INVERSIÓN 7703 MEJORAMIENTO INTEGRAL DE BARRIOS CON PARTICIPACIÓN CIUDADANA</v>
          </cell>
          <cell r="F147">
            <v>52387860</v>
          </cell>
          <cell r="G147">
            <v>7</v>
          </cell>
          <cell r="H147" t="str">
            <v>MESES</v>
          </cell>
          <cell r="K147">
            <v>44574</v>
          </cell>
          <cell r="L147">
            <v>44578</v>
          </cell>
          <cell r="M147">
            <v>44896</v>
          </cell>
          <cell r="N147" t="str">
            <v>CVP-PS-147-2022</v>
          </cell>
          <cell r="O147" t="str">
            <v>CONTRATACIÓN DIRECTA</v>
          </cell>
          <cell r="P147" t="str">
            <v>CONTRATO DE PRESTACIÓN SERVICIOS PROFESIONALES</v>
          </cell>
          <cell r="Q147" t="str">
            <v>DIRECCIÓN DE MEJORAMIENTOS DE BARRIOS</v>
          </cell>
          <cell r="R147" t="str">
            <v>DIRECCIÓN DE MEJORAMIENTOS DE BARRIOS</v>
          </cell>
          <cell r="S147">
            <v>78581790</v>
          </cell>
          <cell r="T147">
            <v>315</v>
          </cell>
          <cell r="U147">
            <v>105000</v>
          </cell>
          <cell r="V147">
            <v>80110305</v>
          </cell>
          <cell r="W147">
            <v>4</v>
          </cell>
        </row>
        <row r="148">
          <cell r="A148" t="str">
            <v>GIOVANNI QUIROGA BERMUDEZ</v>
          </cell>
          <cell r="B148">
            <v>148</v>
          </cell>
          <cell r="C148">
            <v>2022</v>
          </cell>
          <cell r="D148" t="str">
            <v>INICIAL</v>
          </cell>
          <cell r="E148"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148">
            <v>51318720</v>
          </cell>
          <cell r="G148">
            <v>6</v>
          </cell>
          <cell r="H148" t="str">
            <v>MESES</v>
          </cell>
          <cell r="K148">
            <v>44573</v>
          </cell>
          <cell r="L148">
            <v>44575</v>
          </cell>
          <cell r="M148">
            <v>44755</v>
          </cell>
          <cell r="N148" t="str">
            <v>CVP-PS-148-2022</v>
          </cell>
          <cell r="O148" t="str">
            <v>CONTRATACIÓN DIRECTA</v>
          </cell>
          <cell r="P148" t="str">
            <v>CONTRATO DE PRESTACIÓN SERVICIOS PROFESIONALES</v>
          </cell>
          <cell r="Q148" t="str">
            <v>DIRECCIÓN DE MEJORAMIENTO DE VIVIENDA</v>
          </cell>
          <cell r="R148" t="str">
            <v>DIRECCIÓN DE MEJORAMIENTO DE VIVIENDA</v>
          </cell>
          <cell r="S148">
            <v>51318720</v>
          </cell>
          <cell r="T148">
            <v>180</v>
          </cell>
          <cell r="U148">
            <v>60000</v>
          </cell>
          <cell r="V148">
            <v>80131954</v>
          </cell>
          <cell r="W148">
            <v>4</v>
          </cell>
        </row>
        <row r="149">
          <cell r="A149" t="str">
            <v>LUIS GABRIEL BAREÑO ROMERO</v>
          </cell>
          <cell r="B149">
            <v>149</v>
          </cell>
          <cell r="C149">
            <v>2022</v>
          </cell>
          <cell r="D149" t="str">
            <v>INICIAL</v>
          </cell>
          <cell r="E149" t="str">
            <v>PRESTACIÓN DE SERVICIOS PROFESIONALES PARA APOYAR LAS ACTIVIDADES PARAMETRIZACIÓN Y SOPORTE EN EL SISTEMA DE INFORMACIÓN MISIONAL DE LA CAJA DE LA VIVIENDA POPULAR</v>
          </cell>
          <cell r="F149">
            <v>31200000</v>
          </cell>
          <cell r="G149">
            <v>8</v>
          </cell>
          <cell r="H149" t="str">
            <v>MESES</v>
          </cell>
          <cell r="K149">
            <v>44572</v>
          </cell>
          <cell r="L149">
            <v>44574</v>
          </cell>
          <cell r="M149">
            <v>44816</v>
          </cell>
          <cell r="N149" t="str">
            <v>CVP-PS-149-2022</v>
          </cell>
          <cell r="O149" t="str">
            <v>CONTRATACIÓN DIRECTA</v>
          </cell>
          <cell r="P149" t="str">
            <v>CONTRATO DE PRESTACIÓN SERVICIOS PROFESIONALES</v>
          </cell>
          <cell r="Q149" t="str">
            <v>DIRECCIÓN DE GESTIÓN CORPORATIVA Y CID</v>
          </cell>
          <cell r="R149" t="str">
            <v>OFICINA DE LAS TECNOLOGÍAS DE LA INFORMACIÓN Y LAS COMUNICACIONES</v>
          </cell>
          <cell r="S149">
            <v>31200000</v>
          </cell>
          <cell r="T149">
            <v>240</v>
          </cell>
          <cell r="U149">
            <v>80000</v>
          </cell>
          <cell r="V149">
            <v>80182819</v>
          </cell>
          <cell r="W149">
            <v>6</v>
          </cell>
        </row>
        <row r="150">
          <cell r="A150" t="str">
            <v>EDSON JHOAN MARIN LIZARAZO</v>
          </cell>
          <cell r="B150">
            <v>150</v>
          </cell>
          <cell r="C150">
            <v>2022</v>
          </cell>
          <cell r="D150" t="str">
            <v>INICIAL</v>
          </cell>
          <cell r="E150" t="str">
            <v>PRESTACIÓN DE SERVICIOS PROFESIONALES PARA EL SEGUIMIENTO TÉCNICO Y LA LIQUIDACIÓN DE LAS INTERVENCIONES CONTRATADAS PARA EL TERRITORIO LA FLORA EN EL PROYECTO 7703 MEJORAMIENTO INTEGRAL DE BARRIOS CON PARTICIPACIÓN CIUDADANA .</v>
          </cell>
          <cell r="F150">
            <v>25819731</v>
          </cell>
          <cell r="G150">
            <v>7</v>
          </cell>
          <cell r="H150" t="str">
            <v>MESES</v>
          </cell>
          <cell r="K150">
            <v>44572</v>
          </cell>
          <cell r="L150">
            <v>44574</v>
          </cell>
          <cell r="M150">
            <v>44892</v>
          </cell>
          <cell r="N150" t="str">
            <v>CVP-PS-150-2022</v>
          </cell>
          <cell r="O150" t="str">
            <v>CONTRATACIÓN DIRECTA</v>
          </cell>
          <cell r="P150" t="str">
            <v>CONTRATO DE PRESTACIÓN SERVICIOS PROFESIONALES</v>
          </cell>
          <cell r="Q150" t="str">
            <v>DIRECCIÓN DE MEJORAMIENTOS DE BARRIOS</v>
          </cell>
          <cell r="R150" t="str">
            <v>DIRECCIÓN DE MEJORAMIENTOS DE BARRIOS</v>
          </cell>
          <cell r="S150">
            <v>38729597</v>
          </cell>
          <cell r="T150">
            <v>315</v>
          </cell>
          <cell r="U150">
            <v>105000</v>
          </cell>
          <cell r="V150">
            <v>1013632899</v>
          </cell>
          <cell r="W150">
            <v>4</v>
          </cell>
        </row>
        <row r="151">
          <cell r="A151" t="str">
            <v>LAURA ANGELICA CASTAÑEDA GOMEZ</v>
          </cell>
          <cell r="B151">
            <v>151</v>
          </cell>
          <cell r="C151">
            <v>2022</v>
          </cell>
          <cell r="D151" t="str">
            <v>INICIAL</v>
          </cell>
          <cell r="E151" t="str">
            <v>PRESTAR SERVICIOS PROFESIONALES ESPECIALIZADOS PARA ASESORAR JURÍDICAMENTE EN DERECHO URBANISTICO A LA DIRECCIÓN JURÍDICA Y A LA DIRECCIÓN GENERAL EN LOS ASUNTOS QUE REQUIERA LA CAJA DE LA VIVIENDA POPULAR PARA EL DESARROLLO DE SUS PROYECTOS MISIONALES.</v>
          </cell>
          <cell r="F151">
            <v>68424960</v>
          </cell>
          <cell r="G151">
            <v>8</v>
          </cell>
          <cell r="H151" t="str">
            <v>MESES</v>
          </cell>
          <cell r="K151">
            <v>44573</v>
          </cell>
          <cell r="L151">
            <v>44580</v>
          </cell>
          <cell r="M151">
            <v>44822</v>
          </cell>
          <cell r="N151" t="str">
            <v>CVP-PS-151-2022</v>
          </cell>
          <cell r="O151" t="str">
            <v>CONTRATACIÓN DIRECTA</v>
          </cell>
          <cell r="P151" t="str">
            <v>CONTRATO DE PRESTACIÓN SERVICIOS PROFESIONALES</v>
          </cell>
          <cell r="Q151" t="str">
            <v>DIRECCIÓN GENERAL</v>
          </cell>
          <cell r="R151" t="str">
            <v>DIRECCIÓN GENERAL</v>
          </cell>
          <cell r="S151">
            <v>68424960</v>
          </cell>
          <cell r="T151">
            <v>240</v>
          </cell>
          <cell r="U151">
            <v>80000</v>
          </cell>
          <cell r="V151">
            <v>1015406352</v>
          </cell>
          <cell r="W151">
            <v>7</v>
          </cell>
        </row>
        <row r="152">
          <cell r="A152" t="str">
            <v>MAIRA ALEJANDRA ESGUERRA BAUTISTA</v>
          </cell>
          <cell r="B152">
            <v>152</v>
          </cell>
          <cell r="C152">
            <v>2022</v>
          </cell>
          <cell r="D152" t="str">
            <v>INICIAL</v>
          </cell>
          <cell r="E152" t="str">
            <v>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v>
          </cell>
          <cell r="F152">
            <v>25819731</v>
          </cell>
          <cell r="G152">
            <v>7</v>
          </cell>
          <cell r="H152" t="str">
            <v>MESES</v>
          </cell>
          <cell r="K152">
            <v>44573</v>
          </cell>
          <cell r="L152">
            <v>44575</v>
          </cell>
          <cell r="M152">
            <v>44893</v>
          </cell>
          <cell r="N152" t="str">
            <v>CVP-PS-152-2022</v>
          </cell>
          <cell r="O152" t="str">
            <v>CONTRATACIÓN DIRECTA</v>
          </cell>
          <cell r="P152" t="str">
            <v>CONTRATO DE PRESTACIÓN SERVICIOS PROFESIONALES</v>
          </cell>
          <cell r="Q152" t="str">
            <v>DIRECCIÓN DE MEJORAMIENTOS DE BARRIOS</v>
          </cell>
          <cell r="R152" t="str">
            <v>DIRECCIÓN DE MEJORAMIENTOS DE BARRIOS</v>
          </cell>
          <cell r="S152">
            <v>38729597</v>
          </cell>
          <cell r="T152">
            <v>315</v>
          </cell>
          <cell r="U152">
            <v>105000</v>
          </cell>
          <cell r="V152">
            <v>1022978804</v>
          </cell>
          <cell r="W152">
            <v>3</v>
          </cell>
        </row>
        <row r="153">
          <cell r="A153" t="str">
            <v>INGRID PAOLA MARTIN CASTILLO</v>
          </cell>
          <cell r="B153">
            <v>153</v>
          </cell>
          <cell r="C153">
            <v>2022</v>
          </cell>
          <cell r="D153" t="str">
            <v>INICIAL</v>
          </cell>
          <cell r="E153" t="str">
            <v>PRESTAR LOS SERVICIOS PROFESIONALES A LA DIRECCIÓN DE MEJORAMIENTO DE BARRIOS DE LA CAJA DE LA VIVIENDA POPULAR PARA DESARROLLAR EL COMPONENTE SOCIAL DE PARTICIPACIÓN CIUDADANA EN EL MARCO DEL MEJORAMIENTO DE BARRIOS DEL TERRITORIO 5 - RAFAEL URIBE URIBE.</v>
          </cell>
          <cell r="F153">
            <v>25819731</v>
          </cell>
          <cell r="G153">
            <v>7</v>
          </cell>
          <cell r="H153" t="str">
            <v>MESES</v>
          </cell>
          <cell r="K153">
            <v>44573</v>
          </cell>
          <cell r="L153">
            <v>44580</v>
          </cell>
          <cell r="M153">
            <v>44917</v>
          </cell>
          <cell r="N153" t="str">
            <v>CVP-PS-153-2022</v>
          </cell>
          <cell r="O153" t="str">
            <v>CONTRATACIÓN DIRECTA</v>
          </cell>
          <cell r="P153" t="str">
            <v>CONTRATO DE PRESTACIÓN SERVICIOS PROFESIONALES</v>
          </cell>
          <cell r="Q153" t="str">
            <v>DIRECCIÓN DE MEJORAMIENTOS DE BARRIOS</v>
          </cell>
          <cell r="R153" t="str">
            <v>DIRECCIÓN DE MEJORAMIENTOS DE BARRIOS</v>
          </cell>
          <cell r="S153">
            <v>38729597</v>
          </cell>
          <cell r="T153">
            <v>330</v>
          </cell>
          <cell r="U153">
            <v>110000</v>
          </cell>
          <cell r="V153">
            <v>52999940</v>
          </cell>
          <cell r="W153">
            <v>5</v>
          </cell>
        </row>
        <row r="154">
          <cell r="A154" t="str">
            <v>LAURA ALEJANDRA JIMENEZ ACOSTA</v>
          </cell>
          <cell r="B154">
            <v>154</v>
          </cell>
          <cell r="C154">
            <v>2022</v>
          </cell>
          <cell r="D154" t="str">
            <v>INICIAL</v>
          </cell>
          <cell r="E154" t="str">
            <v>PRESTAR LOS SERVICIOS PROFESIONALES A LA DIRECCIÓN DE MEJORAMIENTO DE BARRIOS DE LA CAJA DE LA VIVIENDA POPULAR PARA EJECUTAR EL COMPONENTE SOCIAL EN EL MARCO DEL PROYECTO DE INVERSIÓN 77 MEJORAMIENTO INTEGRAL DE BARRIOS CON PARTICIPACIÓN CIUDADANA</v>
          </cell>
          <cell r="F154">
            <v>25819731</v>
          </cell>
          <cell r="G154">
            <v>7</v>
          </cell>
          <cell r="H154" t="str">
            <v>MESES</v>
          </cell>
          <cell r="K154">
            <v>44573</v>
          </cell>
          <cell r="L154">
            <v>44578</v>
          </cell>
          <cell r="M154">
            <v>44896</v>
          </cell>
          <cell r="N154" t="str">
            <v>CVP-PS-154-2022</v>
          </cell>
          <cell r="O154" t="str">
            <v>CONTRATACIÓN DIRECTA</v>
          </cell>
          <cell r="P154" t="str">
            <v>CONTRATO DE PRESTACIÓN SERVICIOS PROFESIONALES</v>
          </cell>
          <cell r="Q154" t="str">
            <v>DIRECCIÓN DE MEJORAMIENTOS DE BARRIOS</v>
          </cell>
          <cell r="R154" t="str">
            <v>DIRECCIÓN DE MEJORAMIENTOS DE BARRIOS</v>
          </cell>
          <cell r="S154">
            <v>38729597</v>
          </cell>
          <cell r="T154">
            <v>315</v>
          </cell>
          <cell r="U154">
            <v>105000</v>
          </cell>
          <cell r="V154">
            <v>1024593731</v>
          </cell>
          <cell r="W154">
            <v>8</v>
          </cell>
        </row>
        <row r="155">
          <cell r="A155" t="str">
            <v>LILIANA ESPITIA CUERVO</v>
          </cell>
          <cell r="B155">
            <v>154</v>
          </cell>
          <cell r="C155">
            <v>2022</v>
          </cell>
          <cell r="D155" t="str">
            <v>INICIAL</v>
          </cell>
          <cell r="E155" t="str">
            <v>PRESTAR LOS SERVICIOS PROFESIONALES A LA DIRECCIÓN DE MEJORAMIENTO DE BARRIOS DE LA CAJA DE LA VIVIENDA POPULAR PARA EJECUTAR EL COMPONENTE SOCIAL EN EL MARCO DEL PROYECTO DE INVERSIÓN 77 MEJORAMIENTO INTEGRAL DE BARRIOS CON PARTICIPACIÓN CIUDADANA</v>
          </cell>
          <cell r="F155">
            <v>25819731</v>
          </cell>
          <cell r="G155">
            <v>7</v>
          </cell>
          <cell r="H155" t="str">
            <v>MESES</v>
          </cell>
          <cell r="K155">
            <v>44573</v>
          </cell>
          <cell r="L155">
            <v>44578</v>
          </cell>
          <cell r="M155">
            <v>44896</v>
          </cell>
          <cell r="N155" t="str">
            <v>CVP-PS-154-2022</v>
          </cell>
          <cell r="O155" t="str">
            <v>CONTRATACIÓN DIRECTA</v>
          </cell>
          <cell r="P155" t="str">
            <v>CONTRATO DE PRESTACIÓN SERVICIOS PROFESIONALES</v>
          </cell>
          <cell r="Q155" t="str">
            <v>DIRECCIÓN DE MEJORAMIENTOS DE BARRIOS</v>
          </cell>
          <cell r="R155" t="str">
            <v>DIRECCIÓN DE MEJORAMIENTOS DE BARRIOS</v>
          </cell>
          <cell r="S155">
            <v>38729597</v>
          </cell>
          <cell r="T155">
            <v>315</v>
          </cell>
          <cell r="U155">
            <v>105000</v>
          </cell>
          <cell r="V155">
            <v>1032418825</v>
          </cell>
          <cell r="W155">
            <v>2</v>
          </cell>
        </row>
        <row r="156">
          <cell r="A156" t="str">
            <v>JACQUELINE CACHAYA SANCHEZ</v>
          </cell>
          <cell r="B156">
            <v>155</v>
          </cell>
          <cell r="C156">
            <v>2022</v>
          </cell>
          <cell r="D156" t="str">
            <v>INICIAL</v>
          </cell>
          <cell r="E156" t="str">
            <v>PRESTAR LOS SERVICIOS PROFESIONALES EN MATERIA DE GEOLOCALIZACIÓN CLASIFICACIÓN POBLACIONAL Y GESTIÓN DE LA INFORMACIÓN GEOGRÁFICA A LA DIRECCIÓN DE MEJORAMIENTO DE BARRIOS DE LA CAJA DE LA VIVIENDA POPULAR</v>
          </cell>
          <cell r="F156">
            <v>44903880</v>
          </cell>
          <cell r="G156">
            <v>7</v>
          </cell>
          <cell r="H156" t="str">
            <v>MESES</v>
          </cell>
          <cell r="K156">
            <v>44574</v>
          </cell>
          <cell r="L156">
            <v>44578</v>
          </cell>
          <cell r="M156">
            <v>44896</v>
          </cell>
          <cell r="N156" t="str">
            <v>CVP-PS-155-2022</v>
          </cell>
          <cell r="O156" t="str">
            <v>CONTRATACIÓN DIRECTA</v>
          </cell>
          <cell r="P156" t="str">
            <v>CONTRATO DE PRESTACIÓN SERVICIOS PROFESIONALES</v>
          </cell>
          <cell r="Q156" t="str">
            <v>DIRECCIÓN DE MEJORAMIENTOS DE BARRIOS</v>
          </cell>
          <cell r="R156" t="str">
            <v>DIRECCIÓN DE MEJORAMIENTOS DE BARRIOS</v>
          </cell>
          <cell r="S156">
            <v>67355820</v>
          </cell>
          <cell r="T156">
            <v>315</v>
          </cell>
          <cell r="U156">
            <v>105000</v>
          </cell>
          <cell r="V156">
            <v>52207042</v>
          </cell>
          <cell r="W156">
            <v>9</v>
          </cell>
        </row>
        <row r="157">
          <cell r="A157" t="str">
            <v>MARIO ORLANDO CUECA GONZALEZ</v>
          </cell>
          <cell r="B157">
            <v>156</v>
          </cell>
          <cell r="C157">
            <v>2022</v>
          </cell>
          <cell r="D157" t="str">
            <v>INICIAL</v>
          </cell>
          <cell r="E157" t="str">
            <v>PRESTAR LOS SERVICIOS PROFESIONALES A LA DIRECCIÓN DE MEJORAMIENTO DE BARRIOS DE LA CAJA DE LA VIVIENDA POPULAR PARA DESARROLLAR ACTIVIDADES DESDE EL CAMPO DEL DISEÑO INDUSTRIAL COMO PARTE DEL COMPONENTE SOCIAL ENMARCADO EN EL PROYECTO DE INVERSIÓN 7703 MEJORAMIENTO INTEGRAL DE BARRIOS CON PARTICIP</v>
          </cell>
          <cell r="F157">
            <v>38168298</v>
          </cell>
          <cell r="G157">
            <v>7</v>
          </cell>
          <cell r="H157" t="str">
            <v>MESES</v>
          </cell>
          <cell r="K157">
            <v>44573</v>
          </cell>
          <cell r="L157">
            <v>44575</v>
          </cell>
          <cell r="M157">
            <v>44893</v>
          </cell>
          <cell r="N157" t="str">
            <v>CVP-PS-156-2022</v>
          </cell>
          <cell r="O157" t="str">
            <v>CONTRATACIÓN DIRECTA</v>
          </cell>
          <cell r="P157" t="str">
            <v>CONTRATO DE PRESTACIÓN SERVICIOS PROFESIONALES</v>
          </cell>
          <cell r="Q157" t="str">
            <v>DIRECCIÓN DE MEJORAMIENTOS DE BARRIOS</v>
          </cell>
          <cell r="R157" t="str">
            <v>DIRECCIÓN DE MEJORAMIENTOS DE BARRIOS</v>
          </cell>
          <cell r="S157">
            <v>57252447</v>
          </cell>
          <cell r="T157">
            <v>315</v>
          </cell>
          <cell r="U157">
            <v>105000</v>
          </cell>
          <cell r="V157">
            <v>80112042</v>
          </cell>
          <cell r="W157">
            <v>1</v>
          </cell>
        </row>
        <row r="158">
          <cell r="A158" t="str">
            <v>WILMAR DIAZ RODRIGUEZ</v>
          </cell>
          <cell r="B158">
            <v>157</v>
          </cell>
          <cell r="C158">
            <v>2022</v>
          </cell>
          <cell r="D158" t="str">
            <v>INICIAL</v>
          </cell>
          <cell r="E158" t="str">
            <v>PRESTAR SERVICIOS PROFESIONALES PARA APOYAR LA ADMINISTRACIÓN Y OPERACIÓN DE LA INFRAESTRUCTURA TECNOLÓGICA Y SEGURIDAD PERIMETRAL QUE SOPORTAN LOS SISTEMAS DE LA ENTIDAD.</v>
          </cell>
          <cell r="F158">
            <v>55791000</v>
          </cell>
          <cell r="G158">
            <v>8</v>
          </cell>
          <cell r="H158" t="str">
            <v>MESES</v>
          </cell>
          <cell r="K158">
            <v>44573</v>
          </cell>
          <cell r="L158">
            <v>44574</v>
          </cell>
          <cell r="M158">
            <v>44816</v>
          </cell>
          <cell r="N158" t="str">
            <v>CVP-PS-157-2022</v>
          </cell>
          <cell r="O158" t="str">
            <v>CONTRATACIÓN DIRECTA</v>
          </cell>
          <cell r="P158" t="str">
            <v>CONTRATO DE PRESTACIÓN SERVICIOS PROFESIONALES</v>
          </cell>
          <cell r="Q158" t="str">
            <v>DIRECCIÓN DE GESTIÓN CORPORATIVA Y CID</v>
          </cell>
          <cell r="R158" t="str">
            <v>OFICINA DE LAS TECNOLOGÍAS DE LA INFORMACIÓN Y LAS COMUNICACIONES</v>
          </cell>
          <cell r="S158">
            <v>55791000</v>
          </cell>
          <cell r="T158">
            <v>240</v>
          </cell>
          <cell r="U158">
            <v>80000</v>
          </cell>
          <cell r="V158">
            <v>80854925</v>
          </cell>
          <cell r="W158">
            <v>3</v>
          </cell>
        </row>
        <row r="159">
          <cell r="A159" t="str">
            <v>LUZ YENNY TORRES SOLER</v>
          </cell>
          <cell r="B159">
            <v>158</v>
          </cell>
          <cell r="C159">
            <v>2022</v>
          </cell>
          <cell r="D159" t="str">
            <v>INICIAL</v>
          </cell>
          <cell r="E159" t="str">
            <v>PRESTAR LOS SERVICIOS PROFESIONALES DESARROLLANDO LAS ACTIVIDADES DE LA ESTRATEGIA SOCIAL EN EL MARCO DEL PROYECTO DE INVERSIÓN 7703 MEJORAMIENTO INTEGRAL DE BARRIOS CON PARTICIPACIÓN CIUDADANA TERRITORIO 7 CIUDAD BOLÍVAR - BOSA</v>
          </cell>
          <cell r="F159">
            <v>25819731</v>
          </cell>
          <cell r="G159">
            <v>7</v>
          </cell>
          <cell r="H159" t="str">
            <v>MESES</v>
          </cell>
          <cell r="K159">
            <v>44575</v>
          </cell>
          <cell r="L159">
            <v>44579</v>
          </cell>
          <cell r="M159">
            <v>44790</v>
          </cell>
          <cell r="N159" t="str">
            <v>CVP-PS-158-2022</v>
          </cell>
          <cell r="O159" t="str">
            <v>CONTRATACIÓN DIRECTA</v>
          </cell>
          <cell r="P159" t="str">
            <v>CONTRATO DE PRESTACIÓN SERVICIOS PROFESIONALES</v>
          </cell>
          <cell r="Q159" t="str">
            <v>DIRECCIÓN DE MEJORAMIENTOS DE BARRIOS</v>
          </cell>
          <cell r="R159" t="str">
            <v>DIRECCIÓN DE MEJORAMIENTOS DE BARRIOS</v>
          </cell>
          <cell r="S159">
            <v>25819731</v>
          </cell>
          <cell r="T159">
            <v>210</v>
          </cell>
          <cell r="U159">
            <v>70000</v>
          </cell>
          <cell r="V159">
            <v>52888009</v>
          </cell>
          <cell r="W159">
            <v>6</v>
          </cell>
        </row>
        <row r="160">
          <cell r="A160" t="str">
            <v>IVÁN DARÍO AYALA SIERRA</v>
          </cell>
          <cell r="B160">
            <v>159</v>
          </cell>
          <cell r="C160">
            <v>2022</v>
          </cell>
          <cell r="D160" t="str">
            <v>INICIAL</v>
          </cell>
          <cell r="E160" t="str">
            <v>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v>
          </cell>
          <cell r="F160">
            <v>45603880</v>
          </cell>
          <cell r="G160">
            <v>7</v>
          </cell>
          <cell r="H160" t="str">
            <v>MESES</v>
          </cell>
          <cell r="K160">
            <v>44574</v>
          </cell>
          <cell r="L160">
            <v>44578</v>
          </cell>
          <cell r="M160">
            <v>44896</v>
          </cell>
          <cell r="N160" t="str">
            <v>CVP-PS-159-2022</v>
          </cell>
          <cell r="O160" t="str">
            <v>CONTRATACIÓN DIRECTA</v>
          </cell>
          <cell r="P160" t="str">
            <v>CONTRATO DE PRESTACIÓN SERVICIOS PROFESIONALES</v>
          </cell>
          <cell r="Q160" t="str">
            <v>DIRECCIÓN DE MEJORAMIENTOS DE BARRIOS</v>
          </cell>
          <cell r="R160" t="str">
            <v>DIRECCIÓN DE MEJORAMIENTOS DE BARRIOS</v>
          </cell>
          <cell r="S160">
            <v>68405820</v>
          </cell>
          <cell r="T160">
            <v>315</v>
          </cell>
          <cell r="U160">
            <v>105000</v>
          </cell>
          <cell r="V160">
            <v>79801604</v>
          </cell>
          <cell r="W160">
            <v>3</v>
          </cell>
        </row>
        <row r="161">
          <cell r="A161" t="str">
            <v>ELKIN ARIEL CORREA FIGUEREDO</v>
          </cell>
          <cell r="B161">
            <v>160</v>
          </cell>
          <cell r="C161">
            <v>2022</v>
          </cell>
          <cell r="D161" t="str">
            <v>INICIAL</v>
          </cell>
          <cell r="E161" t="str">
            <v>PRESTACIÓN DE SERVICIOS PROFESIONALES JURÍDICOS ESPECIALIZADOS A LA DUT EN EL DESARROLLO DE LAS ACTIVIDADES DE TIPO PRECONTRACTUAL CONTRACTUAL Y POSTCONTRACTUAL QUE SEAN REQUERIDAS EN EL CUMPLIMIENTO DE LAS FUNCIONES Y COMPETENCIAS A CARGO A ESTA DEPENDENCIA</v>
          </cell>
          <cell r="F161">
            <v>63000000</v>
          </cell>
          <cell r="G161">
            <v>7</v>
          </cell>
          <cell r="H161" t="str">
            <v>MESES</v>
          </cell>
          <cell r="K161">
            <v>44573</v>
          </cell>
          <cell r="L161">
            <v>44581</v>
          </cell>
          <cell r="M161">
            <v>44792</v>
          </cell>
          <cell r="N161" t="str">
            <v>CVP-PS-160-2022</v>
          </cell>
          <cell r="O161" t="str">
            <v>CONTRATACIÓN DIRECTA</v>
          </cell>
          <cell r="P161" t="str">
            <v>CONTRATO DE PRESTACIÓN SERVICIOS PROFESIONALES</v>
          </cell>
          <cell r="Q161" t="str">
            <v>DIRECCIÓN DE URBANIZACIONES Y TITULACIÓN</v>
          </cell>
          <cell r="R161" t="str">
            <v>DIRECCIÓN DE URBANIZACIONES Y TITULACIÓN</v>
          </cell>
          <cell r="S161">
            <v>63000000</v>
          </cell>
          <cell r="T161">
            <v>210</v>
          </cell>
          <cell r="U161">
            <v>70000</v>
          </cell>
          <cell r="V161">
            <v>74188698</v>
          </cell>
          <cell r="W161">
            <v>7</v>
          </cell>
        </row>
        <row r="162">
          <cell r="A162" t="str">
            <v>RAUL ALEJANDRO MESA VARGAS</v>
          </cell>
          <cell r="B162">
            <v>161</v>
          </cell>
          <cell r="C162">
            <v>2022</v>
          </cell>
          <cell r="D162" t="str">
            <v>INICIAL</v>
          </cell>
          <cell r="E162" t="str">
            <v>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v>
          </cell>
          <cell r="F162">
            <v>38150000</v>
          </cell>
          <cell r="G162">
            <v>7</v>
          </cell>
          <cell r="H162" t="str">
            <v>MESES</v>
          </cell>
          <cell r="K162">
            <v>44573</v>
          </cell>
          <cell r="L162">
            <v>44578</v>
          </cell>
          <cell r="M162">
            <v>44789</v>
          </cell>
          <cell r="N162" t="str">
            <v>CVP-PS-161-2022</v>
          </cell>
          <cell r="O162" t="str">
            <v>CONTRATACIÓN DIRECTA</v>
          </cell>
          <cell r="P162" t="str">
            <v>CONTRATO DE PRESTACIÓN SERVICIOS PROFESIONALES</v>
          </cell>
          <cell r="Q162" t="str">
            <v>DIRECCIÓN DE URBANIZACIONES Y TITULACIÓN</v>
          </cell>
          <cell r="R162" t="str">
            <v>DIRECCIÓN DE URBANIZACIONES Y TITULACIÓN</v>
          </cell>
          <cell r="S162">
            <v>38150000</v>
          </cell>
          <cell r="T162">
            <v>210</v>
          </cell>
          <cell r="U162">
            <v>70000</v>
          </cell>
          <cell r="V162">
            <v>80240957</v>
          </cell>
          <cell r="W162">
            <v>3</v>
          </cell>
        </row>
        <row r="163">
          <cell r="A163" t="str">
            <v>LUZ ALBA ARDILA ORTIZ</v>
          </cell>
          <cell r="B163">
            <v>162</v>
          </cell>
          <cell r="C163">
            <v>2022</v>
          </cell>
          <cell r="D163" t="str">
            <v>INICIAL</v>
          </cell>
          <cell r="E163" t="str">
            <v>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v>
          </cell>
          <cell r="F163">
            <v>59871840</v>
          </cell>
          <cell r="G163">
            <v>8</v>
          </cell>
          <cell r="H163" t="str">
            <v>MESES</v>
          </cell>
          <cell r="K163">
            <v>44575</v>
          </cell>
          <cell r="L163">
            <v>44578</v>
          </cell>
          <cell r="M163">
            <v>44820</v>
          </cell>
          <cell r="N163" t="str">
            <v>CVP-PS-162-2022</v>
          </cell>
          <cell r="O163" t="str">
            <v>CONTRATACIÓN DIRECTA</v>
          </cell>
          <cell r="P163" t="str">
            <v>CONTRATO DE PRESTACIÓN SERVICIOS PROFESIONALES</v>
          </cell>
          <cell r="Q163" t="str">
            <v>DIRECCIÓN DE REASENTAMIENTOS</v>
          </cell>
          <cell r="R163" t="str">
            <v>DIRECCIÓN DE REASENTAMIENTOS</v>
          </cell>
          <cell r="S163">
            <v>59871840</v>
          </cell>
          <cell r="T163">
            <v>240</v>
          </cell>
          <cell r="U163">
            <v>80000</v>
          </cell>
          <cell r="V163">
            <v>63288478</v>
          </cell>
          <cell r="W163">
            <v>2</v>
          </cell>
        </row>
        <row r="164">
          <cell r="A164" t="str">
            <v>MONICA ALEXANDRA SOLER RODRIGUEZ</v>
          </cell>
          <cell r="B164">
            <v>163</v>
          </cell>
          <cell r="C164">
            <v>2022</v>
          </cell>
          <cell r="D164" t="str">
            <v>INICIAL</v>
          </cell>
          <cell r="E164" t="str">
            <v>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v>
          </cell>
          <cell r="F164">
            <v>17961552</v>
          </cell>
          <cell r="G164">
            <v>7</v>
          </cell>
          <cell r="H164" t="str">
            <v>MESES</v>
          </cell>
          <cell r="I164">
            <v>0</v>
          </cell>
          <cell r="K164">
            <v>44573</v>
          </cell>
          <cell r="L164">
            <v>44575</v>
          </cell>
          <cell r="M164">
            <v>44786</v>
          </cell>
          <cell r="N164" t="str">
            <v>CVP-PS-163-2022</v>
          </cell>
          <cell r="O164" t="str">
            <v>CONTRATACIÓN DIRECTA</v>
          </cell>
          <cell r="P164" t="str">
            <v>CONTRATO DE PRESTACIÓN SERVICIOS DE APOYO A LA GESTIÓN</v>
          </cell>
          <cell r="Q164" t="str">
            <v>DIRECCIÓN DE GESTIÓN CORPORATIVA Y CID</v>
          </cell>
          <cell r="R164" t="str">
            <v>SUBDIRECCIÓN FINANCIERA</v>
          </cell>
          <cell r="S164">
            <v>17961552</v>
          </cell>
          <cell r="T164">
            <v>210</v>
          </cell>
          <cell r="U164">
            <v>70000</v>
          </cell>
          <cell r="V164">
            <v>1007647892</v>
          </cell>
          <cell r="W164">
            <v>7</v>
          </cell>
        </row>
        <row r="165">
          <cell r="A165" t="str">
            <v>DAVID MAURICIO JIMÉNEZ LÓPEZ</v>
          </cell>
          <cell r="B165">
            <v>164</v>
          </cell>
          <cell r="C165">
            <v>2022</v>
          </cell>
          <cell r="D165" t="str">
            <v>INICIAL</v>
          </cell>
          <cell r="E165" t="str">
            <v>PRESTAR SERVICIOS PROFESIONALES PARA EL DESARROLLO Y MANTENIMIENTO DE LOS COMPONENTES DE SOFTWARE DEL SISTEMA DE INFORMACIÓN MISIONAL QUE SOPORTE EL PROCESO DE REASENTAMIENTOS DE LA ENTIDAD</v>
          </cell>
          <cell r="F165">
            <v>41824560</v>
          </cell>
          <cell r="G165">
            <v>8</v>
          </cell>
          <cell r="H165" t="str">
            <v>MESES</v>
          </cell>
          <cell r="K165">
            <v>44573</v>
          </cell>
          <cell r="L165">
            <v>44575</v>
          </cell>
          <cell r="M165">
            <v>44817</v>
          </cell>
          <cell r="N165" t="str">
            <v>CVP-PS-164-2022</v>
          </cell>
          <cell r="O165" t="str">
            <v>CONTRATACIÓN DIRECTA</v>
          </cell>
          <cell r="P165" t="str">
            <v>CONTRATO DE PRESTACIÓN SERVICIOS PROFESIONALES</v>
          </cell>
          <cell r="Q165" t="str">
            <v>DIRECCIÓN DE REASENTAMIENTOS</v>
          </cell>
          <cell r="R165" t="str">
            <v>DIRECCIÓN DE REASENTAMIENTOS</v>
          </cell>
          <cell r="S165">
            <v>41824560</v>
          </cell>
          <cell r="T165">
            <v>240</v>
          </cell>
          <cell r="U165">
            <v>80000</v>
          </cell>
          <cell r="V165">
            <v>80240168</v>
          </cell>
          <cell r="W165">
            <v>9</v>
          </cell>
        </row>
        <row r="166">
          <cell r="A166" t="str">
            <v>LAURA CRISTINA SERRANO TORRES</v>
          </cell>
          <cell r="B166">
            <v>165</v>
          </cell>
          <cell r="C166">
            <v>2022</v>
          </cell>
          <cell r="D166" t="str">
            <v>INICIAL</v>
          </cell>
          <cell r="E166" t="str">
            <v>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v>
          </cell>
          <cell r="F166">
            <v>27626576</v>
          </cell>
          <cell r="G166">
            <v>8</v>
          </cell>
          <cell r="H166" t="str">
            <v>MESES</v>
          </cell>
          <cell r="I166">
            <v>0</v>
          </cell>
          <cell r="K166">
            <v>44573</v>
          </cell>
          <cell r="L166">
            <v>44578</v>
          </cell>
          <cell r="M166">
            <v>44820</v>
          </cell>
          <cell r="N166" t="str">
            <v>CVP-PS-165-2022</v>
          </cell>
          <cell r="O166" t="str">
            <v>CONTRATACIÓN DIRECTA</v>
          </cell>
          <cell r="P166" t="str">
            <v>CONTRATO DE PRESTACIÓN SERVICIOS DE APOYO A LA GESTIÓN</v>
          </cell>
          <cell r="Q166" t="str">
            <v>DIRECCIÓN DE GESTIÓN CORPORATIVA Y CID</v>
          </cell>
          <cell r="R166" t="str">
            <v>SUBDIRECCIÓN FINANCIERA</v>
          </cell>
          <cell r="S166">
            <v>27626576</v>
          </cell>
          <cell r="T166">
            <v>240</v>
          </cell>
          <cell r="U166">
            <v>80000</v>
          </cell>
          <cell r="V166">
            <v>1022965403</v>
          </cell>
          <cell r="W166">
            <v>7</v>
          </cell>
        </row>
        <row r="167">
          <cell r="A167" t="str">
            <v>ROBERTO CARLOS NARVAEZ CORTES</v>
          </cell>
          <cell r="B167">
            <v>166</v>
          </cell>
          <cell r="C167">
            <v>2022</v>
          </cell>
          <cell r="D167" t="str">
            <v>INICIAL</v>
          </cell>
          <cell r="E167" t="str">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v>
          </cell>
          <cell r="F167">
            <v>55595280</v>
          </cell>
          <cell r="G167">
            <v>8</v>
          </cell>
          <cell r="H167" t="str">
            <v>MESES</v>
          </cell>
          <cell r="K167">
            <v>44573</v>
          </cell>
          <cell r="L167">
            <v>44574</v>
          </cell>
          <cell r="M167">
            <v>44836</v>
          </cell>
          <cell r="N167" t="str">
            <v>CVP-PS-166-2022</v>
          </cell>
          <cell r="O167" t="str">
            <v>CONTRATACIÓN DIRECTA</v>
          </cell>
          <cell r="P167" t="str">
            <v>CONTRATO DE PRESTACIÓN SERVICIOS PROFESIONALES</v>
          </cell>
          <cell r="Q167" t="str">
            <v>DIRECCIÓN DE GESTIÓN CORPORATIVA Y CID</v>
          </cell>
          <cell r="R167" t="str">
            <v>DIRECCIÓN DE GESTIÓN CORPORATIVA Y CID</v>
          </cell>
          <cell r="S167">
            <v>55595280</v>
          </cell>
          <cell r="T167">
            <v>240</v>
          </cell>
          <cell r="U167">
            <v>80000</v>
          </cell>
          <cell r="V167">
            <v>1020723556</v>
          </cell>
          <cell r="W167">
            <v>1</v>
          </cell>
        </row>
        <row r="168">
          <cell r="A168" t="str">
            <v>CHRISTIAAN BENJAMIN GALEANO LEMOS</v>
          </cell>
          <cell r="B168">
            <v>167</v>
          </cell>
          <cell r="C168">
            <v>2022</v>
          </cell>
          <cell r="D168" t="str">
            <v>INICIAL</v>
          </cell>
          <cell r="E168" t="str">
            <v>PRESTACIÓN DE SERVICIOS PROFESIONALES A LA GESTIÓN DEL COMPONENTE SOCIAL DEL PROGRAMA DE REASENTAMIENTO DE LA DIRECCIÓN DE REASENTAMIENTOS DE LA CAJA DE LA VIVIENDA POPULAR EN LA DISTRIBUCIÓN SEGUIMIENTO REVISIÓN DESARROLLO Y ACOMPAÑAMIENTO DE LAS ACTIVIDADES SOCIALES ESTABLECIDAS EN EL PROCESO</v>
          </cell>
          <cell r="F168">
            <v>51318720</v>
          </cell>
          <cell r="G168">
            <v>8</v>
          </cell>
          <cell r="H168" t="str">
            <v>MESES</v>
          </cell>
          <cell r="K168">
            <v>44574</v>
          </cell>
          <cell r="L168">
            <v>44580</v>
          </cell>
          <cell r="M168">
            <v>44822</v>
          </cell>
          <cell r="N168" t="str">
            <v>CVP-PS-167-2022</v>
          </cell>
          <cell r="O168" t="str">
            <v>CONTRATACIÓN DIRECTA</v>
          </cell>
          <cell r="P168" t="str">
            <v>CONTRATO DE PRESTACIÓN SERVICIOS PROFESIONALES</v>
          </cell>
          <cell r="Q168" t="str">
            <v>DIRECCIÓN DE REASENTAMIENTOS</v>
          </cell>
          <cell r="R168" t="str">
            <v>DIRECCIÓN DE REASENTAMIENTOS</v>
          </cell>
          <cell r="S168">
            <v>51318720</v>
          </cell>
          <cell r="T168">
            <v>240</v>
          </cell>
          <cell r="U168">
            <v>80000</v>
          </cell>
          <cell r="V168">
            <v>1023919385</v>
          </cell>
          <cell r="W168">
            <v>0</v>
          </cell>
        </row>
        <row r="169">
          <cell r="A169" t="str">
            <v>MILLER MAURICIO PACHON ESPINOSA</v>
          </cell>
          <cell r="B169">
            <v>168</v>
          </cell>
          <cell r="C169">
            <v>2022</v>
          </cell>
          <cell r="D169" t="str">
            <v>INICIAL</v>
          </cell>
          <cell r="E169" t="str">
            <v>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v>
          </cell>
          <cell r="F169">
            <v>51318720</v>
          </cell>
          <cell r="G169">
            <v>8</v>
          </cell>
          <cell r="H169" t="str">
            <v>MESES</v>
          </cell>
          <cell r="K169">
            <v>44574</v>
          </cell>
          <cell r="L169">
            <v>44579</v>
          </cell>
          <cell r="M169">
            <v>44821</v>
          </cell>
          <cell r="N169" t="str">
            <v>CVP-PS-168-2022</v>
          </cell>
          <cell r="O169" t="str">
            <v>CONTRATACIÓN DIRECTA</v>
          </cell>
          <cell r="P169" t="str">
            <v>CONTRATO DE PRESTACIÓN SERVICIOS PROFESIONALES</v>
          </cell>
          <cell r="Q169" t="str">
            <v>DIRECCIÓN DE REASENTAMIENTOS</v>
          </cell>
          <cell r="R169" t="str">
            <v>DIRECCIÓN DE REASENTAMIENTOS</v>
          </cell>
          <cell r="S169">
            <v>51318720</v>
          </cell>
          <cell r="T169">
            <v>240</v>
          </cell>
          <cell r="U169">
            <v>80000</v>
          </cell>
          <cell r="V169">
            <v>79430635</v>
          </cell>
          <cell r="W169">
            <v>9</v>
          </cell>
        </row>
        <row r="170">
          <cell r="A170" t="str">
            <v>JULIETA PULIDO RODRIGUEZ</v>
          </cell>
          <cell r="B170">
            <v>169</v>
          </cell>
          <cell r="C170">
            <v>2022</v>
          </cell>
          <cell r="D170" t="str">
            <v>INICIAL</v>
          </cell>
          <cell r="E170"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70">
            <v>51318720</v>
          </cell>
          <cell r="G170">
            <v>8</v>
          </cell>
          <cell r="H170" t="str">
            <v>MESES</v>
          </cell>
          <cell r="K170">
            <v>44574</v>
          </cell>
          <cell r="L170">
            <v>44578</v>
          </cell>
          <cell r="M170">
            <v>44820</v>
          </cell>
          <cell r="N170" t="str">
            <v>CVP-PS-169-2022</v>
          </cell>
          <cell r="O170" t="str">
            <v>CONTRATACIÓN DIRECTA</v>
          </cell>
          <cell r="P170" t="str">
            <v>CONTRATO DE PRESTACIÓN SERVICIOS PROFESIONALES</v>
          </cell>
          <cell r="Q170" t="str">
            <v>DIRECCIÓN DE REASENTAMIENTOS</v>
          </cell>
          <cell r="R170" t="str">
            <v>DIRECCIÓN DE REASENTAMIENTOS</v>
          </cell>
          <cell r="S170">
            <v>51318720</v>
          </cell>
          <cell r="T170">
            <v>240</v>
          </cell>
          <cell r="U170">
            <v>80000</v>
          </cell>
          <cell r="V170">
            <v>39722347</v>
          </cell>
          <cell r="W170">
            <v>0</v>
          </cell>
        </row>
        <row r="171">
          <cell r="A171" t="str">
            <v>LUIS ALIRIO CASTRO PEÑA</v>
          </cell>
          <cell r="B171">
            <v>170</v>
          </cell>
          <cell r="C171">
            <v>2022</v>
          </cell>
          <cell r="D171" t="str">
            <v>INICIAL</v>
          </cell>
          <cell r="E171" t="str">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v>
          </cell>
          <cell r="F171">
            <v>44903880</v>
          </cell>
          <cell r="G171">
            <v>7</v>
          </cell>
          <cell r="H171" t="str">
            <v>MESES</v>
          </cell>
          <cell r="K171">
            <v>44573</v>
          </cell>
          <cell r="L171">
            <v>44575</v>
          </cell>
          <cell r="M171">
            <v>44786</v>
          </cell>
          <cell r="N171" t="str">
            <v>CVP-PS-170-2022</v>
          </cell>
          <cell r="O171" t="str">
            <v>CONTRATACIÓN DIRECTA</v>
          </cell>
          <cell r="P171" t="str">
            <v>CONTRATO DE PRESTACIÓN SERVICIOS PROFESIONALES</v>
          </cell>
          <cell r="Q171" t="str">
            <v>DIRECCIÓN DE GESTIÓN CORPORATIVA Y CID</v>
          </cell>
          <cell r="R171" t="str">
            <v>OFICINA ASESORA DE COMUNICACIONES</v>
          </cell>
          <cell r="S171">
            <v>44903880</v>
          </cell>
          <cell r="T171">
            <v>210</v>
          </cell>
          <cell r="U171">
            <v>70000</v>
          </cell>
          <cell r="V171">
            <v>11188814</v>
          </cell>
          <cell r="W171">
            <v>6</v>
          </cell>
        </row>
        <row r="172">
          <cell r="A172" t="str">
            <v>ANA MARIA FORERO ROMERO</v>
          </cell>
          <cell r="B172">
            <v>171</v>
          </cell>
          <cell r="C172">
            <v>2022</v>
          </cell>
          <cell r="D172" t="str">
            <v>INICIAL</v>
          </cell>
          <cell r="E172" t="str">
            <v>PRESTAR SERVICIOS PROFESIONALES PARA EL APOYO DE LOS AVANCES ESTRATÉGICOS DE COMUNICACIÓN EXTERNA RELACIONES PÚBLICAS Y GESTIÓN DE MEDIOS - FREE PRESS DE LA CAJA DE LA VIVIENDA POPULAR CON EL FIN DE GARANTIZAR LA EFECTIVIDAD EN MEDIOS MASIVOS LOCALES REGIONALES Y NACIONALES.</v>
          </cell>
          <cell r="F172">
            <v>59871840</v>
          </cell>
          <cell r="G172">
            <v>7</v>
          </cell>
          <cell r="H172" t="str">
            <v>MESES</v>
          </cell>
          <cell r="K172">
            <v>44573</v>
          </cell>
          <cell r="L172">
            <v>44574</v>
          </cell>
          <cell r="M172">
            <v>44685</v>
          </cell>
          <cell r="N172" t="str">
            <v>CVP-PS-171-2022</v>
          </cell>
          <cell r="O172" t="str">
            <v>CONTRATACIÓN DIRECTA</v>
          </cell>
          <cell r="P172" t="str">
            <v>CONTRATO DE PRESTACIÓN SERVICIOS PROFESIONALES</v>
          </cell>
          <cell r="Q172" t="str">
            <v>DIRECCIÓN DE GESTIÓN CORPORATIVA Y CID</v>
          </cell>
          <cell r="R172" t="str">
            <v>OFICINA ASESORA DE COMUNICACIONES</v>
          </cell>
          <cell r="S172">
            <v>59871840</v>
          </cell>
          <cell r="T172">
            <v>210</v>
          </cell>
          <cell r="U172">
            <v>70000</v>
          </cell>
          <cell r="V172">
            <v>52021345</v>
          </cell>
          <cell r="W172">
            <v>5</v>
          </cell>
        </row>
        <row r="173">
          <cell r="A173" t="str">
            <v>MAGDA GISELLE CIFUENTES PEÑALOZA</v>
          </cell>
          <cell r="B173">
            <v>172</v>
          </cell>
          <cell r="C173">
            <v>2022</v>
          </cell>
          <cell r="D173" t="str">
            <v>INICIAL</v>
          </cell>
          <cell r="E173" t="str">
            <v>PRESTAR SERVICIOS PROFESIONALES PARA ACOMPAÑAR EL DESARROLLO Y EJECUCIÓN DE LAS GESTIONES ADMINISTRATIVAS FINANCIERAS Y CONTRACTUALES REQUERIDAS PARA EL DESARROLLO DE LAS FUNCIONES Y COMPETENCIAS ASIGNADAS A LA DIRECCIÓN DE URBANIZACIONES Y TITULACIÓN</v>
          </cell>
          <cell r="F173">
            <v>29890000</v>
          </cell>
          <cell r="G173">
            <v>7</v>
          </cell>
          <cell r="H173" t="str">
            <v>MESES</v>
          </cell>
          <cell r="K173">
            <v>44573</v>
          </cell>
          <cell r="L173">
            <v>44578</v>
          </cell>
          <cell r="M173">
            <v>44789</v>
          </cell>
          <cell r="N173" t="str">
            <v>CVP-PS-172-2022</v>
          </cell>
          <cell r="O173" t="str">
            <v>CONTRATACIÓN DIRECTA</v>
          </cell>
          <cell r="P173" t="str">
            <v>CONTRATO DE PRESTACIÓN SERVICIOS PROFESIONALES</v>
          </cell>
          <cell r="Q173" t="str">
            <v>DIRECCIÓN DE URBANIZACIONES Y TITULACIÓN</v>
          </cell>
          <cell r="R173" t="str">
            <v>DIRECCIÓN DE URBANIZACIONES Y TITULACIÓN</v>
          </cell>
          <cell r="S173">
            <v>29890000</v>
          </cell>
          <cell r="T173">
            <v>210</v>
          </cell>
          <cell r="U173">
            <v>70000</v>
          </cell>
          <cell r="V173">
            <v>1026263603</v>
          </cell>
          <cell r="W173">
            <v>5</v>
          </cell>
        </row>
        <row r="174">
          <cell r="A174" t="str">
            <v>ELIANA SUAREZ HERNANDEZ</v>
          </cell>
          <cell r="B174">
            <v>173</v>
          </cell>
          <cell r="C174">
            <v>2022</v>
          </cell>
          <cell r="D174" t="str">
            <v>INICIAL</v>
          </cell>
          <cell r="E174" t="str">
            <v>PRESTAR SERVICIOS PROFESIONALES A LA DUT ACOMPAÑANDO Y APOYANDO DESDE EL ÁMBITO JURÍDICO LA REALIZACIÓN DE LAS ACTUACIONES NECESARIAS PARA EJECUTAR HASTA SU CULMINACIÓN LOS PROCESOS DE TITULACIÓN QUE DESARROLLA LA CVP</v>
          </cell>
          <cell r="F174">
            <v>38150000</v>
          </cell>
          <cell r="G174">
            <v>7</v>
          </cell>
          <cell r="H174" t="str">
            <v>MESES</v>
          </cell>
          <cell r="K174">
            <v>44574</v>
          </cell>
          <cell r="L174">
            <v>44575</v>
          </cell>
          <cell r="M174">
            <v>44786</v>
          </cell>
          <cell r="N174" t="str">
            <v>CVP-PS-173-2022</v>
          </cell>
          <cell r="O174" t="str">
            <v>CONTRATACIÓN DIRECTA</v>
          </cell>
          <cell r="P174" t="str">
            <v>CONTRATO DE PRESTACIÓN SERVICIOS PROFESIONALES</v>
          </cell>
          <cell r="Q174" t="str">
            <v>DIRECCIÓN DE URBANIZACIONES Y TITULACIÓN</v>
          </cell>
          <cell r="R174" t="str">
            <v>DIRECCIÓN DE URBANIZACIONES Y TITULACIÓN</v>
          </cell>
          <cell r="S174">
            <v>38150000</v>
          </cell>
          <cell r="T174">
            <v>210</v>
          </cell>
          <cell r="U174">
            <v>70000</v>
          </cell>
          <cell r="V174">
            <v>40034765</v>
          </cell>
          <cell r="W174">
            <v>8</v>
          </cell>
        </row>
        <row r="175">
          <cell r="A175" t="str">
            <v>CLAUDIA DANIELA ROJAS CORTES</v>
          </cell>
          <cell r="B175">
            <v>174</v>
          </cell>
          <cell r="C175">
            <v>2022</v>
          </cell>
          <cell r="D175" t="str">
            <v>INICIAL</v>
          </cell>
          <cell r="E175"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175">
            <v>29508264</v>
          </cell>
          <cell r="G175">
            <v>8</v>
          </cell>
          <cell r="H175" t="str">
            <v>MESES</v>
          </cell>
          <cell r="K175">
            <v>44575</v>
          </cell>
          <cell r="L175">
            <v>44580</v>
          </cell>
          <cell r="M175">
            <v>44822</v>
          </cell>
          <cell r="N175" t="str">
            <v>CVP-PS-174-2022</v>
          </cell>
          <cell r="O175" t="str">
            <v>CONTRATACIÓN DIRECTA</v>
          </cell>
          <cell r="P175" t="str">
            <v>CONTRATO DE PRESTACIÓN SERVICIOS PROFESIONALES</v>
          </cell>
          <cell r="Q175" t="str">
            <v>DIRECCIÓN DE REASENTAMIENTOS</v>
          </cell>
          <cell r="R175" t="str">
            <v>DIRECCIÓN DE REASENTAMIENTOS</v>
          </cell>
          <cell r="S175">
            <v>29508264</v>
          </cell>
          <cell r="T175">
            <v>240</v>
          </cell>
          <cell r="U175">
            <v>80000</v>
          </cell>
          <cell r="V175">
            <v>1026296744</v>
          </cell>
          <cell r="W175">
            <v>7</v>
          </cell>
        </row>
        <row r="176">
          <cell r="A176" t="str">
            <v>SANDRA PATRICIA GAVILAN ACEVEDO</v>
          </cell>
          <cell r="B176">
            <v>175</v>
          </cell>
          <cell r="C176">
            <v>2022</v>
          </cell>
          <cell r="D176" t="str">
            <v>INICIAL</v>
          </cell>
          <cell r="E176" t="str">
            <v>PRESTAR LOS SERVICIOS PROFESIONALES ESPECIALIZADOS A LA DIRECCIÓN DE MEJORAMIENTO DE BARRIOS DE LA CAJA DE VIVIENDA POPULAR PARA APOYAR TÉCNICAMENTE LA EJECUCIÓN DEL PROYECTO DE INVERSIÓN 7703 MEJORAMIENTO INTEGRAL DE BARRIOS CON PARTICIPACION CIUDADANA</v>
          </cell>
          <cell r="F176">
            <v>59871840</v>
          </cell>
          <cell r="G176">
            <v>7</v>
          </cell>
          <cell r="H176" t="str">
            <v>MESES</v>
          </cell>
          <cell r="K176">
            <v>44574</v>
          </cell>
          <cell r="L176">
            <v>44579</v>
          </cell>
          <cell r="M176">
            <v>44807</v>
          </cell>
          <cell r="N176" t="str">
            <v>CVP-PS-175-2022</v>
          </cell>
          <cell r="O176" t="str">
            <v>CONTRATACIÓN DIRECTA</v>
          </cell>
          <cell r="P176" t="str">
            <v>CONTRATO DE PRESTACIÓN SERVICIOS PROFESIONALES</v>
          </cell>
          <cell r="Q176" t="str">
            <v>DIRECCIÓN DE MEJORAMIENTOS DE BARRIOS</v>
          </cell>
          <cell r="R176" t="str">
            <v>DIRECCIÓN DE MEJORAMIENTOS DE BARRIOS</v>
          </cell>
          <cell r="S176">
            <v>59871840</v>
          </cell>
          <cell r="T176">
            <v>210</v>
          </cell>
          <cell r="U176">
            <v>70000</v>
          </cell>
          <cell r="V176">
            <v>52427476</v>
          </cell>
          <cell r="W176">
            <v>5</v>
          </cell>
        </row>
        <row r="177">
          <cell r="A177" t="str">
            <v>NELSON CASTRO RODRIGUEZ</v>
          </cell>
          <cell r="B177">
            <v>176</v>
          </cell>
          <cell r="C177">
            <v>2022</v>
          </cell>
          <cell r="D177" t="str">
            <v>INICIAL</v>
          </cell>
          <cell r="E177" t="str">
            <v>PRESTAR LOS SERVICIOS PROFESIONALES EN MATERIA ADMINISTRATIVA PARA LA DOCUMENTACIÓN Y SOCIALIZACIÓN DE LOS PROCEDIMIENTOS DE LA DIRECCIÓN DE MEJORAMIENTO DE BARRIOS DE LA CAJA DE VIVIENDA POPULAR</v>
          </cell>
          <cell r="F177">
            <v>34212480</v>
          </cell>
          <cell r="G177">
            <v>4</v>
          </cell>
          <cell r="H177" t="str">
            <v>MESES</v>
          </cell>
          <cell r="K177">
            <v>44574</v>
          </cell>
          <cell r="L177">
            <v>44580</v>
          </cell>
          <cell r="M177">
            <v>44745</v>
          </cell>
          <cell r="N177" t="str">
            <v>CVP-PS-176-2022</v>
          </cell>
          <cell r="O177" t="str">
            <v>CONTRATACIÓN DIRECTA</v>
          </cell>
          <cell r="P177" t="str">
            <v>CONTRATO DE PRESTACIÓN SERVICIOS PROFESIONALES</v>
          </cell>
          <cell r="Q177" t="str">
            <v>DIRECCIÓN DE MEJORAMIENTOS DE BARRIOS</v>
          </cell>
          <cell r="R177" t="str">
            <v>DIRECCIÓN DE MEJORAMIENTOS DE BARRIOS</v>
          </cell>
          <cell r="S177">
            <v>47042160</v>
          </cell>
          <cell r="T177">
            <v>165</v>
          </cell>
          <cell r="U177">
            <v>55000</v>
          </cell>
          <cell r="V177">
            <v>79350192</v>
          </cell>
          <cell r="W177">
            <v>4</v>
          </cell>
        </row>
        <row r="178">
          <cell r="A178" t="str">
            <v>OLIVERIO ANIMERO ORTIZ</v>
          </cell>
          <cell r="B178">
            <v>177</v>
          </cell>
          <cell r="C178">
            <v>2022</v>
          </cell>
          <cell r="D178" t="str">
            <v>INICIAL</v>
          </cell>
          <cell r="E178" t="str">
            <v>PRESTAR SERVICIOS PROFESIONALES NECESARIOS PARA LLEVAR A CABO EL SEGUIMIENTO ADMINISTRACIÓN Y GESTIÓN DE LA ADECUADA ATENCIÓN DE LOS SERVICIOS DE TIC QUE SE PRESTA A LOS USUARIOS INTERNOS Y EXTERNOS DE LA CAJA DE LA VIVIENDA POPULAR</v>
          </cell>
          <cell r="F178">
            <v>37632000</v>
          </cell>
          <cell r="G178">
            <v>8</v>
          </cell>
          <cell r="H178" t="str">
            <v>MESES</v>
          </cell>
          <cell r="K178">
            <v>44573</v>
          </cell>
          <cell r="L178">
            <v>44575</v>
          </cell>
          <cell r="M178">
            <v>44817</v>
          </cell>
          <cell r="N178" t="str">
            <v>CVP-PS-177-2022</v>
          </cell>
          <cell r="O178" t="str">
            <v>CONTRATACIÓN DIRECTA</v>
          </cell>
          <cell r="P178" t="str">
            <v>CONTRATO DE PRESTACIÓN SERVICIOS PROFESIONALES</v>
          </cell>
          <cell r="Q178" t="str">
            <v>DIRECCIÓN DE GESTIÓN CORPORATIVA Y CID</v>
          </cell>
          <cell r="R178" t="str">
            <v>OFICINA DE LAS TECNOLOGÍAS DE LA INFORMACIÓN Y LAS COMUNICACIONES</v>
          </cell>
          <cell r="S178">
            <v>37632000</v>
          </cell>
          <cell r="T178">
            <v>240</v>
          </cell>
          <cell r="U178">
            <v>80000</v>
          </cell>
          <cell r="V178">
            <v>5854933</v>
          </cell>
          <cell r="W178">
            <v>1</v>
          </cell>
        </row>
        <row r="179">
          <cell r="A179" t="str">
            <v>ESTHER LIGIA VILLARRAGA CIFUENTES</v>
          </cell>
          <cell r="B179">
            <v>178</v>
          </cell>
          <cell r="C179">
            <v>2022</v>
          </cell>
          <cell r="D179" t="str">
            <v>INICIAL</v>
          </cell>
          <cell r="E179" t="str">
            <v>PRESTAR SERVICIOS PROFESIONALES PARA GENERAR LOS AJUSTES CORRECCIONES Y SOPORTE QUE SEAN REQUERIDOS POR IDENTIFICACIÓN DE ERRORES EN EL USO O EN EL FUNCIONAMIENTO DEL SISTEMA DE INFORMACIÓN PARA MANEJO DE LA INFORMACIÓN DE RECURSOS HUMANOS DE LA CAJA DE LA VIVIENDA POPULAR</v>
          </cell>
          <cell r="F179">
            <v>36000000</v>
          </cell>
          <cell r="G179">
            <v>8</v>
          </cell>
          <cell r="H179" t="str">
            <v>MESES</v>
          </cell>
          <cell r="K179">
            <v>44574</v>
          </cell>
          <cell r="L179">
            <v>44575</v>
          </cell>
          <cell r="M179">
            <v>44817</v>
          </cell>
          <cell r="N179" t="str">
            <v>CVP-PS-178-2022</v>
          </cell>
          <cell r="O179" t="str">
            <v>CONTRATACIÓN DIRECTA</v>
          </cell>
          <cell r="P179" t="str">
            <v>CONTRATO DE PRESTACIÓN SERVICIOS PROFESIONALES</v>
          </cell>
          <cell r="Q179" t="str">
            <v>DIRECCIÓN DE GESTIÓN CORPORATIVA Y CID</v>
          </cell>
          <cell r="R179" t="str">
            <v>OFICINA DE LAS TECNOLOGÍAS DE LA INFORMACIÓN Y LAS COMUNICACIONES</v>
          </cell>
          <cell r="S179">
            <v>36000000</v>
          </cell>
          <cell r="T179">
            <v>240</v>
          </cell>
          <cell r="U179">
            <v>80000</v>
          </cell>
          <cell r="V179">
            <v>41607402</v>
          </cell>
          <cell r="W179">
            <v>3</v>
          </cell>
        </row>
        <row r="180">
          <cell r="A180" t="str">
            <v>JUAN CAMILO CONTRERAS CLAVIJO</v>
          </cell>
          <cell r="B180">
            <v>179</v>
          </cell>
          <cell r="C180">
            <v>2022</v>
          </cell>
          <cell r="D180" t="str">
            <v>INICIAL</v>
          </cell>
          <cell r="E180" t="str">
            <v>PRESTACIÓN DE SERVICIOS PROFESIONALES Y DE APOYO A LA GESTIÓN DE LA OFICINA ASESORA DE COMUNICACIONES EN LA ELABORACIÓN Y EJECUCIÓN DE CONTENIDO CONFORME A LAS ESTRATEGIAS DE COMUNICACIÓN INSTITUCIONAL DE LA CAJA DE LA VIVIENDA POPULAR</v>
          </cell>
          <cell r="F180">
            <v>24697134</v>
          </cell>
          <cell r="G180">
            <v>7</v>
          </cell>
          <cell r="H180" t="str">
            <v>MESES</v>
          </cell>
          <cell r="K180">
            <v>44573</v>
          </cell>
          <cell r="L180">
            <v>44575</v>
          </cell>
          <cell r="M180">
            <v>44893</v>
          </cell>
          <cell r="N180" t="str">
            <v>CVP-PS-179-2022</v>
          </cell>
          <cell r="O180" t="str">
            <v>CONTRATACIÓN DIRECTA</v>
          </cell>
          <cell r="P180" t="str">
            <v>CONTRATO DE PRESTACIÓN SERVICIOS PROFESIONALES</v>
          </cell>
          <cell r="Q180" t="str">
            <v>DIRECCIÓN DE GESTIÓN CORPORATIVA Y CID</v>
          </cell>
          <cell r="R180" t="str">
            <v>OFICINA ASESORA DE COMUNICACIONES</v>
          </cell>
          <cell r="S180">
            <v>37045701</v>
          </cell>
          <cell r="T180">
            <v>315</v>
          </cell>
          <cell r="U180">
            <v>105000</v>
          </cell>
          <cell r="V180">
            <v>1033741768</v>
          </cell>
          <cell r="W180">
            <v>8</v>
          </cell>
        </row>
        <row r="181">
          <cell r="A181" t="str">
            <v>LAURA PATRICIA SUAREZ HERNANDEZ</v>
          </cell>
          <cell r="B181">
            <v>180</v>
          </cell>
          <cell r="C181">
            <v>2022</v>
          </cell>
          <cell r="D181" t="str">
            <v>INICIAL</v>
          </cell>
          <cell r="E181"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181">
            <v>41824760</v>
          </cell>
          <cell r="G181">
            <v>8</v>
          </cell>
          <cell r="H181" t="str">
            <v>MESES</v>
          </cell>
          <cell r="K181">
            <v>44574</v>
          </cell>
          <cell r="L181">
            <v>44580</v>
          </cell>
          <cell r="M181">
            <v>44822</v>
          </cell>
          <cell r="N181" t="str">
            <v>CVP-PS-180-2022</v>
          </cell>
          <cell r="O181" t="str">
            <v>CONTRATACIÓN DIRECTA</v>
          </cell>
          <cell r="P181" t="str">
            <v>CONTRATO DE PRESTACIÓN SERVICIOS PROFESIONALES</v>
          </cell>
          <cell r="Q181" t="str">
            <v>DIRECCIÓN DE REASENTAMIENTOS</v>
          </cell>
          <cell r="R181" t="str">
            <v>DIRECCIÓN DE REASENTAMIENTOS</v>
          </cell>
          <cell r="S181">
            <v>41824760</v>
          </cell>
          <cell r="T181">
            <v>240</v>
          </cell>
          <cell r="U181">
            <v>80000</v>
          </cell>
          <cell r="V181">
            <v>52902744</v>
          </cell>
          <cell r="W181">
            <v>1</v>
          </cell>
        </row>
        <row r="182">
          <cell r="A182" t="str">
            <v>JENNY ANDREA RODRIGUEZ HERNANDEZ</v>
          </cell>
          <cell r="B182">
            <v>181</v>
          </cell>
          <cell r="C182">
            <v>2022</v>
          </cell>
          <cell r="D182" t="str">
            <v>INICIAL</v>
          </cell>
          <cell r="E182" t="str">
            <v>PRESTAR LOS SERVICIOS PROFESIONALES PARA DAR CUMPLIMIENTO A LOS PROCESOS Y PROCEDIMIENTOS FINANCIEROS Y CONTABLES ESTABLECIDOS POR LA CAJA DE VIVIENDA POPULAR APLICANDO LA NORMATIVIDAD VIGENTE.</v>
          </cell>
          <cell r="F182">
            <v>43620912</v>
          </cell>
          <cell r="G182">
            <v>8</v>
          </cell>
          <cell r="H182" t="str">
            <v>MESES</v>
          </cell>
          <cell r="I182">
            <v>0</v>
          </cell>
          <cell r="K182">
            <v>44573</v>
          </cell>
          <cell r="L182">
            <v>44575</v>
          </cell>
          <cell r="M182">
            <v>44817</v>
          </cell>
          <cell r="N182" t="str">
            <v>CVP-PS-181-2022</v>
          </cell>
          <cell r="O182" t="str">
            <v>CONTRATACIÓN DIRECTA</v>
          </cell>
          <cell r="P182" t="str">
            <v>CONTRATO DE PRESTACIÓN SERVICIOS PROFESIONALES</v>
          </cell>
          <cell r="Q182" t="str">
            <v>DIRECCIÓN DE GESTIÓN CORPORATIVA Y CID</v>
          </cell>
          <cell r="R182" t="str">
            <v>SUBDIRECCIÓN FINANCIERA</v>
          </cell>
          <cell r="S182">
            <v>43620912</v>
          </cell>
          <cell r="T182">
            <v>240</v>
          </cell>
          <cell r="U182">
            <v>80000</v>
          </cell>
          <cell r="V182">
            <v>52774804</v>
          </cell>
          <cell r="W182">
            <v>5</v>
          </cell>
        </row>
        <row r="183">
          <cell r="A183" t="str">
            <v>ELIZABETH GARZON SANTANA</v>
          </cell>
          <cell r="B183">
            <v>182</v>
          </cell>
          <cell r="C183">
            <v>2022</v>
          </cell>
          <cell r="D183" t="str">
            <v>INICIAL</v>
          </cell>
          <cell r="E183" t="str">
            <v>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v>
          </cell>
          <cell r="F183">
            <v>27626576</v>
          </cell>
          <cell r="G183">
            <v>8</v>
          </cell>
          <cell r="H183" t="str">
            <v>MESES</v>
          </cell>
          <cell r="I183">
            <v>0</v>
          </cell>
          <cell r="K183">
            <v>44573</v>
          </cell>
          <cell r="L183">
            <v>44578</v>
          </cell>
          <cell r="M183">
            <v>44820</v>
          </cell>
          <cell r="N183" t="str">
            <v>CVP-PS-182-2022</v>
          </cell>
          <cell r="O183" t="str">
            <v>CONTRATACIÓN DIRECTA</v>
          </cell>
          <cell r="P183" t="str">
            <v>CONTRATO DE PRESTACIÓN SERVICIOS DE APOYO A LA GESTIÓN</v>
          </cell>
          <cell r="Q183" t="str">
            <v>DIRECCIÓN DE GESTIÓN CORPORATIVA Y CID</v>
          </cell>
          <cell r="R183" t="str">
            <v>SUBDIRECCIÓN FINANCIERA</v>
          </cell>
          <cell r="S183">
            <v>27626576</v>
          </cell>
          <cell r="T183">
            <v>240</v>
          </cell>
          <cell r="U183">
            <v>80000</v>
          </cell>
          <cell r="V183">
            <v>1073685557</v>
          </cell>
          <cell r="W183">
            <v>6</v>
          </cell>
        </row>
        <row r="184">
          <cell r="A184" t="str">
            <v>MARIBEL QUEVEDO GONZALEZ</v>
          </cell>
          <cell r="B184">
            <v>183</v>
          </cell>
          <cell r="C184">
            <v>2022</v>
          </cell>
          <cell r="D184" t="str">
            <v>INICIAL</v>
          </cell>
          <cell r="E184" t="str">
            <v>PRESTACIÓN DE SERVICIOS PROFESIONALES PARA APOYAR LA EJECUCIÓN DE LAS ACTIVIDADES PERTINENTES DENTRO DEL PROCESO SOCIAL Y DE ATENCIÓN AL CIUDADANO ADELANTADO POR LA DIRECCIÓN DE URBANIZACIONES Y TITULACIÓN.</v>
          </cell>
          <cell r="F184">
            <v>24640000</v>
          </cell>
          <cell r="G184">
            <v>7</v>
          </cell>
          <cell r="H184" t="str">
            <v>MESES</v>
          </cell>
          <cell r="K184">
            <v>44574</v>
          </cell>
          <cell r="L184">
            <v>44582</v>
          </cell>
          <cell r="M184">
            <v>44900</v>
          </cell>
          <cell r="N184" t="str">
            <v>CVP-PS-183-2022</v>
          </cell>
          <cell r="O184" t="str">
            <v>CONTRATACIÓN DIRECTA</v>
          </cell>
          <cell r="P184" t="str">
            <v>CONTRATO DE PRESTACIÓN SERVICIOS PROFESIONALES</v>
          </cell>
          <cell r="Q184" t="str">
            <v>DIRECCIÓN DE URBANIZACIONES Y TITULACIÓN</v>
          </cell>
          <cell r="R184" t="str">
            <v>DIRECCIÓN DE URBANIZACIONES Y TITULACIÓN</v>
          </cell>
          <cell r="S184">
            <v>24640000</v>
          </cell>
          <cell r="T184">
            <v>210</v>
          </cell>
          <cell r="U184">
            <v>70000</v>
          </cell>
          <cell r="V184">
            <v>1121830254</v>
          </cell>
          <cell r="W184">
            <v>5</v>
          </cell>
        </row>
        <row r="185">
          <cell r="A185" t="str">
            <v>GABRIELA MUÑOZ ARIAS</v>
          </cell>
          <cell r="B185">
            <v>184</v>
          </cell>
          <cell r="C185">
            <v>2022</v>
          </cell>
          <cell r="D185" t="str">
            <v>INICIAL</v>
          </cell>
          <cell r="E185" t="str">
            <v>PRESTAR LOS SERVICIOS TÉCNICOS PARA EL DESARROLLO DE LOS PROCESOS Y PROCEDIMIENTOS FINANCIEROS Y CONTABLES ESTABLECIDOS POR LA CAJA DE VIVIENDA POPULAR APLICANDO LA NORMATIVIDAD VIGENTE.</v>
          </cell>
          <cell r="F185">
            <v>27626576</v>
          </cell>
          <cell r="G185">
            <v>8</v>
          </cell>
          <cell r="H185" t="str">
            <v>MESES</v>
          </cell>
          <cell r="I185">
            <v>0</v>
          </cell>
          <cell r="K185">
            <v>44573</v>
          </cell>
          <cell r="L185">
            <v>44575</v>
          </cell>
          <cell r="M185">
            <v>44817</v>
          </cell>
          <cell r="N185" t="str">
            <v>CVP-PS-184-2022</v>
          </cell>
          <cell r="O185" t="str">
            <v>CONTRATACIÓN DIRECTA</v>
          </cell>
          <cell r="P185" t="str">
            <v>CONTRATO DE PRESTACIÓN SERVICIOS DE APOYO A LA GESTIÓN</v>
          </cell>
          <cell r="Q185" t="str">
            <v>DIRECCIÓN DE GESTIÓN CORPORATIVA Y CID</v>
          </cell>
          <cell r="R185" t="str">
            <v>SUBDIRECCIÓN FINANCIERA</v>
          </cell>
          <cell r="S185">
            <v>27626576</v>
          </cell>
          <cell r="T185">
            <v>240</v>
          </cell>
          <cell r="U185">
            <v>80000</v>
          </cell>
          <cell r="V185">
            <v>1015475546</v>
          </cell>
          <cell r="W185">
            <v>3</v>
          </cell>
        </row>
        <row r="186">
          <cell r="A186" t="str">
            <v>SANTIAGO PACHECO GARCIA</v>
          </cell>
          <cell r="B186">
            <v>185</v>
          </cell>
          <cell r="C186">
            <v>2022</v>
          </cell>
          <cell r="D186" t="str">
            <v>INICIAL</v>
          </cell>
          <cell r="E186" t="str">
            <v>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v>
          </cell>
          <cell r="F186">
            <v>20527488</v>
          </cell>
          <cell r="G186">
            <v>8</v>
          </cell>
          <cell r="H186" t="str">
            <v>MESES</v>
          </cell>
          <cell r="I186">
            <v>0</v>
          </cell>
          <cell r="K186">
            <v>44574</v>
          </cell>
          <cell r="L186">
            <v>44579</v>
          </cell>
          <cell r="M186">
            <v>44821</v>
          </cell>
          <cell r="N186" t="str">
            <v>CVP-PS-185-2022</v>
          </cell>
          <cell r="O186" t="str">
            <v>CONTRATACIÓN DIRECTA</v>
          </cell>
          <cell r="P186" t="str">
            <v>CONTRATO DE PRESTACIÓN SERVICIOS DE APOYO A LA GESTIÓN</v>
          </cell>
          <cell r="Q186" t="str">
            <v>DIRECCIÓN DE GESTIÓN CORPORATIVA Y CID</v>
          </cell>
          <cell r="R186" t="str">
            <v>SUBDIRECCIÓN FINANCIERA</v>
          </cell>
          <cell r="S186">
            <v>20527488</v>
          </cell>
          <cell r="T186">
            <v>240</v>
          </cell>
          <cell r="U186">
            <v>80000</v>
          </cell>
          <cell r="V186">
            <v>1014294596</v>
          </cell>
          <cell r="W186">
            <v>0</v>
          </cell>
        </row>
        <row r="187">
          <cell r="A187" t="str">
            <v>YULY SOLANGI PARADA REYES</v>
          </cell>
          <cell r="B187">
            <v>186</v>
          </cell>
          <cell r="C187">
            <v>2022</v>
          </cell>
          <cell r="D187" t="str">
            <v>INICIAL</v>
          </cell>
          <cell r="E187" t="str">
            <v>PRESTAR SERVICIOS PROFESIONALES A LA SUBDIRECCIÓN FINANCIERA PARA REALIZAR EL DESARROLLO DE ACTIVIDADES DEL SUBPROCESO DE PRESUPUESTO (PLANEACIÓN GESTIÓN SEGUIMIENTO A LA EJECUCIÓN Y RECOMENDACIONES) COMO APOYO LAS ÁREAS MISIONALES Y GESTIÓN CORPORATIVA.</v>
          </cell>
          <cell r="F187">
            <v>28225296</v>
          </cell>
          <cell r="G187">
            <v>8</v>
          </cell>
          <cell r="H187" t="str">
            <v>MESES</v>
          </cell>
          <cell r="I187">
            <v>0</v>
          </cell>
          <cell r="K187">
            <v>44573</v>
          </cell>
          <cell r="L187">
            <v>44578</v>
          </cell>
          <cell r="M187">
            <v>44820</v>
          </cell>
          <cell r="N187" t="str">
            <v>CVP-PS-186-2022</v>
          </cell>
          <cell r="O187" t="str">
            <v>CONTRATACIÓN DIRECTA</v>
          </cell>
          <cell r="P187" t="str">
            <v>CONTRATO DE PRESTACIÓN SERVICIOS PROFESIONALES</v>
          </cell>
          <cell r="Q187" t="str">
            <v>DIRECCIÓN DE GESTIÓN CORPORATIVA Y CID</v>
          </cell>
          <cell r="R187" t="str">
            <v>SUBDIRECCIÓN FINANCIERA</v>
          </cell>
          <cell r="S187">
            <v>28225296</v>
          </cell>
          <cell r="T187">
            <v>240</v>
          </cell>
          <cell r="U187">
            <v>80000</v>
          </cell>
          <cell r="V187">
            <v>1022335760</v>
          </cell>
          <cell r="W187">
            <v>9</v>
          </cell>
        </row>
        <row r="188">
          <cell r="A188" t="str">
            <v>MARIA ANGELICA SANCHEZ GONZALEZ</v>
          </cell>
          <cell r="B188">
            <v>187</v>
          </cell>
          <cell r="C188">
            <v>2022</v>
          </cell>
          <cell r="D188" t="str">
            <v>INICIAL</v>
          </cell>
          <cell r="E188" t="str">
            <v>PRESTAR LOS SERVICIOS DE APOYO A LA GESTIÓN EN LAS ACTIVIDADES RELACIONADAS CON EL MANEJO DOCUMENTAL DE ACUERDO CON LO PARÁMETROS DEFINIDOS PARA LA EJECUCIÓN DE LOS PROGRAMAS DE MEJORAMIENTO DE VIVIENDA.</v>
          </cell>
          <cell r="F188">
            <v>10905228</v>
          </cell>
          <cell r="G188">
            <v>6</v>
          </cell>
          <cell r="H188" t="str">
            <v>MESES</v>
          </cell>
          <cell r="K188">
            <v>44574</v>
          </cell>
          <cell r="L188">
            <v>44575</v>
          </cell>
          <cell r="M188">
            <v>44755</v>
          </cell>
          <cell r="N188" t="str">
            <v>CVP-PS-187-2022</v>
          </cell>
          <cell r="O188" t="str">
            <v>CONTRATACIÓN DIRECTA</v>
          </cell>
          <cell r="P188" t="str">
            <v>CONTRATO DE PRESTACIÓN SERVICIOS DE APOYO A LA GESTIÓN</v>
          </cell>
          <cell r="Q188" t="str">
            <v>DIRECCIÓN DE MEJORAMIENTO DE VIVIENDA</v>
          </cell>
          <cell r="R188" t="str">
            <v>DIRECCIÓN DE MEJORAMIENTO DE VIVIENDA</v>
          </cell>
          <cell r="S188">
            <v>10905228</v>
          </cell>
          <cell r="T188">
            <v>180</v>
          </cell>
          <cell r="U188">
            <v>60000</v>
          </cell>
          <cell r="V188">
            <v>1030659635</v>
          </cell>
          <cell r="W188">
            <v>6</v>
          </cell>
        </row>
        <row r="189">
          <cell r="A189" t="str">
            <v>JUAN DAVID VARGAS SILVA</v>
          </cell>
          <cell r="B189">
            <v>188</v>
          </cell>
          <cell r="C189">
            <v>2022</v>
          </cell>
          <cell r="D189" t="str">
            <v>INICIAL</v>
          </cell>
          <cell r="E189" t="str">
            <v>PRESTAR SERVICIOS PROFESIONALES ESPECIALIZADOS PARA ASESORAR EN DERECHO URBANO Y ADMINISTRATIVO A LA DIRECCIÓN DE MEJORAMIENTO DE VIVIENDA EN LO RELACIONADO CON LOS PROGRAMAS Y PROYECTOS A SU CARGO.</v>
          </cell>
          <cell r="F189">
            <v>55800000</v>
          </cell>
          <cell r="G189">
            <v>6</v>
          </cell>
          <cell r="H189" t="str">
            <v>MESES</v>
          </cell>
          <cell r="K189">
            <v>44574</v>
          </cell>
          <cell r="L189">
            <v>44600</v>
          </cell>
          <cell r="M189">
            <v>44780</v>
          </cell>
          <cell r="N189" t="str">
            <v>CVP-PS-188-2021</v>
          </cell>
          <cell r="O189" t="str">
            <v>CONTRATACIÓN DIRECTA</v>
          </cell>
          <cell r="P189" t="str">
            <v>CONTRATO DE PRESTACIÓN SERVICIOS PROFESIONALES</v>
          </cell>
          <cell r="Q189" t="str">
            <v>DIRECCIÓN DE MEJORAMIENTO DE VIVIENDA</v>
          </cell>
          <cell r="R189" t="str">
            <v>DIRECCIÓN DE MEJORAMIENTO DE VIVIENDA</v>
          </cell>
          <cell r="S189">
            <v>55800000</v>
          </cell>
          <cell r="T189">
            <v>180</v>
          </cell>
          <cell r="U189">
            <v>60000</v>
          </cell>
          <cell r="V189">
            <v>1026252806</v>
          </cell>
          <cell r="W189">
            <v>6</v>
          </cell>
        </row>
        <row r="190">
          <cell r="A190" t="str">
            <v>VALERIA DUARTE GUERRERO</v>
          </cell>
          <cell r="B190">
            <v>189</v>
          </cell>
          <cell r="C190">
            <v>2022</v>
          </cell>
          <cell r="D190" t="str">
            <v>INICIAL</v>
          </cell>
          <cell r="E190" t="str">
            <v>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v>
          </cell>
          <cell r="F190">
            <v>22131198</v>
          </cell>
          <cell r="G190">
            <v>6</v>
          </cell>
          <cell r="H190" t="str">
            <v>MESES</v>
          </cell>
          <cell r="K190">
            <v>44574</v>
          </cell>
          <cell r="L190">
            <v>44575</v>
          </cell>
          <cell r="M190">
            <v>44755</v>
          </cell>
          <cell r="N190" t="str">
            <v>CVP-PS-189-2022</v>
          </cell>
          <cell r="O190" t="str">
            <v>CONTRATACIÓN DIRECTA</v>
          </cell>
          <cell r="P190" t="str">
            <v>CONTRATO DE PRESTACIÓN SERVICIOS PROFESIONALES</v>
          </cell>
          <cell r="Q190" t="str">
            <v>DIRECCIÓN DE MEJORAMIENTO DE VIVIENDA</v>
          </cell>
          <cell r="R190" t="str">
            <v>DIRECCIÓN DE MEJORAMIENTO DE VIVIENDA</v>
          </cell>
          <cell r="S190">
            <v>22131198</v>
          </cell>
          <cell r="T190">
            <v>180</v>
          </cell>
          <cell r="U190">
            <v>60000</v>
          </cell>
          <cell r="V190">
            <v>1018489678</v>
          </cell>
          <cell r="W190">
            <v>9</v>
          </cell>
        </row>
        <row r="191">
          <cell r="A191" t="str">
            <v>ZULMA YINEY ESCAMILLA TRIANA</v>
          </cell>
          <cell r="B191">
            <v>190</v>
          </cell>
          <cell r="C191">
            <v>2022</v>
          </cell>
          <cell r="D191" t="str">
            <v>INICIAL</v>
          </cell>
          <cell r="E191" t="str">
            <v>PRESTAR SERVICIOS PROFESIONALES PARA APOYAR LA ESTRUCTURACIÓN DESARROLLO Y EJECUCIÓN DE LAS ACTIVIDADES REQUERIDAS PARA EL SANEAMIENTO TITULACIÓN TRANSFERENCIA ENAJENACIÓN DE BIENES Y PROCESOS DE PERTENENCIA A CARGO DE LA DIRECCIÓN DE URBANIZACIONES Y TITULACIÓN</v>
          </cell>
          <cell r="F191">
            <v>32900000</v>
          </cell>
          <cell r="G191">
            <v>7</v>
          </cell>
          <cell r="H191" t="str">
            <v>MESES</v>
          </cell>
          <cell r="K191">
            <v>44574</v>
          </cell>
          <cell r="L191">
            <v>44586</v>
          </cell>
          <cell r="M191">
            <v>44904</v>
          </cell>
          <cell r="N191" t="str">
            <v>CVP-PS-190-2022</v>
          </cell>
          <cell r="O191" t="str">
            <v>CONTRATACIÓN DIRECTA</v>
          </cell>
          <cell r="P191" t="str">
            <v>CONTRATO DE PRESTACIÓN SERVICIOS PROFESIONALES</v>
          </cell>
          <cell r="Q191" t="str">
            <v>DIRECCIÓN DE URBANIZACIONES Y TITULACIÓN</v>
          </cell>
          <cell r="R191" t="str">
            <v>DIRECCIÓN DE URBANIZACIONES Y TITULACIÓN</v>
          </cell>
          <cell r="S191">
            <v>49350000</v>
          </cell>
          <cell r="T191">
            <v>315</v>
          </cell>
          <cell r="U191">
            <v>105000</v>
          </cell>
          <cell r="V191">
            <v>52159153</v>
          </cell>
          <cell r="W191">
            <v>1</v>
          </cell>
        </row>
        <row r="192">
          <cell r="A192" t="str">
            <v>AYLIN PATRICIA MOJICA NORIEGA</v>
          </cell>
          <cell r="B192">
            <v>191</v>
          </cell>
          <cell r="C192">
            <v>2022</v>
          </cell>
          <cell r="D192" t="str">
            <v>INICIAL</v>
          </cell>
          <cell r="E192" t="str">
            <v>PRESTAR SERVICIOS DE APOYO A LA GESTIÓN EN EL MANEJO TRÁMITE REPARTO DEPURACIÓN Y ARCHIVO DE LA DOCUMENTACIÓN QUE MANEJA LA DUT BRINDANDO EL SOPORTE REQUERIDO EN LA EJECUCIÓN DE LAS FUNCIONES ADMINISTRATIVAS PROPIAS DE LA DEPENDENCIA</v>
          </cell>
          <cell r="F192">
            <v>24150000</v>
          </cell>
          <cell r="G192">
            <v>7</v>
          </cell>
          <cell r="H192" t="str">
            <v>MESES</v>
          </cell>
          <cell r="K192">
            <v>44574</v>
          </cell>
          <cell r="L192">
            <v>44578</v>
          </cell>
          <cell r="M192">
            <v>44789</v>
          </cell>
          <cell r="N192" t="str">
            <v>CVP-PS-191-2022</v>
          </cell>
          <cell r="O192" t="str">
            <v>CONTRATACIÓN DIRECTA</v>
          </cell>
          <cell r="P192" t="str">
            <v>CONTRATO DE PRESTACIÓN SERVICIOS DE APOYO A LA GESTIÓN</v>
          </cell>
          <cell r="Q192" t="str">
            <v>DIRECCIÓN DE URBANIZACIONES Y TITULACIÓN</v>
          </cell>
          <cell r="R192" t="str">
            <v>DIRECCIÓN DE URBANIZACIONES Y TITULACIÓN</v>
          </cell>
          <cell r="S192">
            <v>24150000</v>
          </cell>
          <cell r="T192">
            <v>210</v>
          </cell>
          <cell r="U192">
            <v>70000</v>
          </cell>
          <cell r="V192">
            <v>1023025522</v>
          </cell>
          <cell r="W192">
            <v>6</v>
          </cell>
        </row>
        <row r="193">
          <cell r="A193" t="str">
            <v>YESSENYA ANGEL PALACIOS</v>
          </cell>
          <cell r="B193">
            <v>192</v>
          </cell>
          <cell r="C193">
            <v>2022</v>
          </cell>
          <cell r="D193" t="str">
            <v>INICIAL</v>
          </cell>
          <cell r="E193" t="str">
            <v>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v>
          </cell>
          <cell r="F193">
            <v>43620912</v>
          </cell>
          <cell r="G193">
            <v>8</v>
          </cell>
          <cell r="H193" t="str">
            <v>MESES</v>
          </cell>
          <cell r="K193">
            <v>44573</v>
          </cell>
          <cell r="L193">
            <v>44587</v>
          </cell>
          <cell r="M193">
            <v>44829</v>
          </cell>
          <cell r="N193" t="str">
            <v>CVP-PS-192-2022</v>
          </cell>
          <cell r="O193" t="str">
            <v>CONTRATACIÓN DIRECTA</v>
          </cell>
          <cell r="P193" t="str">
            <v>CONTRATO DE PRESTACIÓN SERVICIOS PROFESIONALES</v>
          </cell>
          <cell r="Q193" t="str">
            <v>DIRECCIÓN DE GESTIÓN CORPORATIVA Y CID</v>
          </cell>
          <cell r="R193" t="str">
            <v>SUBDIRECCIÓN FINANCIERA</v>
          </cell>
          <cell r="S193">
            <v>43620912</v>
          </cell>
          <cell r="T193">
            <v>240</v>
          </cell>
          <cell r="U193">
            <v>80000</v>
          </cell>
          <cell r="V193">
            <v>1077420789</v>
          </cell>
          <cell r="W193">
            <v>5</v>
          </cell>
        </row>
        <row r="194">
          <cell r="A194" t="str">
            <v>BLANCA MONICA DONOSO SARMIENTO</v>
          </cell>
          <cell r="B194">
            <v>193</v>
          </cell>
          <cell r="C194">
            <v>2022</v>
          </cell>
          <cell r="D194" t="str">
            <v>INICIAL</v>
          </cell>
          <cell r="E194" t="str">
            <v>PRESTAR SERVICIOS DE APOYO A LA GESTIÓN DE LA IMPLEMENTACIÓN Y SEGUIMIENTO DE ACTIVIDADES DEL PROGRAMA DE GESTIÓN DOCUMENTAL DE LA ENTIDAD</v>
          </cell>
          <cell r="F194">
            <v>15857484</v>
          </cell>
          <cell r="G194">
            <v>6</v>
          </cell>
          <cell r="H194" t="str">
            <v>MESES</v>
          </cell>
          <cell r="K194">
            <v>44573</v>
          </cell>
          <cell r="L194">
            <v>44579</v>
          </cell>
          <cell r="M194">
            <v>44759</v>
          </cell>
          <cell r="N194" t="str">
            <v>CVP-PS-193-2022</v>
          </cell>
          <cell r="O194" t="str">
            <v>CONTRATACIÓN DIRECTA</v>
          </cell>
          <cell r="P194" t="str">
            <v>CONTRATO DE PRESTACIÓN SERVICIOS DE APOYO A LA GESTIÓN</v>
          </cell>
          <cell r="Q194" t="str">
            <v>DIRECCIÓN DE GESTIÓN CORPORATIVA Y CID</v>
          </cell>
          <cell r="R194" t="str">
            <v>SUBDIRECCIÓN ADMINISTRATIVA</v>
          </cell>
          <cell r="S194">
            <v>15857484</v>
          </cell>
          <cell r="T194">
            <v>180</v>
          </cell>
          <cell r="U194">
            <v>60000</v>
          </cell>
          <cell r="V194">
            <v>52183809</v>
          </cell>
          <cell r="W194">
            <v>5</v>
          </cell>
        </row>
        <row r="195">
          <cell r="A195" t="str">
            <v>DIEGO FERNANDO CAICEDO MOSQUERA</v>
          </cell>
          <cell r="B195">
            <v>195</v>
          </cell>
          <cell r="C195">
            <v>2022</v>
          </cell>
          <cell r="D195" t="str">
            <v>INICIAL</v>
          </cell>
          <cell r="E195" t="str">
            <v>PRESTAR LOS SERVICIOS PROFESIONALES EN EL ANÁLISIS DISEÑO Y DESARROLLO DE LOS REQUERIMIENTOS TÉCNICOS Y FUNCIONALES EN EL SISTEMA DE INFORMACIÓN MISIONAL QUE SOPORTEN EL PROCESO DE LA DIRECCIÓN DE MEJORAMIENTO DE VIVIENDA EN EL MARCO DE LA IMPLEMENTACIÓN DEL PLAN TERRAZAS</v>
          </cell>
          <cell r="F195">
            <v>31368570</v>
          </cell>
          <cell r="G195">
            <v>6</v>
          </cell>
          <cell r="H195" t="str">
            <v>MESES</v>
          </cell>
          <cell r="K195">
            <v>44577</v>
          </cell>
          <cell r="L195">
            <v>44579</v>
          </cell>
          <cell r="M195">
            <v>44759</v>
          </cell>
          <cell r="N195" t="str">
            <v>CVP-PS-195-2022</v>
          </cell>
          <cell r="O195" t="str">
            <v>CONTRATACIÓN DIRECTA</v>
          </cell>
          <cell r="P195" t="str">
            <v>CONTRATO DE PRESTACIÓN SERVICIOS PROFESIONALES</v>
          </cell>
          <cell r="Q195" t="str">
            <v>DIRECCIÓN DE MEJORAMIENTO DE VIVIENDA</v>
          </cell>
          <cell r="R195" t="str">
            <v>DIRECCIÓN DE MEJORAMIENTO DE VIVIENDA</v>
          </cell>
          <cell r="S195">
            <v>31368570</v>
          </cell>
          <cell r="T195">
            <v>180</v>
          </cell>
          <cell r="U195">
            <v>60000</v>
          </cell>
          <cell r="V195">
            <v>1121860663</v>
          </cell>
          <cell r="W195">
            <v>2</v>
          </cell>
        </row>
        <row r="196">
          <cell r="A196" t="str">
            <v>GINNA ALEXANDRA MORA GARCIA</v>
          </cell>
          <cell r="B196">
            <v>196</v>
          </cell>
          <cell r="C196">
            <v>2022</v>
          </cell>
          <cell r="D196" t="str">
            <v>INICIAL</v>
          </cell>
          <cell r="E196" t="str">
            <v>PRESTAR LOS SERVICIOS PROFESIONALES PARA APOYAR LAS ACTIVIDADES RELACIONADAS CON EL PROCESO DE CARTERA APLICANDO LA NORMATIVIDAD VIGENTE Y LOS PROCEDIMIENTOS ESTABLECIDOS POR LA SUBDIRECCIÓN FINANCIERA.</v>
          </cell>
          <cell r="F196">
            <v>47042160</v>
          </cell>
          <cell r="G196">
            <v>8</v>
          </cell>
          <cell r="H196" t="str">
            <v>MESES</v>
          </cell>
          <cell r="K196">
            <v>44574</v>
          </cell>
          <cell r="L196">
            <v>44575</v>
          </cell>
          <cell r="M196">
            <v>44817</v>
          </cell>
          <cell r="N196" t="str">
            <v>CVP-PS-196-2022</v>
          </cell>
          <cell r="O196" t="str">
            <v>CONTRATACIÓN DIRECTA</v>
          </cell>
          <cell r="P196" t="str">
            <v>CONTRATO DE PRESTACIÓN SERVICIOS PROFESIONALES</v>
          </cell>
          <cell r="Q196" t="str">
            <v>DIRECCIÓN DE GESTIÓN CORPORATIVA Y CID</v>
          </cell>
          <cell r="R196" t="str">
            <v>SUBDIRECCIÓN FINANCIERA</v>
          </cell>
          <cell r="S196">
            <v>47042160</v>
          </cell>
          <cell r="T196">
            <v>240</v>
          </cell>
          <cell r="U196">
            <v>80000</v>
          </cell>
          <cell r="V196">
            <v>33677658</v>
          </cell>
          <cell r="W196">
            <v>1</v>
          </cell>
        </row>
        <row r="197">
          <cell r="A197" t="str">
            <v>MARIA ISABEL BELLO RINCO</v>
          </cell>
          <cell r="B197">
            <v>196</v>
          </cell>
          <cell r="C197">
            <v>2022</v>
          </cell>
          <cell r="D197" t="str">
            <v>INICIAL</v>
          </cell>
          <cell r="E197" t="str">
            <v>PRESTAR LOS SERVICIOS PROFESIONALES PARA APOYAR LAS ACTIVIDADES RELACIONADAS CON EL PROCESO DE CARTERA APLICANDO LA NORMATIVIDAD VIGENTE Y LOS PROCEDIMIENTOS ESTABLECIDOS POR LA SUBDIRECCIÓN FINANCIERA.</v>
          </cell>
          <cell r="F197">
            <v>47042160</v>
          </cell>
          <cell r="G197">
            <v>8</v>
          </cell>
          <cell r="H197" t="str">
            <v>MESES</v>
          </cell>
          <cell r="K197">
            <v>44574</v>
          </cell>
          <cell r="L197">
            <v>44575</v>
          </cell>
          <cell r="M197">
            <v>44817</v>
          </cell>
          <cell r="N197" t="str">
            <v>CVP-PS-196-2022</v>
          </cell>
          <cell r="O197" t="str">
            <v>CONTRATACIÓN DIRECTA</v>
          </cell>
          <cell r="P197" t="str">
            <v>CONTRATO DE PRESTACIÓN SERVICIOS PROFESIONALES</v>
          </cell>
          <cell r="Q197" t="str">
            <v>DIRECCIÓN DE GESTIÓN CORPORATIVA Y CID</v>
          </cell>
          <cell r="R197" t="str">
            <v>SUBDIRECCIÓN FINANCIERA</v>
          </cell>
          <cell r="S197">
            <v>47042160</v>
          </cell>
          <cell r="T197">
            <v>240</v>
          </cell>
          <cell r="U197">
            <v>80000</v>
          </cell>
          <cell r="V197">
            <v>51663270</v>
          </cell>
          <cell r="W197">
            <v>2</v>
          </cell>
        </row>
        <row r="198">
          <cell r="A198" t="str">
            <v>JESSICA VIVIAN JIMENEZ BERNAL</v>
          </cell>
          <cell r="B198">
            <v>197</v>
          </cell>
          <cell r="C198">
            <v>2022</v>
          </cell>
          <cell r="D198" t="str">
            <v>INICIAL</v>
          </cell>
          <cell r="E198" t="str">
            <v>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v>
          </cell>
          <cell r="F198">
            <v>28225296</v>
          </cell>
          <cell r="G198">
            <v>8</v>
          </cell>
          <cell r="H198" t="str">
            <v>MESES</v>
          </cell>
          <cell r="I198">
            <v>0</v>
          </cell>
          <cell r="K198">
            <v>44574</v>
          </cell>
          <cell r="L198">
            <v>44575</v>
          </cell>
          <cell r="M198">
            <v>44817</v>
          </cell>
          <cell r="N198" t="str">
            <v>CVP-PS-197-2022</v>
          </cell>
          <cell r="O198" t="str">
            <v>CONTRATACIÓN DIRECTA</v>
          </cell>
          <cell r="P198" t="str">
            <v>CONTRATO DE PRESTACIÓN SERVICIOS PROFESIONALES</v>
          </cell>
          <cell r="Q198" t="str">
            <v>DIRECCIÓN DE GESTIÓN CORPORATIVA Y CID</v>
          </cell>
          <cell r="R198" t="str">
            <v>DIRECCIÓN DE GESTIÓN CORPORATIVA Y CID</v>
          </cell>
          <cell r="S198">
            <v>28225296</v>
          </cell>
          <cell r="T198">
            <v>240</v>
          </cell>
          <cell r="U198">
            <v>80000</v>
          </cell>
          <cell r="V198">
            <v>1019073829</v>
          </cell>
          <cell r="W198">
            <v>1</v>
          </cell>
        </row>
        <row r="199">
          <cell r="A199" t="str">
            <v>HERNANDO ANDRES LADINO REYES</v>
          </cell>
          <cell r="B199">
            <v>198</v>
          </cell>
          <cell r="C199">
            <v>2022</v>
          </cell>
          <cell r="D199" t="str">
            <v>INICIAL</v>
          </cell>
          <cell r="E199" t="str">
            <v>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v>
          </cell>
          <cell r="F199">
            <v>27797640</v>
          </cell>
          <cell r="G199">
            <v>4</v>
          </cell>
          <cell r="H199" t="str">
            <v>MESES</v>
          </cell>
          <cell r="K199">
            <v>44574</v>
          </cell>
          <cell r="L199">
            <v>44575</v>
          </cell>
          <cell r="M199">
            <v>44755</v>
          </cell>
          <cell r="N199" t="str">
            <v>CVP-PS-198-2022</v>
          </cell>
          <cell r="O199" t="str">
            <v>CONTRATACIÓN DIRECTA</v>
          </cell>
          <cell r="P199" t="str">
            <v>CONTRATO DE PRESTACIÓN SERVICIOS PROFESIONALES</v>
          </cell>
          <cell r="Q199" t="str">
            <v>DIRECCIÓN DE GESTIÓN CORPORATIVA Y CID</v>
          </cell>
          <cell r="R199" t="str">
            <v>DIRECCIÓN DE GESTIÓN CORPORATIVA Y CID</v>
          </cell>
          <cell r="S199">
            <v>41696460</v>
          </cell>
          <cell r="T199">
            <v>180</v>
          </cell>
          <cell r="U199">
            <v>60000</v>
          </cell>
          <cell r="V199">
            <v>80157911</v>
          </cell>
          <cell r="W199">
            <v>0</v>
          </cell>
        </row>
        <row r="200">
          <cell r="A200" t="str">
            <v>CIRO ANDRES CASTRO SALGADO</v>
          </cell>
          <cell r="B200">
            <v>199</v>
          </cell>
          <cell r="C200">
            <v>2022</v>
          </cell>
          <cell r="D200" t="str">
            <v>INICIAL</v>
          </cell>
          <cell r="E200" t="str">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v>
          </cell>
          <cell r="F200">
            <v>51318720</v>
          </cell>
          <cell r="G200">
            <v>6</v>
          </cell>
          <cell r="H200" t="str">
            <v>MESES</v>
          </cell>
          <cell r="K200">
            <v>44577</v>
          </cell>
          <cell r="L200">
            <v>44580</v>
          </cell>
          <cell r="M200">
            <v>44760</v>
          </cell>
          <cell r="N200" t="str">
            <v>CVP-PS-199-2022</v>
          </cell>
          <cell r="O200" t="str">
            <v>CONTRATACIÓN DIRECTA</v>
          </cell>
          <cell r="P200" t="str">
            <v>CONTRATO DE PRESTACIÓN SERVICIOS PROFESIONALES</v>
          </cell>
          <cell r="Q200" t="str">
            <v>DIRECCIÓN DE MEJORAMIENTO DE VIVIENDA</v>
          </cell>
          <cell r="R200" t="str">
            <v>DIRECCIÓN DE MEJORAMIENTO DE VIVIENDA</v>
          </cell>
          <cell r="S200">
            <v>51318720</v>
          </cell>
          <cell r="T200">
            <v>180</v>
          </cell>
          <cell r="U200">
            <v>60000</v>
          </cell>
          <cell r="V200">
            <v>79836907</v>
          </cell>
          <cell r="W200">
            <v>0</v>
          </cell>
        </row>
        <row r="201">
          <cell r="A201" t="str">
            <v>JENNY FERNANDA VELANDIA CASTRO</v>
          </cell>
          <cell r="B201">
            <v>200</v>
          </cell>
          <cell r="C201">
            <v>2022</v>
          </cell>
          <cell r="D201" t="str">
            <v>INICIAL</v>
          </cell>
          <cell r="E201" t="str">
            <v>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v>
          </cell>
          <cell r="F201">
            <v>21168972</v>
          </cell>
          <cell r="G201">
            <v>6</v>
          </cell>
          <cell r="H201" t="str">
            <v>MESES</v>
          </cell>
          <cell r="K201">
            <v>44577</v>
          </cell>
          <cell r="L201">
            <v>44580</v>
          </cell>
          <cell r="M201">
            <v>44760</v>
          </cell>
          <cell r="N201" t="str">
            <v>CVP-PS-200-2022</v>
          </cell>
          <cell r="O201" t="str">
            <v>CONTRATACIÓN DIRECTA</v>
          </cell>
          <cell r="P201" t="str">
            <v>CONTRATO DE PRESTACIÓN SERVICIOS PROFESIONALES</v>
          </cell>
          <cell r="Q201" t="str">
            <v>DIRECCIÓN DE MEJORAMIENTO DE VIVIENDA</v>
          </cell>
          <cell r="R201" t="str">
            <v>DIRECCIÓN DE MEJORAMIENTO DE VIVIENDA</v>
          </cell>
          <cell r="S201">
            <v>21168972</v>
          </cell>
          <cell r="T201">
            <v>180</v>
          </cell>
          <cell r="U201">
            <v>60000</v>
          </cell>
          <cell r="V201">
            <v>1032464919</v>
          </cell>
          <cell r="W201">
            <v>1</v>
          </cell>
        </row>
        <row r="202">
          <cell r="A202" t="str">
            <v>MARIA JOSE ZABALA VARGAS</v>
          </cell>
          <cell r="B202">
            <v>201</v>
          </cell>
          <cell r="C202">
            <v>2022</v>
          </cell>
          <cell r="D202" t="str">
            <v>INICIAL</v>
          </cell>
          <cell r="E202" t="str">
            <v>PRESTAR LOS SERVICIOS PROFESIONALES A LA OFICINA ASESORA DE COMUNICACIONES EN LA PRODUCCIÓN GRÁFICA COMUNICANDO DE MANERA VISUAL LA ESTRATEGIA DE LA CVP BAJO LA GUÍA DE IMAGEN DISTRITAL</v>
          </cell>
          <cell r="F202">
            <v>41161890</v>
          </cell>
          <cell r="G202">
            <v>7</v>
          </cell>
          <cell r="H202" t="str">
            <v>MESES</v>
          </cell>
          <cell r="K202">
            <v>44575</v>
          </cell>
          <cell r="L202">
            <v>44576</v>
          </cell>
          <cell r="M202">
            <v>44894</v>
          </cell>
          <cell r="N202" t="str">
            <v>CVP-PS-201-2022</v>
          </cell>
          <cell r="O202" t="str">
            <v>CONTRATACIÓN DIRECTA</v>
          </cell>
          <cell r="P202" t="str">
            <v>CONTRATO DE PRESTACIÓN SERVICIOS PROFESIONALES</v>
          </cell>
          <cell r="Q202" t="str">
            <v>DIRECCIÓN DE GESTIÓN CORPORATIVA Y CID</v>
          </cell>
          <cell r="R202" t="str">
            <v>OFICINA ASESORA DE COMUNICACIONES</v>
          </cell>
          <cell r="S202">
            <v>61742835</v>
          </cell>
          <cell r="T202">
            <v>315</v>
          </cell>
          <cell r="U202">
            <v>105000</v>
          </cell>
          <cell r="V202">
            <v>1032411832</v>
          </cell>
          <cell r="W202">
            <v>2</v>
          </cell>
        </row>
        <row r="203">
          <cell r="A203" t="str">
            <v>PAULA MELISSA PACHON PORTELA</v>
          </cell>
          <cell r="B203">
            <v>202</v>
          </cell>
          <cell r="C203">
            <v>2022</v>
          </cell>
          <cell r="D203" t="str">
            <v>INICIAL</v>
          </cell>
          <cell r="E203" t="str">
            <v>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v>
          </cell>
          <cell r="F203">
            <v>22131198</v>
          </cell>
          <cell r="G203">
            <v>6</v>
          </cell>
          <cell r="H203" t="str">
            <v>MESES</v>
          </cell>
          <cell r="K203">
            <v>44578</v>
          </cell>
          <cell r="L203">
            <v>44580</v>
          </cell>
          <cell r="M203">
            <v>44760</v>
          </cell>
          <cell r="N203" t="str">
            <v>CVP-PS-202-2022</v>
          </cell>
          <cell r="O203" t="str">
            <v>CONTRATACIÓN DIRECTA</v>
          </cell>
          <cell r="P203" t="str">
            <v>CONTRATO DE PRESTACIÓN SERVICIOS PROFESIONALES</v>
          </cell>
          <cell r="Q203" t="str">
            <v>DIRECCIÓN DE MEJORAMIENTO DE VIVIENDA</v>
          </cell>
          <cell r="R203" t="str">
            <v>DIRECCIÓN DE MEJORAMIENTO DE VIVIENDA</v>
          </cell>
          <cell r="S203">
            <v>22131198</v>
          </cell>
          <cell r="T203">
            <v>180</v>
          </cell>
          <cell r="U203">
            <v>60000</v>
          </cell>
          <cell r="V203">
            <v>1018465809</v>
          </cell>
          <cell r="W203">
            <v>3</v>
          </cell>
        </row>
        <row r="204">
          <cell r="A204" t="str">
            <v>MARIA LORETA COIA BAENA</v>
          </cell>
          <cell r="B204">
            <v>203</v>
          </cell>
          <cell r="C204">
            <v>2022</v>
          </cell>
          <cell r="D204" t="str">
            <v>INICIAL</v>
          </cell>
          <cell r="E204" t="str">
            <v>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v>
          </cell>
          <cell r="F204">
            <v>72000000</v>
          </cell>
          <cell r="G204">
            <v>8</v>
          </cell>
          <cell r="H204" t="str">
            <v>MESES</v>
          </cell>
          <cell r="K204">
            <v>44574</v>
          </cell>
          <cell r="L204">
            <v>44579</v>
          </cell>
          <cell r="M204">
            <v>44821</v>
          </cell>
          <cell r="N204" t="str">
            <v>CVP-PS-203-2022</v>
          </cell>
          <cell r="O204" t="str">
            <v>CONTRATACIÓN DIRECTA</v>
          </cell>
          <cell r="P204" t="str">
            <v>CONTRATO DE PRESTACIÓN SERVICIOS PROFESIONALES</v>
          </cell>
          <cell r="Q204" t="str">
            <v>DIRECCIÓN DE REASENTAMIENTOS</v>
          </cell>
          <cell r="R204" t="str">
            <v>DIRECCIÓN DE REASENTAMIENTOS</v>
          </cell>
          <cell r="S204">
            <v>72000000</v>
          </cell>
          <cell r="T204">
            <v>240</v>
          </cell>
          <cell r="U204">
            <v>80000</v>
          </cell>
          <cell r="V204">
            <v>51784235</v>
          </cell>
          <cell r="W204">
            <v>3</v>
          </cell>
        </row>
        <row r="205">
          <cell r="A205" t="str">
            <v>MARIA ISABEL BARRERA CATAÑO</v>
          </cell>
          <cell r="B205">
            <v>204</v>
          </cell>
          <cell r="C205">
            <v>2022</v>
          </cell>
          <cell r="D205" t="str">
            <v>INICIAL</v>
          </cell>
          <cell r="E205" t="str">
            <v>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v>
          </cell>
          <cell r="F205">
            <v>51318720</v>
          </cell>
          <cell r="G205">
            <v>8</v>
          </cell>
          <cell r="H205" t="str">
            <v>MESES</v>
          </cell>
          <cell r="K205">
            <v>44578</v>
          </cell>
          <cell r="L205">
            <v>44579</v>
          </cell>
          <cell r="M205">
            <v>44821</v>
          </cell>
          <cell r="N205" t="str">
            <v>CVP-PS-204-2022</v>
          </cell>
          <cell r="O205" t="str">
            <v>CONTRATACIÓN DIRECTA</v>
          </cell>
          <cell r="P205" t="str">
            <v>CONTRATO DE PRESTACIÓN SERVICIOS PROFESIONALES</v>
          </cell>
          <cell r="Q205" t="str">
            <v>DIRECCIÓN DE REASENTAMIENTOS</v>
          </cell>
          <cell r="R205" t="str">
            <v>DIRECCIÓN DE REASENTAMIENTOS</v>
          </cell>
          <cell r="S205">
            <v>51318720</v>
          </cell>
          <cell r="T205">
            <v>240</v>
          </cell>
          <cell r="U205">
            <v>80000</v>
          </cell>
          <cell r="V205">
            <v>51758861</v>
          </cell>
          <cell r="W205">
            <v>4</v>
          </cell>
        </row>
        <row r="206">
          <cell r="A206" t="str">
            <v>SANDRA JOHANA PAI GOMEZ</v>
          </cell>
          <cell r="B206">
            <v>205</v>
          </cell>
          <cell r="C206">
            <v>2022</v>
          </cell>
          <cell r="D206" t="str">
            <v>INICIAL</v>
          </cell>
          <cell r="E206"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06">
            <v>68424960</v>
          </cell>
          <cell r="G206">
            <v>8</v>
          </cell>
          <cell r="H206" t="str">
            <v>MESES</v>
          </cell>
          <cell r="K206">
            <v>44575</v>
          </cell>
          <cell r="L206">
            <v>44579</v>
          </cell>
          <cell r="M206">
            <v>44821</v>
          </cell>
          <cell r="N206" t="str">
            <v>CVP-PS-205-2022</v>
          </cell>
          <cell r="O206" t="str">
            <v>CONTRATACIÓN DIRECTA</v>
          </cell>
          <cell r="P206" t="str">
            <v>CONTRATO DE PRESTACIÓN SERVICIOS PROFESIONALES</v>
          </cell>
          <cell r="Q206" t="str">
            <v>DIRECCIÓN DE REASENTAMIENTOS</v>
          </cell>
          <cell r="R206" t="str">
            <v>DIRECCIÓN DE REASENTAMIENTOS</v>
          </cell>
          <cell r="S206">
            <v>68424960</v>
          </cell>
          <cell r="T206">
            <v>240</v>
          </cell>
          <cell r="U206">
            <v>80000</v>
          </cell>
          <cell r="V206">
            <v>53117121</v>
          </cell>
          <cell r="W206">
            <v>1</v>
          </cell>
        </row>
        <row r="207">
          <cell r="A207" t="str">
            <v>JAIRO GUIOVANNI MORA ALVARADO</v>
          </cell>
          <cell r="B207">
            <v>206</v>
          </cell>
          <cell r="C207">
            <v>2022</v>
          </cell>
          <cell r="D207" t="str">
            <v>INICIAL</v>
          </cell>
          <cell r="E207"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207">
            <v>47042160</v>
          </cell>
          <cell r="G207">
            <v>8</v>
          </cell>
          <cell r="H207" t="str">
            <v>MESES</v>
          </cell>
          <cell r="K207">
            <v>44575</v>
          </cell>
          <cell r="L207">
            <v>44579</v>
          </cell>
          <cell r="M207">
            <v>44821</v>
          </cell>
          <cell r="N207" t="str">
            <v>CVP-PS-206-2022</v>
          </cell>
          <cell r="O207" t="str">
            <v>CONTRATACIÓN DIRECTA</v>
          </cell>
          <cell r="P207" t="str">
            <v>CONTRATO DE PRESTACIÓN SERVICIOS PROFESIONALES</v>
          </cell>
          <cell r="Q207" t="str">
            <v>DIRECCIÓN DE REASENTAMIENTOS</v>
          </cell>
          <cell r="R207" t="str">
            <v>DIRECCIÓN DE REASENTAMIENTOS</v>
          </cell>
          <cell r="S207">
            <v>47042160</v>
          </cell>
          <cell r="T207">
            <v>240</v>
          </cell>
          <cell r="U207">
            <v>80000</v>
          </cell>
          <cell r="V207">
            <v>79953425</v>
          </cell>
          <cell r="W207">
            <v>3</v>
          </cell>
        </row>
        <row r="208">
          <cell r="A208" t="str">
            <v>DIANA CAROLINA RODRIGUEZ CASTAÑEDA</v>
          </cell>
          <cell r="B208">
            <v>207</v>
          </cell>
          <cell r="C208">
            <v>2022</v>
          </cell>
          <cell r="D208" t="str">
            <v>INICIAL</v>
          </cell>
          <cell r="E208" t="str">
            <v>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v>
          </cell>
          <cell r="F208">
            <v>73500000</v>
          </cell>
          <cell r="G208">
            <v>7</v>
          </cell>
          <cell r="H208" t="str">
            <v>MESES</v>
          </cell>
          <cell r="K208">
            <v>44575</v>
          </cell>
          <cell r="L208">
            <v>44579</v>
          </cell>
          <cell r="M208">
            <v>44790</v>
          </cell>
          <cell r="N208" t="str">
            <v>CVP-PS-207-2022</v>
          </cell>
          <cell r="O208" t="str">
            <v>CONTRATACIÓN DIRECTA</v>
          </cell>
          <cell r="P208" t="str">
            <v>CONTRATO DE PRESTACIÓN SERVICIOS PROFESIONALES</v>
          </cell>
          <cell r="Q208" t="str">
            <v>DIRECCIÓN DE URBANIZACIONES Y TITULACIÓN</v>
          </cell>
          <cell r="R208" t="str">
            <v>DIRECCIÓN DE URBANIZACIONES Y TITULACIÓN</v>
          </cell>
          <cell r="S208">
            <v>73500000</v>
          </cell>
          <cell r="T208">
            <v>210</v>
          </cell>
          <cell r="U208">
            <v>70000</v>
          </cell>
          <cell r="V208">
            <v>52997212</v>
          </cell>
          <cell r="W208">
            <v>2</v>
          </cell>
        </row>
        <row r="209">
          <cell r="A209" t="str">
            <v>OSCAR ANDRÉS VELA RAMÍREZ</v>
          </cell>
          <cell r="B209">
            <v>208</v>
          </cell>
          <cell r="C209">
            <v>2022</v>
          </cell>
          <cell r="D209" t="str">
            <v>INICIAL</v>
          </cell>
          <cell r="E209" t="str">
            <v>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v>
          </cell>
          <cell r="F209">
            <v>25760000</v>
          </cell>
          <cell r="G209">
            <v>7</v>
          </cell>
          <cell r="H209" t="str">
            <v>MESES</v>
          </cell>
          <cell r="K209">
            <v>44575</v>
          </cell>
          <cell r="L209">
            <v>44579</v>
          </cell>
          <cell r="M209">
            <v>44790</v>
          </cell>
          <cell r="N209" t="str">
            <v>CVP-PS-208-2022</v>
          </cell>
          <cell r="O209" t="str">
            <v>CONTRATACIÓN DIRECTA</v>
          </cell>
          <cell r="P209" t="str">
            <v>CONTRATO DE PRESTACIÓN SERVICIOS PROFESIONALES</v>
          </cell>
          <cell r="Q209" t="str">
            <v>DIRECCIÓN DE URBANIZACIONES Y TITULACIÓN</v>
          </cell>
          <cell r="R209" t="str">
            <v>DIRECCIÓN DE URBANIZACIONES Y TITULACIÓN</v>
          </cell>
          <cell r="S209">
            <v>25760000</v>
          </cell>
          <cell r="T209">
            <v>210</v>
          </cell>
          <cell r="U209">
            <v>70000</v>
          </cell>
          <cell r="V209">
            <v>80769522</v>
          </cell>
          <cell r="W209">
            <v>5</v>
          </cell>
        </row>
        <row r="210">
          <cell r="A210" t="str">
            <v>NELLY YAMILE GOMEZ REYES</v>
          </cell>
          <cell r="B210">
            <v>209</v>
          </cell>
          <cell r="C210">
            <v>2022</v>
          </cell>
          <cell r="D210" t="str">
            <v>INICIAL</v>
          </cell>
          <cell r="E210" t="str">
            <v>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v>
          </cell>
          <cell r="F210">
            <v>24150000</v>
          </cell>
          <cell r="G210">
            <v>7</v>
          </cell>
          <cell r="H210" t="str">
            <v>MESES</v>
          </cell>
          <cell r="K210">
            <v>44578</v>
          </cell>
          <cell r="L210">
            <v>44582</v>
          </cell>
          <cell r="M210">
            <v>44793</v>
          </cell>
          <cell r="N210" t="str">
            <v>CVP-PS-209-2022</v>
          </cell>
          <cell r="O210" t="str">
            <v>CONTRATACIÓN DIRECTA</v>
          </cell>
          <cell r="P210" t="str">
            <v>CONTRATO DE PRESTACIÓN SERVICIOS DE APOYO A LA GESTIÓN</v>
          </cell>
          <cell r="Q210" t="str">
            <v>DIRECCIÓN DE URBANIZACIONES Y TITULACIÓN</v>
          </cell>
          <cell r="R210" t="str">
            <v>DIRECCIÓN DE URBANIZACIONES Y TITULACIÓN</v>
          </cell>
          <cell r="S210">
            <v>24150000</v>
          </cell>
          <cell r="T210">
            <v>210</v>
          </cell>
          <cell r="U210">
            <v>70000</v>
          </cell>
          <cell r="V210">
            <v>41241753</v>
          </cell>
          <cell r="W210">
            <v>0</v>
          </cell>
        </row>
        <row r="211">
          <cell r="A211" t="str">
            <v>SORAYDA JANNETH RIAÑO BURGOS</v>
          </cell>
          <cell r="B211">
            <v>210</v>
          </cell>
          <cell r="C211">
            <v>2022</v>
          </cell>
          <cell r="D211" t="str">
            <v>INICIAL</v>
          </cell>
          <cell r="E211" t="str">
            <v>PRESTAR SERVICIOS PROFESIONALES ESPECIALIZADOS A LA DIRECCIÓN DE URBANIZACIONES Y TITULACIÓN EFECTUANDO EL ACOMPAÑAMIENTO JURÍDICO AL DESARROLLO DE LOS MECANISMOS ESTABLECIDOS EN LAS NORMAS VIGENTES PARA LOGRAR EL SANEAMIENTO PREDIAL DE LOS TERRENOS DE PROPIEDAD DE LA CVP</v>
          </cell>
          <cell r="F211">
            <v>56000000</v>
          </cell>
          <cell r="G211">
            <v>7</v>
          </cell>
          <cell r="H211" t="str">
            <v>MESES</v>
          </cell>
          <cell r="K211">
            <v>44576</v>
          </cell>
          <cell r="L211">
            <v>44587</v>
          </cell>
          <cell r="M211">
            <v>44798</v>
          </cell>
          <cell r="N211" t="str">
            <v>CVP-PS-210-2022</v>
          </cell>
          <cell r="O211" t="str">
            <v>CONTRATACIÓN DIRECTA</v>
          </cell>
          <cell r="P211" t="str">
            <v>CONTRATO DE PRESTACIÓN SERVICIOS PROFESIONALES</v>
          </cell>
          <cell r="Q211" t="str">
            <v>DIRECCIÓN DE URBANIZACIONES Y TITULACIÓN</v>
          </cell>
          <cell r="R211" t="str">
            <v>DIRECCIÓN DE URBANIZACIONES Y TITULACIÓN</v>
          </cell>
          <cell r="S211">
            <v>56000000</v>
          </cell>
          <cell r="T211">
            <v>210</v>
          </cell>
          <cell r="U211">
            <v>70000</v>
          </cell>
          <cell r="V211">
            <v>1032405944</v>
          </cell>
          <cell r="W211">
            <v>4</v>
          </cell>
        </row>
        <row r="212">
          <cell r="A212" t="str">
            <v>MONICA PATRICIA PAJARO ORTIZ</v>
          </cell>
          <cell r="B212">
            <v>211</v>
          </cell>
          <cell r="C212">
            <v>2022</v>
          </cell>
          <cell r="D212" t="str">
            <v>INICIAL</v>
          </cell>
          <cell r="E212"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12">
            <v>59871840</v>
          </cell>
          <cell r="G212">
            <v>8</v>
          </cell>
          <cell r="H212" t="str">
            <v>MESES</v>
          </cell>
          <cell r="K212">
            <v>44574</v>
          </cell>
          <cell r="L212">
            <v>44578</v>
          </cell>
          <cell r="M212">
            <v>44820</v>
          </cell>
          <cell r="N212" t="str">
            <v>CVP-PS-211-2022</v>
          </cell>
          <cell r="O212" t="str">
            <v>CONTRATACIÓN DIRECTA</v>
          </cell>
          <cell r="P212" t="str">
            <v>CONTRATO DE PRESTACIÓN SERVICIOS PROFESIONALES</v>
          </cell>
          <cell r="Q212" t="str">
            <v>DIRECCIÓN DE REASENTAMIENTOS</v>
          </cell>
          <cell r="R212" t="str">
            <v>DIRECCIÓN DE REASENTAMIENTOS</v>
          </cell>
          <cell r="S212">
            <v>59871840</v>
          </cell>
          <cell r="T212">
            <v>240</v>
          </cell>
          <cell r="U212">
            <v>80000</v>
          </cell>
          <cell r="V212">
            <v>52848417</v>
          </cell>
          <cell r="W212">
            <v>7</v>
          </cell>
        </row>
        <row r="213">
          <cell r="A213" t="str">
            <v>ANGELICA VANESSA MONSALVE PEDRAZA</v>
          </cell>
          <cell r="B213">
            <v>212</v>
          </cell>
          <cell r="C213">
            <v>2022</v>
          </cell>
          <cell r="D213" t="str">
            <v>INICIAL</v>
          </cell>
          <cell r="E213"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v>
          </cell>
          <cell r="F213">
            <v>44903880</v>
          </cell>
          <cell r="G213">
            <v>6</v>
          </cell>
          <cell r="H213" t="str">
            <v>MESES</v>
          </cell>
          <cell r="K213">
            <v>44578</v>
          </cell>
          <cell r="L213">
            <v>44580</v>
          </cell>
          <cell r="M213">
            <v>44760</v>
          </cell>
          <cell r="N213" t="str">
            <v>CVP-PS-212-2022</v>
          </cell>
          <cell r="O213" t="str">
            <v>CONTRATACIÓN DIRECTA</v>
          </cell>
          <cell r="P213" t="str">
            <v>CONTRATO DE PRESTACIÓN SERVICIOS PROFESIONALES</v>
          </cell>
          <cell r="Q213" t="str">
            <v>DIRECCIÓN DE MEJORAMIENTO DE VIVIENDA</v>
          </cell>
          <cell r="R213" t="str">
            <v>DIRECCIÓN DE MEJORAMIENTO DE VIVIENDA</v>
          </cell>
          <cell r="S213">
            <v>44903880</v>
          </cell>
          <cell r="T213">
            <v>180</v>
          </cell>
          <cell r="U213">
            <v>60000</v>
          </cell>
          <cell r="V213">
            <v>52468411</v>
          </cell>
          <cell r="W213">
            <v>2</v>
          </cell>
        </row>
        <row r="214">
          <cell r="A214" t="str">
            <v>JULIE PAULINE CASALLAS PINZON</v>
          </cell>
          <cell r="B214">
            <v>213</v>
          </cell>
          <cell r="C214">
            <v>2022</v>
          </cell>
          <cell r="D214" t="str">
            <v>INICIAL</v>
          </cell>
          <cell r="E214" t="str">
            <v>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v>
          </cell>
          <cell r="F214">
            <v>26000000</v>
          </cell>
          <cell r="G214">
            <v>4</v>
          </cell>
          <cell r="H214" t="str">
            <v>MESES</v>
          </cell>
          <cell r="K214">
            <v>44574</v>
          </cell>
          <cell r="L214">
            <v>44575</v>
          </cell>
          <cell r="M214">
            <v>44755</v>
          </cell>
          <cell r="N214" t="str">
            <v>CVP-PS-213-2022</v>
          </cell>
          <cell r="O214" t="str">
            <v>CONTRATACIÓN DIRECTA</v>
          </cell>
          <cell r="P214" t="str">
            <v>CONTRATO DE PRESTACIÓN SERVICIOS PROFESIONALES</v>
          </cell>
          <cell r="Q214" t="str">
            <v>DIRECCIÓN DE GESTIÓN CORPORATIVA Y CID</v>
          </cell>
          <cell r="R214" t="str">
            <v>SUBDIRECCIÓN ADMINISTRATIVA</v>
          </cell>
          <cell r="S214">
            <v>39000000</v>
          </cell>
          <cell r="T214">
            <v>180</v>
          </cell>
          <cell r="U214">
            <v>60000</v>
          </cell>
          <cell r="V214">
            <v>35534606</v>
          </cell>
          <cell r="W214">
            <v>2</v>
          </cell>
        </row>
        <row r="215">
          <cell r="A215" t="str">
            <v>JULIO OLIVERIO RODRIGUEZ ROJAS</v>
          </cell>
          <cell r="B215">
            <v>214</v>
          </cell>
          <cell r="C215">
            <v>2022</v>
          </cell>
          <cell r="D215" t="str">
            <v>INICIAL</v>
          </cell>
          <cell r="E215" t="str">
            <v>PRESTAR SERVICIOS DE APOYO EN LAS ACTIVIDADES ADMINISTRATIVAS DOCUMENTALES DE ARCHIVO Y DE GESTIÓN EJECUTADAS POR LA DIRECCIÓN DE URBANIZACIONES Y TITULACIÓN EN EL EJERCICIO DE SUS FUNCIONES Y COMPETENCIAS</v>
          </cell>
          <cell r="F215">
            <v>12670000</v>
          </cell>
          <cell r="G215">
            <v>7</v>
          </cell>
          <cell r="H215" t="str">
            <v>MESES</v>
          </cell>
          <cell r="K215">
            <v>44574</v>
          </cell>
          <cell r="L215">
            <v>44578</v>
          </cell>
          <cell r="M215">
            <v>44896</v>
          </cell>
          <cell r="N215" t="str">
            <v>CVP-PS-214-2022</v>
          </cell>
          <cell r="O215" t="str">
            <v>CONTRATACIÓN DIRECTA</v>
          </cell>
          <cell r="P215" t="str">
            <v>CONTRATO DE PRESTACIÓN SERVICIOS DE APOYO A LA GESTIÓN</v>
          </cell>
          <cell r="Q215" t="str">
            <v>DIRECCIÓN DE URBANIZACIONES Y TITULACIÓN</v>
          </cell>
          <cell r="R215" t="str">
            <v>DIRECCIÓN DE URBANIZACIONES Y TITULACIÓN</v>
          </cell>
          <cell r="S215">
            <v>19005000</v>
          </cell>
          <cell r="T215">
            <v>315</v>
          </cell>
          <cell r="U215">
            <v>105000</v>
          </cell>
          <cell r="V215">
            <v>4228457</v>
          </cell>
          <cell r="W215">
            <v>7</v>
          </cell>
        </row>
        <row r="216">
          <cell r="A216" t="str">
            <v>ASTRID ROCIO MUÑOZ QUIROGA</v>
          </cell>
          <cell r="B216">
            <v>215</v>
          </cell>
          <cell r="C216">
            <v>2022</v>
          </cell>
          <cell r="D216" t="str">
            <v>INICIAL</v>
          </cell>
          <cell r="E216" t="str">
            <v>PRESTAR LOS SERVICIOS DE APOYO A LA GESTIÓN EN LAS ACTIVIDADES ADMINISTATIVAS Y CONTRACTUALES REQUERIDOS PARA LA EJECUCIÓN DE LOS PROYECTOS DE MEJORAMIENTO DE VIVIENDA EN EL MARCO DEL PLAN TERRAZAS.</v>
          </cell>
          <cell r="F216">
            <v>20719932</v>
          </cell>
          <cell r="G216">
            <v>6</v>
          </cell>
          <cell r="H216" t="str">
            <v>MESES</v>
          </cell>
          <cell r="K216">
            <v>44574</v>
          </cell>
          <cell r="L216">
            <v>44575</v>
          </cell>
          <cell r="M216">
            <v>44755</v>
          </cell>
          <cell r="N216" t="str">
            <v>CVP-PS-215-2022</v>
          </cell>
          <cell r="O216" t="str">
            <v>CONTRATACIÓN DIRECTA</v>
          </cell>
          <cell r="P216" t="str">
            <v>CONTRATO DE PRESTACIÓN SERVICIOS DE APOYO A LA GESTIÓN</v>
          </cell>
          <cell r="Q216" t="str">
            <v>DIRECCIÓN DE MEJORAMIENTO DE VIVIENDA</v>
          </cell>
          <cell r="R216" t="str">
            <v>DIRECCIÓN DE MEJORAMIENTO DE VIVIENDA</v>
          </cell>
          <cell r="S216">
            <v>20719932</v>
          </cell>
          <cell r="T216">
            <v>180</v>
          </cell>
          <cell r="U216">
            <v>60000</v>
          </cell>
          <cell r="V216">
            <v>1097332160</v>
          </cell>
          <cell r="W216">
            <v>9</v>
          </cell>
        </row>
        <row r="217">
          <cell r="A217" t="str">
            <v>RAMIRO EDUARDO PACHON VEGA</v>
          </cell>
          <cell r="B217">
            <v>216</v>
          </cell>
          <cell r="C217">
            <v>2022</v>
          </cell>
          <cell r="D217" t="str">
            <v>INICIAL</v>
          </cell>
          <cell r="E217" t="str">
            <v>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v>
          </cell>
          <cell r="F217">
            <v>35281620</v>
          </cell>
          <cell r="G217">
            <v>6</v>
          </cell>
          <cell r="H217" t="str">
            <v>MESES</v>
          </cell>
          <cell r="K217">
            <v>44574</v>
          </cell>
          <cell r="L217">
            <v>44585</v>
          </cell>
          <cell r="M217">
            <v>44780</v>
          </cell>
          <cell r="N217" t="str">
            <v>CVP-PS-216-2022</v>
          </cell>
          <cell r="O217" t="str">
            <v>CONTRATACIÓN DIRECTA</v>
          </cell>
          <cell r="P217" t="str">
            <v>CONTRATO DE PRESTACIÓN SERVICIOS PROFESIONALES</v>
          </cell>
          <cell r="Q217" t="str">
            <v>DIRECCIÓN DE MEJORAMIENTO DE VIVIENDA</v>
          </cell>
          <cell r="R217" t="str">
            <v>DIRECCIÓN DE MEJORAMIENTO DE VIVIENDA</v>
          </cell>
          <cell r="S217">
            <v>35281620</v>
          </cell>
          <cell r="T217">
            <v>180</v>
          </cell>
          <cell r="U217">
            <v>60000</v>
          </cell>
          <cell r="V217">
            <v>1016052521</v>
          </cell>
          <cell r="W217">
            <v>8</v>
          </cell>
        </row>
        <row r="218">
          <cell r="A218" t="str">
            <v>WILLIAM MOLANO RODRIGUEZ</v>
          </cell>
          <cell r="B218">
            <v>217</v>
          </cell>
          <cell r="C218">
            <v>2022</v>
          </cell>
          <cell r="D218" t="str">
            <v>INICIAL</v>
          </cell>
          <cell r="E218" t="str">
            <v>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v>
          </cell>
          <cell r="F218">
            <v>60000000</v>
          </cell>
          <cell r="G218">
            <v>6</v>
          </cell>
          <cell r="H218" t="str">
            <v>MESES</v>
          </cell>
          <cell r="K218">
            <v>44578</v>
          </cell>
          <cell r="L218">
            <v>44579</v>
          </cell>
          <cell r="M218">
            <v>44759</v>
          </cell>
          <cell r="N218" t="str">
            <v>CVP-PS-217-2022</v>
          </cell>
          <cell r="O218" t="str">
            <v>CONTRATACIÓN DIRECTA</v>
          </cell>
          <cell r="P218" t="str">
            <v>CONTRATO DE PRESTACIÓN SERVICIOS PROFESIONALES</v>
          </cell>
          <cell r="Q218" t="str">
            <v>DIRECCIÓN DE MEJORAMIENTO DE VIVIENDA</v>
          </cell>
          <cell r="R218" t="str">
            <v>DIRECCIÓN DE MEJORAMIENTO DE VIVIENDA</v>
          </cell>
          <cell r="S218">
            <v>60000000</v>
          </cell>
          <cell r="T218">
            <v>180</v>
          </cell>
          <cell r="U218">
            <v>60000</v>
          </cell>
          <cell r="V218">
            <v>79463217</v>
          </cell>
          <cell r="W218">
            <v>5</v>
          </cell>
        </row>
        <row r="219">
          <cell r="A219" t="str">
            <v>SERGIO ALEJANDRO GOMEZ SOSA</v>
          </cell>
          <cell r="B219">
            <v>218</v>
          </cell>
          <cell r="C219">
            <v>2022</v>
          </cell>
          <cell r="D219" t="str">
            <v>INICIAL</v>
          </cell>
          <cell r="E219" t="str">
            <v>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v>
          </cell>
          <cell r="F219">
            <v>24697134</v>
          </cell>
          <cell r="G219">
            <v>7</v>
          </cell>
          <cell r="H219" t="str">
            <v>MESES</v>
          </cell>
          <cell r="K219">
            <v>44575</v>
          </cell>
          <cell r="L219">
            <v>44578</v>
          </cell>
          <cell r="M219">
            <v>44896</v>
          </cell>
          <cell r="N219" t="str">
            <v>CVP-PS-218-2022</v>
          </cell>
          <cell r="O219" t="str">
            <v>CONTRATACIÓN DIRECTA</v>
          </cell>
          <cell r="P219" t="str">
            <v>CONTRATO DE PRESTACIÓN SERVICIOS PROFESIONALES</v>
          </cell>
          <cell r="Q219" t="str">
            <v>DIRECCIÓN DE MEJORAMIENTOS DE BARRIOS</v>
          </cell>
          <cell r="R219" t="str">
            <v>DIRECCIÓN DE MEJORAMIENTOS DE BARRIOS</v>
          </cell>
          <cell r="S219">
            <v>37045701</v>
          </cell>
          <cell r="T219">
            <v>315</v>
          </cell>
          <cell r="U219">
            <v>105000</v>
          </cell>
          <cell r="V219">
            <v>1026589060</v>
          </cell>
          <cell r="W219">
            <v>6</v>
          </cell>
        </row>
        <row r="220">
          <cell r="A220" t="str">
            <v>LIZETH MARGARITA BERMUDEZ DIAZ</v>
          </cell>
          <cell r="B220">
            <v>219</v>
          </cell>
          <cell r="C220">
            <v>2022</v>
          </cell>
          <cell r="D220" t="str">
            <v>INICIAL</v>
          </cell>
          <cell r="E220" t="str">
            <v>PRESTAR LOS SERVICIOS PROFESIONALES PARA LA ASESORÍA ASISTENCIA ACOMPAÑAMIENTO CONTROL Y SEGUIMIENTO EN LOS ASUNTOS RELACIONADOS CON LA FUNCIÓN DE CURADURÍA PÚBLICA SOCIAL Y DE DERECHO URBANO QUE REQUIERA LA CAJA DE LA VIVIENDA POPULAR</v>
          </cell>
          <cell r="F220">
            <v>55200000</v>
          </cell>
          <cell r="G220">
            <v>6</v>
          </cell>
          <cell r="H220" t="str">
            <v>MESES</v>
          </cell>
          <cell r="K220">
            <v>44577</v>
          </cell>
          <cell r="L220">
            <v>44580</v>
          </cell>
          <cell r="M220">
            <v>44760</v>
          </cell>
          <cell r="N220" t="str">
            <v>CVP-PS-219-2022</v>
          </cell>
          <cell r="O220" t="str">
            <v>CONTRATACIÓN DIRECTA</v>
          </cell>
          <cell r="P220" t="str">
            <v>CONTRATO DE PRESTACIÓN SERVICIOS PROFESIONALES</v>
          </cell>
          <cell r="Q220" t="str">
            <v>DIRECCIÓN DE MEJORAMIENTO DE VIVIENDA</v>
          </cell>
          <cell r="R220" t="str">
            <v>DIRECCIÓN DE MEJORAMIENTO DE VIVIENDA</v>
          </cell>
          <cell r="S220">
            <v>55200000</v>
          </cell>
          <cell r="T220">
            <v>180</v>
          </cell>
          <cell r="U220">
            <v>60000</v>
          </cell>
          <cell r="V220">
            <v>1018438606</v>
          </cell>
          <cell r="W220">
            <v>0</v>
          </cell>
        </row>
        <row r="221">
          <cell r="A221" t="str">
            <v>SERGIO ALFREDO ROJAS GALLEGO</v>
          </cell>
          <cell r="B221">
            <v>220</v>
          </cell>
          <cell r="C221">
            <v>2022</v>
          </cell>
          <cell r="D221" t="str">
            <v>INICIAL</v>
          </cell>
          <cell r="E221" t="str">
            <v>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v>
          </cell>
          <cell r="F221">
            <v>41696460</v>
          </cell>
          <cell r="G221">
            <v>6</v>
          </cell>
          <cell r="H221" t="str">
            <v>MESES</v>
          </cell>
          <cell r="K221">
            <v>44575</v>
          </cell>
          <cell r="L221">
            <v>44579</v>
          </cell>
          <cell r="M221">
            <v>44759</v>
          </cell>
          <cell r="N221" t="str">
            <v>CVP-PS-220-2022</v>
          </cell>
          <cell r="O221" t="str">
            <v>CONTRATACIÓN DIRECTA</v>
          </cell>
          <cell r="P221" t="str">
            <v>CONTRATO DE PRESTACIÓN SERVICIOS PROFESIONALES</v>
          </cell>
          <cell r="Q221" t="str">
            <v>DIRECCIÓN DE MEJORAMIENTO DE VIVIENDA</v>
          </cell>
          <cell r="R221" t="str">
            <v>DIRECCIÓN DE MEJORAMIENTO DE VIVIENDA</v>
          </cell>
          <cell r="S221">
            <v>41696460</v>
          </cell>
          <cell r="T221">
            <v>180</v>
          </cell>
          <cell r="U221">
            <v>60000</v>
          </cell>
          <cell r="V221">
            <v>79756868</v>
          </cell>
          <cell r="W221">
            <v>8</v>
          </cell>
        </row>
        <row r="222">
          <cell r="A222" t="str">
            <v>JUAN MATEO SOTO OCHOA</v>
          </cell>
          <cell r="B222">
            <v>222</v>
          </cell>
          <cell r="C222">
            <v>2022</v>
          </cell>
          <cell r="D222" t="str">
            <v>INICIAL</v>
          </cell>
          <cell r="E222"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v>
          </cell>
          <cell r="F222">
            <v>22131198</v>
          </cell>
          <cell r="G222">
            <v>6</v>
          </cell>
          <cell r="H222" t="str">
            <v>MESES</v>
          </cell>
          <cell r="K222">
            <v>44575</v>
          </cell>
          <cell r="L222">
            <v>44578</v>
          </cell>
          <cell r="M222">
            <v>44758</v>
          </cell>
          <cell r="N222" t="str">
            <v>CVP-PS-222-2022</v>
          </cell>
          <cell r="O222" t="str">
            <v>CONTRATACIÓN DIRECTA</v>
          </cell>
          <cell r="P222" t="str">
            <v>CONTRATO DE PRESTACIÓN SERVICIOS PROFESIONALES</v>
          </cell>
          <cell r="Q222" t="str">
            <v>DIRECCIÓN DE MEJORAMIENTO DE VIVIENDA</v>
          </cell>
          <cell r="R222" t="str">
            <v>DIRECCIÓN DE MEJORAMIENTO DE VIVIENDA</v>
          </cell>
          <cell r="S222">
            <v>22131198</v>
          </cell>
          <cell r="T222">
            <v>180</v>
          </cell>
          <cell r="U222">
            <v>60000</v>
          </cell>
          <cell r="V222">
            <v>1020820654</v>
          </cell>
          <cell r="W222">
            <v>9</v>
          </cell>
        </row>
        <row r="223">
          <cell r="A223" t="str">
            <v>NANCY DANIELA RODRIGUEZ ORTIZ</v>
          </cell>
          <cell r="B223">
            <v>223</v>
          </cell>
          <cell r="C223">
            <v>2022</v>
          </cell>
          <cell r="D223" t="str">
            <v>INICIAL</v>
          </cell>
          <cell r="E223" t="str">
            <v>PRESTAR SERVICIOS PROFESIONALES EN DERECHO A LA DIRECCIÓN JURÍDICA EN EL EJERCICIO DE LAS ACTIVIDADES PROPIAS DE LOS ACTOS ADMINISTRATIVOS ACTUACIONES ADMINISTRATIVAS Y REPRESENTACIÓN JUDICIAL Y EXTRAJUDICIAL EN MATERIA LABORAL CIVIL Y ADMINISTRATIVO</v>
          </cell>
          <cell r="F223">
            <v>46270000</v>
          </cell>
          <cell r="G223">
            <v>7</v>
          </cell>
          <cell r="H223" t="str">
            <v>MESES</v>
          </cell>
          <cell r="I223">
            <v>0</v>
          </cell>
          <cell r="K223">
            <v>44575</v>
          </cell>
          <cell r="L223">
            <v>44582</v>
          </cell>
          <cell r="M223">
            <v>44793</v>
          </cell>
          <cell r="N223" t="str">
            <v>CVP-PS-223-2022</v>
          </cell>
          <cell r="O223" t="str">
            <v>CONTRATACIÓN DIRECTA</v>
          </cell>
          <cell r="P223" t="str">
            <v>CONTRATO DE PRESTACIÓN SERVICIOS PROFESIONALES</v>
          </cell>
          <cell r="Q223" t="str">
            <v>DIRECCIÓN DE GESTIÓN CORPORATIVA Y CID</v>
          </cell>
          <cell r="R223" t="str">
            <v>DIRECCIÓN JURÍDICA</v>
          </cell>
          <cell r="S223">
            <v>46270000</v>
          </cell>
          <cell r="T223">
            <v>210</v>
          </cell>
          <cell r="U223">
            <v>70000</v>
          </cell>
          <cell r="V223">
            <v>1054681654</v>
          </cell>
          <cell r="W223">
            <v>5</v>
          </cell>
        </row>
        <row r="224">
          <cell r="A224" t="str">
            <v>CARLOS ARTURO SARMIENTO ROYERO</v>
          </cell>
          <cell r="B224">
            <v>224</v>
          </cell>
          <cell r="C224">
            <v>2022</v>
          </cell>
          <cell r="D224" t="str">
            <v>INICIAL</v>
          </cell>
          <cell r="E224"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v>
          </cell>
          <cell r="F224">
            <v>44903880</v>
          </cell>
          <cell r="G224">
            <v>6</v>
          </cell>
          <cell r="H224" t="str">
            <v>MESES</v>
          </cell>
          <cell r="K224">
            <v>44575</v>
          </cell>
          <cell r="L224">
            <v>44578</v>
          </cell>
          <cell r="M224">
            <v>44758</v>
          </cell>
          <cell r="N224" t="str">
            <v>CVP-PS-224-2022</v>
          </cell>
          <cell r="O224" t="str">
            <v>CONTRATACIÓN DIRECTA</v>
          </cell>
          <cell r="P224" t="str">
            <v>CONTRATO DE PRESTACIÓN SERVICIOS PROFESIONALES</v>
          </cell>
          <cell r="Q224" t="str">
            <v>DIRECCIÓN DE MEJORAMIENTO DE VIVIENDA</v>
          </cell>
          <cell r="R224" t="str">
            <v>DIRECCIÓN DE MEJORAMIENTO DE VIVIENDA</v>
          </cell>
          <cell r="S224">
            <v>44903880</v>
          </cell>
          <cell r="T224">
            <v>180</v>
          </cell>
          <cell r="U224">
            <v>60000</v>
          </cell>
          <cell r="V224">
            <v>8647362</v>
          </cell>
          <cell r="W224">
            <v>8</v>
          </cell>
        </row>
        <row r="225">
          <cell r="A225" t="str">
            <v>DARIO FERNANDO ALBA RODRIGUEZ</v>
          </cell>
          <cell r="B225">
            <v>225</v>
          </cell>
          <cell r="C225">
            <v>2022</v>
          </cell>
          <cell r="D225" t="str">
            <v>INICIAL</v>
          </cell>
          <cell r="E225" t="str">
            <v>PRESTACIÓN DE SERVICIOS PROFESIONALES PARA APOYAR A LA SUPERVISIÓN TÉCNICA DE LAS INTERVENCIONES FÍSICAS A ESCALA BARRIAL REALIZADAS POR LA DIRECCIÓN DE MEJORAMIENTO DE BARRIOS DE LA CAJA DE VIVIENDA POPULAR EN EL TERRITORIO ZONA NORTE SUBA GRUPO 2</v>
          </cell>
          <cell r="F225">
            <v>44903880</v>
          </cell>
          <cell r="G225">
            <v>7</v>
          </cell>
          <cell r="H225" t="str">
            <v>MESES</v>
          </cell>
          <cell r="K225">
            <v>44575</v>
          </cell>
          <cell r="L225">
            <v>44578</v>
          </cell>
          <cell r="M225">
            <v>44896</v>
          </cell>
          <cell r="N225" t="str">
            <v>CVP-PS-225-2022</v>
          </cell>
          <cell r="O225" t="str">
            <v>CONTRATACIÓN DIRECTA</v>
          </cell>
          <cell r="P225" t="str">
            <v>CONTRATO DE PRESTACIÓN SERVICIOS PROFESIONALES</v>
          </cell>
          <cell r="Q225" t="str">
            <v>DIRECCIÓN DE MEJORAMIENTOS DE BARRIOS</v>
          </cell>
          <cell r="R225" t="str">
            <v>DIRECCIÓN DE MEJORAMIENTOS DE BARRIOS</v>
          </cell>
          <cell r="S225">
            <v>67355820</v>
          </cell>
          <cell r="T225">
            <v>315</v>
          </cell>
          <cell r="U225">
            <v>105000</v>
          </cell>
          <cell r="V225">
            <v>80055941</v>
          </cell>
          <cell r="W225">
            <v>3</v>
          </cell>
        </row>
        <row r="226">
          <cell r="A226" t="str">
            <v>LINA PAOLA DIAZ CASTAÑEDA</v>
          </cell>
          <cell r="B226">
            <v>226</v>
          </cell>
          <cell r="C226">
            <v>2022</v>
          </cell>
          <cell r="D226" t="str">
            <v>INICIAL</v>
          </cell>
          <cell r="E226" t="str">
            <v>PRESTAR SERVICIOS PROFESIONALES EN LA DIRECCIÓN JURÍDICA PARA ADELANTAR LAS GESTIONES CONTRACTUALES Y DE DERECHO ADMINISTRATIVO QUE SE REQUIERAN EN LA DEPENDENCIA</v>
          </cell>
          <cell r="F226">
            <v>52880000</v>
          </cell>
          <cell r="G226">
            <v>8</v>
          </cell>
          <cell r="H226" t="str">
            <v>MESES</v>
          </cell>
          <cell r="I226">
            <v>0</v>
          </cell>
          <cell r="K226">
            <v>44575</v>
          </cell>
          <cell r="L226">
            <v>44579</v>
          </cell>
          <cell r="M226">
            <v>44821</v>
          </cell>
          <cell r="N226" t="str">
            <v>CVP-PS-226-2022</v>
          </cell>
          <cell r="O226" t="str">
            <v>CONTRATACIÓN DIRECTA</v>
          </cell>
          <cell r="P226" t="str">
            <v>CONTRATO DE PRESTACIÓN SERVICIOS PROFESIONALES</v>
          </cell>
          <cell r="Q226" t="str">
            <v>DIRECCIÓN DE GESTIÓN CORPORATIVA Y CID</v>
          </cell>
          <cell r="R226" t="str">
            <v>DIRECCIÓN JURÍDICA</v>
          </cell>
          <cell r="S226">
            <v>52880000</v>
          </cell>
          <cell r="T226">
            <v>240</v>
          </cell>
          <cell r="U226">
            <v>80000</v>
          </cell>
          <cell r="V226">
            <v>1019099482</v>
          </cell>
          <cell r="W226">
            <v>2</v>
          </cell>
        </row>
        <row r="227">
          <cell r="A227" t="str">
            <v>OSCAR LING LEUSSON CUESTA</v>
          </cell>
          <cell r="B227">
            <v>227</v>
          </cell>
          <cell r="C227">
            <v>2022</v>
          </cell>
          <cell r="D227" t="str">
            <v>INICIAL</v>
          </cell>
          <cell r="E227"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F227">
            <v>41696460</v>
          </cell>
          <cell r="G227">
            <v>6</v>
          </cell>
          <cell r="H227" t="str">
            <v>MESES</v>
          </cell>
          <cell r="K227">
            <v>44575</v>
          </cell>
          <cell r="L227">
            <v>44578</v>
          </cell>
          <cell r="M227">
            <v>44758</v>
          </cell>
          <cell r="N227" t="str">
            <v>CVP-PS-227-2022</v>
          </cell>
          <cell r="O227" t="str">
            <v>CONTRATACIÓN DIRECTA</v>
          </cell>
          <cell r="P227" t="str">
            <v>CONTRATO DE PRESTACIÓN SERVICIOS PROFESIONALES</v>
          </cell>
          <cell r="Q227" t="str">
            <v>DIRECCIÓN DE MEJORAMIENTO DE VIVIENDA</v>
          </cell>
          <cell r="R227" t="str">
            <v>DIRECCIÓN DE MEJORAMIENTO DE VIVIENDA</v>
          </cell>
          <cell r="S227">
            <v>41696460</v>
          </cell>
          <cell r="T227">
            <v>180</v>
          </cell>
          <cell r="U227">
            <v>60000</v>
          </cell>
          <cell r="V227">
            <v>1112779794</v>
          </cell>
          <cell r="W227">
            <v>0</v>
          </cell>
        </row>
        <row r="228">
          <cell r="A228" t="str">
            <v>KAREN TATIANA SALAMANCA ALVAREZ</v>
          </cell>
          <cell r="B228">
            <v>228</v>
          </cell>
          <cell r="C228">
            <v>2022</v>
          </cell>
          <cell r="D228" t="str">
            <v>INICIAL</v>
          </cell>
          <cell r="E228" t="str">
            <v>PRESTAR LOS SERVICIOS PROFESIONALES PARA APLICAR A NIVEL DE DISEÑO ARQUITECTÓNICO LOS LINEAMIENTOS QUE PERMITAN MEJORARLAS CONDICIONES HABITACIONALES DE VIVIENDAS QUE FORMEN PARTE DEL PLAN TERRAZAS Y BRINDAR SOPORTE TÉCNICO EN LAS DIFERENTES ETAPAS REQUERIDAS PARA LA EJECUCIÓN DEL MISMO.</v>
          </cell>
          <cell r="F228">
            <v>22131198</v>
          </cell>
          <cell r="G228">
            <v>6</v>
          </cell>
          <cell r="H228" t="str">
            <v>MESES</v>
          </cell>
          <cell r="K228">
            <v>44575</v>
          </cell>
          <cell r="L228">
            <v>44579</v>
          </cell>
          <cell r="M228">
            <v>44759</v>
          </cell>
          <cell r="N228" t="str">
            <v>CVP-PS-228-2022</v>
          </cell>
          <cell r="O228" t="str">
            <v>CONTRATACIÓN DIRECTA</v>
          </cell>
          <cell r="P228" t="str">
            <v>CONTRATO DE PRESTACIÓN SERVICIOS PROFESIONALES</v>
          </cell>
          <cell r="Q228" t="str">
            <v>DIRECCIÓN DE MEJORAMIENTO DE VIVIENDA</v>
          </cell>
          <cell r="R228" t="str">
            <v>DIRECCIÓN DE MEJORAMIENTO DE VIVIENDA</v>
          </cell>
          <cell r="S228">
            <v>22131198</v>
          </cell>
          <cell r="T228">
            <v>180</v>
          </cell>
          <cell r="U228">
            <v>60000</v>
          </cell>
          <cell r="V228">
            <v>1013661716</v>
          </cell>
          <cell r="W228">
            <v>9</v>
          </cell>
        </row>
        <row r="229">
          <cell r="A229" t="str">
            <v>ZOLANGIE CAROLINA FRANCO DIAZ</v>
          </cell>
          <cell r="B229">
            <v>229</v>
          </cell>
          <cell r="C229">
            <v>2022</v>
          </cell>
          <cell r="D229" t="str">
            <v>INICIAL</v>
          </cell>
          <cell r="E229"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v>
          </cell>
          <cell r="F229">
            <v>72000000</v>
          </cell>
          <cell r="G229">
            <v>8</v>
          </cell>
          <cell r="H229" t="str">
            <v>MESES</v>
          </cell>
          <cell r="K229">
            <v>44575</v>
          </cell>
          <cell r="L229">
            <v>44578</v>
          </cell>
          <cell r="M229">
            <v>44820</v>
          </cell>
          <cell r="N229" t="str">
            <v>CVP-PS-229-2022</v>
          </cell>
          <cell r="O229" t="str">
            <v>CONTRATACIÓN DIRECTA</v>
          </cell>
          <cell r="P229" t="str">
            <v>CONTRATO DE PRESTACIÓN SERVICIOS PROFESIONALES</v>
          </cell>
          <cell r="Q229" t="str">
            <v>DIRECCIÓN DE GESTIÓN CORPORATIVA Y CID</v>
          </cell>
          <cell r="R229" t="str">
            <v>DIRECCIÓN JURÍDICA</v>
          </cell>
          <cell r="S229">
            <v>72000000</v>
          </cell>
          <cell r="T229">
            <v>240</v>
          </cell>
          <cell r="U229">
            <v>80000</v>
          </cell>
          <cell r="V229">
            <v>53049746</v>
          </cell>
          <cell r="W229">
            <v>0</v>
          </cell>
        </row>
        <row r="230">
          <cell r="A230" t="str">
            <v>YULY ELIANA MENDIVELSO CARO</v>
          </cell>
          <cell r="B230">
            <v>230</v>
          </cell>
          <cell r="C230">
            <v>2022</v>
          </cell>
          <cell r="D230" t="str">
            <v>INICIAL</v>
          </cell>
          <cell r="E230"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F230">
            <v>35281620</v>
          </cell>
          <cell r="G230">
            <v>6</v>
          </cell>
          <cell r="H230" t="str">
            <v>MESES</v>
          </cell>
          <cell r="K230">
            <v>44575</v>
          </cell>
          <cell r="L230">
            <v>44579</v>
          </cell>
          <cell r="M230">
            <v>44759</v>
          </cell>
          <cell r="N230" t="str">
            <v>CVP-PS-230-2022</v>
          </cell>
          <cell r="O230" t="str">
            <v>CONTRATACIÓN DIRECTA</v>
          </cell>
          <cell r="P230" t="str">
            <v>CONTRATO DE PRESTACIÓN SERVICIOS PROFESIONALES</v>
          </cell>
          <cell r="Q230" t="str">
            <v>DIRECCIÓN DE MEJORAMIENTO DE VIVIENDA</v>
          </cell>
          <cell r="R230" t="str">
            <v>DIRECCIÓN DE MEJORAMIENTO DE VIVIENDA</v>
          </cell>
          <cell r="S230">
            <v>35281620</v>
          </cell>
          <cell r="T230">
            <v>180</v>
          </cell>
          <cell r="U230">
            <v>60000</v>
          </cell>
          <cell r="V230">
            <v>1023903001</v>
          </cell>
          <cell r="W230">
            <v>8</v>
          </cell>
        </row>
        <row r="231">
          <cell r="A231" t="str">
            <v>ROSALBA BARON VELASCO</v>
          </cell>
          <cell r="B231">
            <v>231</v>
          </cell>
          <cell r="C231">
            <v>2022</v>
          </cell>
          <cell r="D231" t="str">
            <v>INICIAL</v>
          </cell>
          <cell r="E231" t="str">
            <v>PRESTAR LOS SERVICIOS TÉCNICOS PARA REALIZAR LAS ACTIVIDADES REQUERIDAS EN EL PROCESO DE IMPLEMENTACIÓN DEL PLAN DE GESTION SOCIAL SOCIAL EN EL MARCO DEL PLAN TERRAZAS DE CONFORMIDAD CON LAS MODALIDADES DE INTERVENCIÓN PARA LOS PROGRAMAS DE MEJORAMIENTO DE VIVIENDA</v>
          </cell>
          <cell r="F231">
            <v>20719932</v>
          </cell>
          <cell r="G231">
            <v>6</v>
          </cell>
          <cell r="H231" t="str">
            <v>MESES</v>
          </cell>
          <cell r="K231">
            <v>44574</v>
          </cell>
          <cell r="L231">
            <v>44578</v>
          </cell>
          <cell r="M231">
            <v>44758</v>
          </cell>
          <cell r="N231" t="str">
            <v>CVP-PS-231-2022</v>
          </cell>
          <cell r="O231" t="str">
            <v>CONTRATACIÓN DIRECTA</v>
          </cell>
          <cell r="P231" t="str">
            <v>CONTRATO DE PRESTACIÓN SERVICIOS DE APOYO A LA GESTIÓN</v>
          </cell>
          <cell r="Q231" t="str">
            <v>DIRECCIÓN DE MEJORAMIENTO DE VIVIENDA</v>
          </cell>
          <cell r="R231" t="str">
            <v>DIRECCIÓN DE MEJORAMIENTO DE VIVIENDA</v>
          </cell>
          <cell r="S231">
            <v>20719932</v>
          </cell>
          <cell r="T231">
            <v>180</v>
          </cell>
          <cell r="U231">
            <v>60000</v>
          </cell>
          <cell r="V231">
            <v>35507789</v>
          </cell>
          <cell r="W231">
            <v>7</v>
          </cell>
        </row>
        <row r="232">
          <cell r="A232" t="str">
            <v>JULIANA ALEJANDRA MARTHEYN NUÑEZ</v>
          </cell>
          <cell r="B232">
            <v>232</v>
          </cell>
          <cell r="C232">
            <v>2022</v>
          </cell>
          <cell r="D232" t="str">
            <v>INICIAL</v>
          </cell>
          <cell r="E232" t="str">
            <v>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v>
          </cell>
          <cell r="F232">
            <v>28225296</v>
          </cell>
          <cell r="G232">
            <v>6</v>
          </cell>
          <cell r="H232" t="str">
            <v>MESES</v>
          </cell>
          <cell r="K232">
            <v>44575</v>
          </cell>
          <cell r="L232">
            <v>44579</v>
          </cell>
          <cell r="M232">
            <v>44759</v>
          </cell>
          <cell r="N232" t="str">
            <v>CVP-PS-232-2022</v>
          </cell>
          <cell r="O232" t="str">
            <v>CONTRATACIÓN DIRECTA</v>
          </cell>
          <cell r="P232" t="str">
            <v>CONTRATO DE PRESTACIÓN SERVICIOS PROFESIONALES</v>
          </cell>
          <cell r="Q232" t="str">
            <v>DIRECCIÓN DE MEJORAMIENTO DE VIVIENDA</v>
          </cell>
          <cell r="R232" t="str">
            <v>DIRECCIÓN DE MEJORAMIENTO DE VIVIENDA</v>
          </cell>
          <cell r="S232">
            <v>28225296</v>
          </cell>
          <cell r="T232">
            <v>180</v>
          </cell>
          <cell r="U232">
            <v>60000</v>
          </cell>
          <cell r="V232">
            <v>1016012566</v>
          </cell>
          <cell r="W232">
            <v>8</v>
          </cell>
        </row>
        <row r="233">
          <cell r="A233" t="str">
            <v>BAYRON JAMIT CLAVIJO ROA</v>
          </cell>
          <cell r="B233">
            <v>233</v>
          </cell>
          <cell r="C233">
            <v>2022</v>
          </cell>
          <cell r="D233" t="str">
            <v>INICIAL</v>
          </cell>
          <cell r="E233"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233">
            <v>51318720</v>
          </cell>
          <cell r="G233">
            <v>6</v>
          </cell>
          <cell r="H233" t="str">
            <v>MESES</v>
          </cell>
          <cell r="K233">
            <v>44575</v>
          </cell>
          <cell r="L233">
            <v>44578</v>
          </cell>
          <cell r="M233">
            <v>44758</v>
          </cell>
          <cell r="N233" t="str">
            <v>CVP-PS-233-2022</v>
          </cell>
          <cell r="O233" t="str">
            <v>CONTRATACIÓN DIRECTA</v>
          </cell>
          <cell r="P233" t="str">
            <v>CONTRATO DE PRESTACIÓN SERVICIOS PROFESIONALES</v>
          </cell>
          <cell r="Q233" t="str">
            <v>DIRECCIÓN DE MEJORAMIENTO DE VIVIENDA</v>
          </cell>
          <cell r="R233" t="str">
            <v>DIRECCIÓN DE MEJORAMIENTO DE VIVIENDA</v>
          </cell>
          <cell r="S233">
            <v>51318720</v>
          </cell>
          <cell r="T233">
            <v>180</v>
          </cell>
          <cell r="U233">
            <v>60000</v>
          </cell>
          <cell r="V233">
            <v>1110492623</v>
          </cell>
          <cell r="W233">
            <v>9</v>
          </cell>
        </row>
        <row r="234">
          <cell r="A234" t="str">
            <v>CRISTIAN FERNANDO RODRIGUEZ ALVAREZ</v>
          </cell>
          <cell r="B234">
            <v>234</v>
          </cell>
          <cell r="C234">
            <v>2022</v>
          </cell>
          <cell r="D234" t="str">
            <v>INICIAL</v>
          </cell>
          <cell r="E234" t="str">
            <v>PRESTAR LOS SERVICIOS PROFESIONALES PARA EFECTUAR LA VERIFICACIÓN DEPURACIÓN REGISTROS Y AJUSTES CONTABLES DE LAS OPERACIONES FINANCIERAS DERIVADAS DE LA GESTIÓN DE TESORERÍA EJERCIENDO EL AUTOCONTROL Y GARANTIZANDO LA OPORTUNIDAD Y CONFIABILIDAD DE LA INFORMACIÓN.</v>
          </cell>
          <cell r="F234">
            <v>43620912</v>
          </cell>
          <cell r="G234">
            <v>8</v>
          </cell>
          <cell r="H234" t="str">
            <v>MESES</v>
          </cell>
          <cell r="I234">
            <v>0</v>
          </cell>
          <cell r="K234">
            <v>44575</v>
          </cell>
          <cell r="L234">
            <v>44578</v>
          </cell>
          <cell r="M234">
            <v>44820</v>
          </cell>
          <cell r="N234" t="str">
            <v>CVP-PS-234-2022</v>
          </cell>
          <cell r="O234" t="str">
            <v>CONTRATACIÓN DIRECTA</v>
          </cell>
          <cell r="P234" t="str">
            <v>CONTRATO DE PRESTACIÓN SERVICIOS PROFESIONALES</v>
          </cell>
          <cell r="Q234" t="str">
            <v>DIRECCIÓN DE GESTIÓN CORPORATIVA Y CID</v>
          </cell>
          <cell r="R234" t="str">
            <v>SUBDIRECCIÓN FINANCIERA</v>
          </cell>
          <cell r="S234">
            <v>43620912</v>
          </cell>
          <cell r="T234">
            <v>240</v>
          </cell>
          <cell r="U234">
            <v>80000</v>
          </cell>
          <cell r="V234">
            <v>1015433352</v>
          </cell>
          <cell r="W234">
            <v>1</v>
          </cell>
        </row>
        <row r="235">
          <cell r="A235" t="str">
            <v>JORGE LEONARDO CUCAITA REYES</v>
          </cell>
          <cell r="B235">
            <v>235</v>
          </cell>
          <cell r="C235">
            <v>2022</v>
          </cell>
          <cell r="D235" t="str">
            <v>INICIAL</v>
          </cell>
          <cell r="E235"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v>
          </cell>
          <cell r="F235">
            <v>43954058</v>
          </cell>
          <cell r="G235">
            <v>6</v>
          </cell>
          <cell r="H235" t="str">
            <v>MESES</v>
          </cell>
          <cell r="K235">
            <v>44578</v>
          </cell>
          <cell r="L235">
            <v>44581</v>
          </cell>
          <cell r="M235">
            <v>44761</v>
          </cell>
          <cell r="N235" t="str">
            <v>CVP-PS-235-2022</v>
          </cell>
          <cell r="O235" t="str">
            <v>CONTRATACIÓN DIRECTA</v>
          </cell>
          <cell r="P235" t="str">
            <v>CONTRATO DE PRESTACIÓN SERVICIOS PROFESIONALES</v>
          </cell>
          <cell r="Q235" t="str">
            <v>DIRECCIÓN DE MEJORAMIENTO DE VIVIENDA</v>
          </cell>
          <cell r="R235" t="str">
            <v>DIRECCIÓN DE MEJORAMIENTO DE VIVIENDA</v>
          </cell>
          <cell r="S235">
            <v>43954058</v>
          </cell>
          <cell r="T235">
            <v>180</v>
          </cell>
          <cell r="U235">
            <v>60000</v>
          </cell>
          <cell r="V235">
            <v>1030595725</v>
          </cell>
          <cell r="W235">
            <v>4</v>
          </cell>
        </row>
        <row r="236">
          <cell r="A236" t="str">
            <v>MANUEL LEONARDO TELLEZ BELTRAN</v>
          </cell>
          <cell r="B236">
            <v>236</v>
          </cell>
          <cell r="C236">
            <v>2022</v>
          </cell>
          <cell r="D236" t="str">
            <v>INICIAL</v>
          </cell>
          <cell r="E236" t="str">
            <v>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v>
          </cell>
          <cell r="F236">
            <v>80000000</v>
          </cell>
          <cell r="G236">
            <v>8</v>
          </cell>
          <cell r="H236" t="str">
            <v>MESES</v>
          </cell>
          <cell r="K236">
            <v>44575</v>
          </cell>
          <cell r="L236">
            <v>44579</v>
          </cell>
          <cell r="M236">
            <v>44821</v>
          </cell>
          <cell r="N236" t="str">
            <v>CVP-PS-236-2022</v>
          </cell>
          <cell r="O236" t="str">
            <v>CONTRATACIÓN DIRECTA</v>
          </cell>
          <cell r="P236" t="str">
            <v>CONTRATO DE PRESTACIÓN SERVICIOS PROFESIONALES</v>
          </cell>
          <cell r="Q236" t="str">
            <v>DIRECCIÓN DE GESTIÓN CORPORATIVA Y CID</v>
          </cell>
          <cell r="R236" t="str">
            <v>DIRECCIÓN DE GESTIÓN CORPORATIVA Y CID</v>
          </cell>
          <cell r="S236">
            <v>80000000</v>
          </cell>
          <cell r="T236">
            <v>240</v>
          </cell>
          <cell r="U236">
            <v>80000</v>
          </cell>
          <cell r="V236">
            <v>79791381</v>
          </cell>
          <cell r="W236">
            <v>1</v>
          </cell>
        </row>
        <row r="237">
          <cell r="A237" t="str">
            <v>DENNIS GABRIEL ABELLO</v>
          </cell>
          <cell r="B237">
            <v>237</v>
          </cell>
          <cell r="C237">
            <v>2022</v>
          </cell>
          <cell r="D237" t="str">
            <v>INICIAL</v>
          </cell>
          <cell r="E237" t="str">
            <v>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v>
          </cell>
          <cell r="F237">
            <v>4811130</v>
          </cell>
          <cell r="G237">
            <v>3</v>
          </cell>
          <cell r="H237" t="str">
            <v>MESES</v>
          </cell>
          <cell r="K237">
            <v>44577</v>
          </cell>
          <cell r="L237">
            <v>44599</v>
          </cell>
          <cell r="M237">
            <v>44733</v>
          </cell>
          <cell r="N237" t="str">
            <v>CVP-PS-237-2022</v>
          </cell>
          <cell r="O237" t="str">
            <v>CONTRATACIÓN DIRECTA</v>
          </cell>
          <cell r="P237" t="str">
            <v>CONTRATO DE PRESTACIÓN SERVICIOS DE APOYO A LA GESTIÓN</v>
          </cell>
          <cell r="Q237" t="str">
            <v>DIRECCIÓN DE MEJORAMIENTOS DE BARRIOS</v>
          </cell>
          <cell r="R237" t="str">
            <v>DIRECCIÓN DE MEJORAMIENTOS DE BARRIOS</v>
          </cell>
          <cell r="S237">
            <v>7216695</v>
          </cell>
          <cell r="T237">
            <v>135</v>
          </cell>
          <cell r="U237">
            <v>45000</v>
          </cell>
          <cell r="V237">
            <v>1073713238</v>
          </cell>
          <cell r="W237">
            <v>2</v>
          </cell>
        </row>
        <row r="238">
          <cell r="A238" t="str">
            <v>LAURA RODRIBUEZ MORA</v>
          </cell>
          <cell r="B238">
            <v>238</v>
          </cell>
          <cell r="C238">
            <v>2022</v>
          </cell>
          <cell r="D238" t="str">
            <v>INICIAL</v>
          </cell>
          <cell r="E238" t="str">
            <v>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v>
          </cell>
          <cell r="F238">
            <v>4811130</v>
          </cell>
          <cell r="G238">
            <v>3</v>
          </cell>
          <cell r="H238" t="str">
            <v>MESES</v>
          </cell>
          <cell r="K238">
            <v>44577</v>
          </cell>
          <cell r="L238">
            <v>44599</v>
          </cell>
          <cell r="M238">
            <v>44733</v>
          </cell>
          <cell r="N238" t="str">
            <v>CVP-PS-238-2022</v>
          </cell>
          <cell r="O238" t="str">
            <v>CONTRATACIÓN DIRECTA</v>
          </cell>
          <cell r="P238" t="str">
            <v>CONTRATO DE PRESTACIÓN SERVICIOS DE APOYO A LA GESTIÓN</v>
          </cell>
          <cell r="Q238" t="str">
            <v>DIRECCIÓN DE MEJORAMIENTOS DE BARRIOS</v>
          </cell>
          <cell r="R238" t="str">
            <v>DIRECCIÓN DE MEJORAMIENTOS DE BARRIOS</v>
          </cell>
          <cell r="S238">
            <v>7216695</v>
          </cell>
          <cell r="T238">
            <v>135</v>
          </cell>
          <cell r="U238">
            <v>45000</v>
          </cell>
          <cell r="V238">
            <v>1000970923</v>
          </cell>
          <cell r="W238">
            <v>5</v>
          </cell>
        </row>
        <row r="239">
          <cell r="A239" t="str">
            <v>EDITH MENDOZA CARDENAS</v>
          </cell>
          <cell r="B239">
            <v>239</v>
          </cell>
          <cell r="C239">
            <v>2022</v>
          </cell>
          <cell r="D239" t="str">
            <v>INICIAL</v>
          </cell>
          <cell r="E239" t="str">
            <v>PRESTACIÓN DE SERVICIOS DE APOYO A LA GESTIÓN EN EL DESARROLLO DE LOS PROCESOS PROCEDIMIENTOS TRÁMITES Y ACTIVIDADES NECESARIAS PARA LA REALIZACIÓN DE LAS FUNCIONES A CARGO DE LA DUT.</v>
          </cell>
          <cell r="F239">
            <v>22050000</v>
          </cell>
          <cell r="G239">
            <v>7</v>
          </cell>
          <cell r="H239" t="str">
            <v>MESES</v>
          </cell>
          <cell r="K239">
            <v>44579</v>
          </cell>
          <cell r="L239">
            <v>44593</v>
          </cell>
          <cell r="M239">
            <v>45351</v>
          </cell>
          <cell r="N239" t="str">
            <v>CVP-PS-239-2022</v>
          </cell>
          <cell r="O239" t="str">
            <v>CONTRATACIÓN DIRECTA</v>
          </cell>
          <cell r="P239" t="str">
            <v>CONTRATO DE PRESTACIÓN SERVICIOS DE APOYO A LA GESTIÓN</v>
          </cell>
          <cell r="Q239" t="str">
            <v>DIRECCIÓN DE URBANIZACIONES Y TITULACIÓN</v>
          </cell>
          <cell r="R239" t="str">
            <v>DIRECCIÓN DE URBANIZACIONES Y TITULACIÓN</v>
          </cell>
          <cell r="S239">
            <v>33075000</v>
          </cell>
          <cell r="T239">
            <v>750</v>
          </cell>
          <cell r="U239">
            <v>250000</v>
          </cell>
          <cell r="V239">
            <v>52829596</v>
          </cell>
          <cell r="W239">
            <v>6</v>
          </cell>
        </row>
        <row r="240">
          <cell r="A240" t="str">
            <v>LUZ YAMILE REYES BONILLA</v>
          </cell>
          <cell r="B240">
            <v>240</v>
          </cell>
          <cell r="C240">
            <v>2022</v>
          </cell>
          <cell r="D240" t="str">
            <v>INICIAL</v>
          </cell>
          <cell r="E240" t="str">
            <v>PRESTAR LOS SERVICIOS PROFESIONALES PARA ORIENTAR LOS PROYECTOS DE DESARROLLO ADMINISTRACIÓN Y MONITOREO DE LOS COMPONENTES DE SOFTWARE DE LOS SISTEMAS DE INFORMACIÓN MISIONALES QUE SOPORTEN LA CURADURÍA PÚBLICA SOCIAL EN EL MARCO DE LA IMPLEMENTACIÓN DEL PLAN TERRAZAS.</v>
          </cell>
          <cell r="F240">
            <v>63000000</v>
          </cell>
          <cell r="G240">
            <v>6</v>
          </cell>
          <cell r="H240" t="str">
            <v>MESES</v>
          </cell>
          <cell r="K240">
            <v>44574</v>
          </cell>
          <cell r="L240">
            <v>44578</v>
          </cell>
          <cell r="M240">
            <v>44758</v>
          </cell>
          <cell r="N240" t="str">
            <v>CVP-PS-240-2022</v>
          </cell>
          <cell r="O240" t="str">
            <v>CONTRATACIÓN DIRECTA</v>
          </cell>
          <cell r="P240" t="str">
            <v>CONTRATO DE PRESTACIÓN SERVICIOS PROFESIONALES</v>
          </cell>
          <cell r="Q240" t="str">
            <v>DIRECCIÓN DE MEJORAMIENTO DE VIVIENDA</v>
          </cell>
          <cell r="R240" t="str">
            <v>DIRECCIÓN DE MEJORAMIENTO DE VIVIENDA</v>
          </cell>
          <cell r="S240">
            <v>63000000</v>
          </cell>
          <cell r="T240">
            <v>180</v>
          </cell>
          <cell r="U240">
            <v>60000</v>
          </cell>
          <cell r="V240">
            <v>30230686</v>
          </cell>
          <cell r="W240">
            <v>8</v>
          </cell>
        </row>
        <row r="241">
          <cell r="A241" t="str">
            <v>YEIMI CASTAÑEDA BERMUDEZ</v>
          </cell>
          <cell r="B241">
            <v>241</v>
          </cell>
          <cell r="C241">
            <v>2022</v>
          </cell>
          <cell r="D241" t="str">
            <v>INICIAL</v>
          </cell>
          <cell r="E241" t="str">
            <v>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v>
          </cell>
          <cell r="F241">
            <v>22050000</v>
          </cell>
          <cell r="G241">
            <v>7</v>
          </cell>
          <cell r="H241" t="str">
            <v>MESES</v>
          </cell>
          <cell r="K241">
            <v>44576</v>
          </cell>
          <cell r="L241">
            <v>44580</v>
          </cell>
          <cell r="M241">
            <v>44791</v>
          </cell>
          <cell r="N241" t="str">
            <v>CVP-PS-241-2022</v>
          </cell>
          <cell r="O241" t="str">
            <v>CONTRATACIÓN DIRECTA</v>
          </cell>
          <cell r="P241" t="str">
            <v>CONTRATO DE PRESTACIÓN SERVICIOS DE APOYO A LA GESTIÓN</v>
          </cell>
          <cell r="Q241" t="str">
            <v>DIRECCIÓN DE URBANIZACIONES Y TITULACIÓN</v>
          </cell>
          <cell r="R241" t="str">
            <v>DIRECCIÓN DE URBANIZACIONES Y TITULACIÓN</v>
          </cell>
          <cell r="S241">
            <v>22050000</v>
          </cell>
          <cell r="T241">
            <v>210</v>
          </cell>
          <cell r="U241">
            <v>70000</v>
          </cell>
          <cell r="V241">
            <v>53011947</v>
          </cell>
          <cell r="W241">
            <v>1</v>
          </cell>
        </row>
        <row r="242">
          <cell r="A242" t="str">
            <v>ERICA PAOLA ACEVEDO MURILLO</v>
          </cell>
          <cell r="B242">
            <v>242</v>
          </cell>
          <cell r="C242">
            <v>2022</v>
          </cell>
          <cell r="D242" t="str">
            <v>INICIAL</v>
          </cell>
          <cell r="E242" t="str">
            <v>PRESTAR SERVICIOS DE APOYO EN LA EJECUCIÓN DE LAS ACTIVIDADES DE CARÁCTER ADMINISTRATIVO NECESARIAS PARA EL DESARROLLO DE LAS FUNCIONES Y COMPETENCIAS ASIGNADAS A LA DIRECCIÓN DE URBANIZACIONES Y TITULACIÓN</v>
          </cell>
          <cell r="F242">
            <v>22050000</v>
          </cell>
          <cell r="G242">
            <v>7</v>
          </cell>
          <cell r="H242" t="str">
            <v>MESES</v>
          </cell>
          <cell r="K242">
            <v>44576</v>
          </cell>
          <cell r="L242">
            <v>44580</v>
          </cell>
          <cell r="M242">
            <v>44791</v>
          </cell>
          <cell r="N242" t="str">
            <v>CVP-PS-242-2022</v>
          </cell>
          <cell r="O242" t="str">
            <v>CONTRATACIÓN DIRECTA</v>
          </cell>
          <cell r="P242" t="str">
            <v>CONTRATO DE PRESTACIÓN SERVICIOS DE APOYO A LA GESTIÓN</v>
          </cell>
          <cell r="Q242" t="str">
            <v>DIRECCIÓN DE URBANIZACIONES Y TITULACIÓN</v>
          </cell>
          <cell r="R242" t="str">
            <v>DIRECCIÓN DE URBANIZACIONES Y TITULACIÓN</v>
          </cell>
          <cell r="S242">
            <v>22050000</v>
          </cell>
          <cell r="T242">
            <v>210</v>
          </cell>
          <cell r="U242">
            <v>70000</v>
          </cell>
          <cell r="V242">
            <v>1030613563</v>
          </cell>
          <cell r="W242">
            <v>6</v>
          </cell>
        </row>
        <row r="243">
          <cell r="A243" t="str">
            <v>CRISTHIAN CAMILO QUIMBAYO REINOSO</v>
          </cell>
          <cell r="B243">
            <v>243</v>
          </cell>
          <cell r="C243">
            <v>2022</v>
          </cell>
          <cell r="D243" t="str">
            <v>INICIAL</v>
          </cell>
          <cell r="E243" t="str">
            <v>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v>
          </cell>
          <cell r="F243">
            <v>31368570</v>
          </cell>
          <cell r="G243">
            <v>6</v>
          </cell>
          <cell r="H243" t="str">
            <v>MESES</v>
          </cell>
          <cell r="K243">
            <v>44582</v>
          </cell>
          <cell r="L243">
            <v>44585</v>
          </cell>
          <cell r="M243">
            <v>44765</v>
          </cell>
          <cell r="N243" t="str">
            <v>CVP-PS-243-2022</v>
          </cell>
          <cell r="O243" t="str">
            <v>CONTRATACIÓN DIRECTA</v>
          </cell>
          <cell r="P243" t="str">
            <v>CONTRATO DE PRESTACIÓN SERVICIOS PROFESIONALES</v>
          </cell>
          <cell r="Q243" t="str">
            <v>DIRECCIÓN DE MEJORAMIENTO DE VIVIENDA</v>
          </cell>
          <cell r="R243" t="str">
            <v>DIRECCIÓN DE MEJORAMIENTO DE VIVIENDA</v>
          </cell>
          <cell r="S243">
            <v>31368570</v>
          </cell>
          <cell r="T243">
            <v>180</v>
          </cell>
          <cell r="U243">
            <v>60000</v>
          </cell>
          <cell r="V243">
            <v>1110502726</v>
          </cell>
          <cell r="W243">
            <v>3</v>
          </cell>
        </row>
        <row r="244">
          <cell r="A244" t="str">
            <v>JOSE DAVID SEPULVEDA HENAO</v>
          </cell>
          <cell r="B244">
            <v>244</v>
          </cell>
          <cell r="C244">
            <v>2022</v>
          </cell>
          <cell r="D244" t="str">
            <v>INICIAL</v>
          </cell>
          <cell r="E244" t="str">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v>
          </cell>
          <cell r="F244">
            <v>51318720</v>
          </cell>
          <cell r="G244">
            <v>6</v>
          </cell>
          <cell r="H244" t="str">
            <v>MESES</v>
          </cell>
          <cell r="K244">
            <v>44580</v>
          </cell>
          <cell r="L244">
            <v>44585</v>
          </cell>
          <cell r="M244">
            <v>44765</v>
          </cell>
          <cell r="N244" t="str">
            <v>CVP-PS-244-2022</v>
          </cell>
          <cell r="O244" t="str">
            <v>CONTRATACIÓN DIRECTA</v>
          </cell>
          <cell r="P244" t="str">
            <v>CONTRATO DE PRESTACIÓN SERVICIOS PROFESIONALES</v>
          </cell>
          <cell r="Q244" t="str">
            <v>DIRECCIÓN DE MEJORAMIENTO DE VIVIENDA</v>
          </cell>
          <cell r="R244" t="str">
            <v>DIRECCIÓN DE MEJORAMIENTO DE VIVIENDA</v>
          </cell>
          <cell r="S244">
            <v>51318720</v>
          </cell>
          <cell r="T244">
            <v>180</v>
          </cell>
          <cell r="U244">
            <v>60000</v>
          </cell>
          <cell r="V244">
            <v>14609331</v>
          </cell>
          <cell r="W244">
            <v>1</v>
          </cell>
        </row>
        <row r="245">
          <cell r="A245" t="str">
            <v>JOSE ALEJANDRO GAITAN HERREÑO</v>
          </cell>
          <cell r="B245">
            <v>245</v>
          </cell>
          <cell r="C245">
            <v>2022</v>
          </cell>
          <cell r="D245" t="str">
            <v>INICIAL</v>
          </cell>
          <cell r="E245"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v>
          </cell>
          <cell r="F245">
            <v>44903880</v>
          </cell>
          <cell r="G245">
            <v>6</v>
          </cell>
          <cell r="H245" t="str">
            <v>MESES</v>
          </cell>
          <cell r="K245">
            <v>44578</v>
          </cell>
          <cell r="L245">
            <v>44581</v>
          </cell>
          <cell r="M245">
            <v>44761</v>
          </cell>
          <cell r="N245" t="str">
            <v>CVP-PS-245-2022</v>
          </cell>
          <cell r="O245" t="str">
            <v>CONTRATACIÓN DIRECTA</v>
          </cell>
          <cell r="P245" t="str">
            <v>CONTRATO DE PRESTACIÓN SERVICIOS PROFESIONALES</v>
          </cell>
          <cell r="Q245" t="str">
            <v>DIRECCIÓN DE MEJORAMIENTO DE VIVIENDA</v>
          </cell>
          <cell r="R245" t="str">
            <v>DIRECCIÓN DE MEJORAMIENTO DE VIVIENDA</v>
          </cell>
          <cell r="S245">
            <v>44903880</v>
          </cell>
          <cell r="T245">
            <v>180</v>
          </cell>
          <cell r="U245">
            <v>60000</v>
          </cell>
          <cell r="V245">
            <v>79992631</v>
          </cell>
          <cell r="W245">
            <v>0</v>
          </cell>
        </row>
        <row r="246">
          <cell r="A246" t="str">
            <v>CARLOS ANDRES LEMUS ACEVEDO</v>
          </cell>
          <cell r="B246">
            <v>246</v>
          </cell>
          <cell r="C246">
            <v>2022</v>
          </cell>
          <cell r="D246" t="str">
            <v>INICIAL</v>
          </cell>
          <cell r="E246" t="str">
            <v>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v>
          </cell>
          <cell r="F246">
            <v>38489040</v>
          </cell>
          <cell r="G246">
            <v>6</v>
          </cell>
          <cell r="H246" t="str">
            <v>MESES</v>
          </cell>
          <cell r="K246">
            <v>44579</v>
          </cell>
          <cell r="L246">
            <v>44585</v>
          </cell>
          <cell r="M246">
            <v>44765</v>
          </cell>
          <cell r="N246" t="str">
            <v>CVP-PS-246-2022</v>
          </cell>
          <cell r="O246" t="str">
            <v>CONTRATACIÓN DIRECTA</v>
          </cell>
          <cell r="P246" t="str">
            <v>CONTRATO DE PRESTACIÓN SERVICIOS PROFESIONALES</v>
          </cell>
          <cell r="Q246" t="str">
            <v>DIRECCIÓN DE MEJORAMIENTO DE VIVIENDA</v>
          </cell>
          <cell r="R246" t="str">
            <v>DIRECCIÓN DE MEJORAMIENTO DE VIVIENDA</v>
          </cell>
          <cell r="S246">
            <v>38489040</v>
          </cell>
          <cell r="T246">
            <v>180</v>
          </cell>
          <cell r="U246">
            <v>60000</v>
          </cell>
          <cell r="V246">
            <v>79724466</v>
          </cell>
          <cell r="W246">
            <v>3</v>
          </cell>
        </row>
        <row r="247">
          <cell r="A247" t="str">
            <v>ANGIE LORENA RINCON AVILA</v>
          </cell>
          <cell r="B247">
            <v>247</v>
          </cell>
          <cell r="C247">
            <v>2022</v>
          </cell>
          <cell r="D247" t="str">
            <v>INICIAL</v>
          </cell>
          <cell r="E247" t="str">
            <v>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v>
          </cell>
          <cell r="F247">
            <v>27626400</v>
          </cell>
          <cell r="G247">
            <v>8</v>
          </cell>
          <cell r="H247" t="str">
            <v>MESES</v>
          </cell>
          <cell r="K247">
            <v>44575</v>
          </cell>
          <cell r="L247">
            <v>44580</v>
          </cell>
          <cell r="M247">
            <v>44822</v>
          </cell>
          <cell r="N247" t="str">
            <v>CVP-PS-247-2022</v>
          </cell>
          <cell r="O247" t="str">
            <v>CONTRATACIÓN DIRECTA</v>
          </cell>
          <cell r="P247" t="str">
            <v>CONTRATO DE PRESTACIÓN SERVICIOS DE APOYO A LA GESTIÓN</v>
          </cell>
          <cell r="Q247" t="str">
            <v>DIRECCIÓN DE REASENTAMIENTOS</v>
          </cell>
          <cell r="R247" t="str">
            <v>DIRECCIÓN DE REASENTAMIENTOS</v>
          </cell>
          <cell r="S247">
            <v>27626400</v>
          </cell>
          <cell r="T247">
            <v>240</v>
          </cell>
          <cell r="U247">
            <v>80000</v>
          </cell>
          <cell r="V247">
            <v>1026260699</v>
          </cell>
          <cell r="W247">
            <v>8</v>
          </cell>
        </row>
        <row r="248">
          <cell r="A248" t="str">
            <v>GUILLERMO ALBERTO CAICEDO MENDOZA</v>
          </cell>
          <cell r="B248">
            <v>248</v>
          </cell>
          <cell r="C248">
            <v>2022</v>
          </cell>
          <cell r="D248" t="str">
            <v>INICIAL</v>
          </cell>
          <cell r="E248" t="str">
            <v>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v>
          </cell>
          <cell r="F248">
            <v>25231704</v>
          </cell>
          <cell r="G248">
            <v>8</v>
          </cell>
          <cell r="H248" t="str">
            <v>MESES</v>
          </cell>
          <cell r="K248">
            <v>44575</v>
          </cell>
          <cell r="L248">
            <v>44582</v>
          </cell>
          <cell r="M248">
            <v>44824</v>
          </cell>
          <cell r="N248" t="str">
            <v>CVP-PS-248-2022</v>
          </cell>
          <cell r="O248" t="str">
            <v>CONTRATACIÓN DIRECTA</v>
          </cell>
          <cell r="P248" t="str">
            <v>CONTRATO DE PRESTACIÓN SERVICIOS DE APOYO A LA GESTIÓN</v>
          </cell>
          <cell r="Q248" t="str">
            <v>DIRECCIÓN DE REASENTAMIENTOS</v>
          </cell>
          <cell r="R248" t="str">
            <v>DIRECCIÓN DE REASENTAMIENTOS</v>
          </cell>
          <cell r="S248">
            <v>25231704</v>
          </cell>
          <cell r="T248">
            <v>240</v>
          </cell>
          <cell r="U248">
            <v>80000</v>
          </cell>
          <cell r="V248">
            <v>7572910</v>
          </cell>
          <cell r="W248">
            <v>7</v>
          </cell>
        </row>
        <row r="249">
          <cell r="A249" t="str">
            <v>DAVIES BATEMAN GARCIA CARDOZO</v>
          </cell>
          <cell r="B249">
            <v>249</v>
          </cell>
          <cell r="C249">
            <v>2022</v>
          </cell>
          <cell r="D249" t="str">
            <v>INICIAL</v>
          </cell>
          <cell r="E249"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49">
            <v>59871840</v>
          </cell>
          <cell r="G249">
            <v>8</v>
          </cell>
          <cell r="H249" t="str">
            <v>MESES</v>
          </cell>
          <cell r="K249">
            <v>44576</v>
          </cell>
          <cell r="L249">
            <v>44582</v>
          </cell>
          <cell r="M249">
            <v>44824</v>
          </cell>
          <cell r="N249" t="str">
            <v>CVP-PS-249-2022</v>
          </cell>
          <cell r="O249" t="str">
            <v>CONTRATACIÓN DIRECTA</v>
          </cell>
          <cell r="P249" t="str">
            <v>CONTRATO DE PRESTACIÓN SERVICIOS PROFESIONALES</v>
          </cell>
          <cell r="Q249" t="str">
            <v>DIRECCIÓN DE REASENTAMIENTOS</v>
          </cell>
          <cell r="R249" t="str">
            <v>DIRECCIÓN DE REASENTAMIENTOS</v>
          </cell>
          <cell r="S249">
            <v>59871840</v>
          </cell>
          <cell r="T249">
            <v>240</v>
          </cell>
          <cell r="U249">
            <v>80000</v>
          </cell>
          <cell r="V249">
            <v>74184787</v>
          </cell>
          <cell r="W249">
            <v>6</v>
          </cell>
        </row>
        <row r="250">
          <cell r="A250" t="str">
            <v>DIANA PAOLA CASTIBLANCO VENEGAS</v>
          </cell>
          <cell r="B250">
            <v>250</v>
          </cell>
          <cell r="C250">
            <v>2022</v>
          </cell>
          <cell r="D250" t="str">
            <v>INICIAL</v>
          </cell>
          <cell r="E25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50">
            <v>41824760</v>
          </cell>
          <cell r="G250">
            <v>8</v>
          </cell>
          <cell r="H250" t="str">
            <v>MESES</v>
          </cell>
          <cell r="K250">
            <v>44578</v>
          </cell>
          <cell r="L250">
            <v>44581</v>
          </cell>
          <cell r="M250">
            <v>44823</v>
          </cell>
          <cell r="N250" t="str">
            <v>CVP-PS-250-2022</v>
          </cell>
          <cell r="O250" t="str">
            <v>CONTRATACIÓN DIRECTA</v>
          </cell>
          <cell r="P250" t="str">
            <v>CONTRATO DE PRESTACIÓN SERVICIOS PROFESIONALES</v>
          </cell>
          <cell r="Q250" t="str">
            <v>DIRECCIÓN DE REASENTAMIENTOS</v>
          </cell>
          <cell r="R250" t="str">
            <v>DIRECCIÓN DE REASENTAMIENTOS</v>
          </cell>
          <cell r="S250">
            <v>41824760</v>
          </cell>
          <cell r="T250">
            <v>240</v>
          </cell>
          <cell r="U250">
            <v>80000</v>
          </cell>
          <cell r="V250">
            <v>52809284</v>
          </cell>
          <cell r="W250">
            <v>8</v>
          </cell>
        </row>
        <row r="251">
          <cell r="A251" t="str">
            <v>PAULA TATIANA RAMOS DUQUE</v>
          </cell>
          <cell r="B251">
            <v>251</v>
          </cell>
          <cell r="C251">
            <v>2022</v>
          </cell>
          <cell r="D251" t="str">
            <v>INICIAL</v>
          </cell>
          <cell r="E251"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51">
            <v>51318720</v>
          </cell>
          <cell r="G251">
            <v>8</v>
          </cell>
          <cell r="H251" t="str">
            <v>MESES</v>
          </cell>
          <cell r="K251">
            <v>44578</v>
          </cell>
          <cell r="L251">
            <v>44581</v>
          </cell>
          <cell r="M251">
            <v>44823</v>
          </cell>
          <cell r="N251" t="str">
            <v>CVP-PS-251-2022</v>
          </cell>
          <cell r="O251" t="str">
            <v>CONTRATACIÓN DIRECTA</v>
          </cell>
          <cell r="P251" t="str">
            <v>CONTRATO DE PRESTACIÓN SERVICIOS PROFESIONALES</v>
          </cell>
          <cell r="Q251" t="str">
            <v>DIRECCIÓN DE REASENTAMIENTOS</v>
          </cell>
          <cell r="R251" t="str">
            <v>DIRECCIÓN DE REASENTAMIENTOS</v>
          </cell>
          <cell r="S251">
            <v>51318720</v>
          </cell>
          <cell r="T251">
            <v>240</v>
          </cell>
          <cell r="U251">
            <v>80000</v>
          </cell>
          <cell r="V251">
            <v>30338195</v>
          </cell>
          <cell r="W251">
            <v>9</v>
          </cell>
        </row>
        <row r="252">
          <cell r="A252" t="str">
            <v>NESTOR ROBERTO CUERVO GARCIA</v>
          </cell>
          <cell r="B252">
            <v>252</v>
          </cell>
          <cell r="C252">
            <v>2022</v>
          </cell>
          <cell r="D252" t="str">
            <v>INICIAL</v>
          </cell>
          <cell r="E252" t="str">
            <v>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v>
          </cell>
          <cell r="F252">
            <v>24150000</v>
          </cell>
          <cell r="G252">
            <v>7</v>
          </cell>
          <cell r="H252" t="str">
            <v>MESES</v>
          </cell>
          <cell r="K252">
            <v>44575</v>
          </cell>
          <cell r="L252">
            <v>44579</v>
          </cell>
          <cell r="M252">
            <v>44790</v>
          </cell>
          <cell r="N252" t="str">
            <v>CVP-PS-252-2022</v>
          </cell>
          <cell r="O252" t="str">
            <v>CONTRATACIÓN DIRECTA</v>
          </cell>
          <cell r="P252" t="str">
            <v>CONTRATO DE PRESTACIÓN SERVICIOS DE APOYO A LA GESTIÓN</v>
          </cell>
          <cell r="Q252" t="str">
            <v>DIRECCIÓN DE URBANIZACIONES Y TITULACIÓN</v>
          </cell>
          <cell r="R252" t="str">
            <v>DIRECCIÓN DE URBANIZACIONES Y TITULACIÓN</v>
          </cell>
          <cell r="S252">
            <v>24150000</v>
          </cell>
          <cell r="T252">
            <v>210</v>
          </cell>
          <cell r="U252">
            <v>70000</v>
          </cell>
          <cell r="V252">
            <v>79709970</v>
          </cell>
          <cell r="W252">
            <v>1</v>
          </cell>
        </row>
        <row r="253">
          <cell r="A253" t="str">
            <v>PAOLA NATALY TURIZO MADERA</v>
          </cell>
          <cell r="B253">
            <v>253</v>
          </cell>
          <cell r="C253">
            <v>2022</v>
          </cell>
          <cell r="D253" t="str">
            <v>INICIAL</v>
          </cell>
          <cell r="E253" t="str">
            <v>PRESTAR LOS SERVICIOS PROFESIONALES PARA EL ACOMPAÑAMIENTO JURÍDICO EN LA ELABORACIÓN DE ESTUDIOS DE TÍTULOS INFORMES Y ANÁLISIS NECESARIOS DENTRO DE LOS PROYECTOS Y PROGRAMAS DE SANEAMIENTO TITULACIÓN O ENAJENACIÓN DE BIENES POR PARTE DE LA CAJA DE LA VIVIENDA POPULAR</v>
          </cell>
          <cell r="F253">
            <v>54600000</v>
          </cell>
          <cell r="G253">
            <v>7</v>
          </cell>
          <cell r="H253" t="str">
            <v>MESES</v>
          </cell>
          <cell r="K253">
            <v>44575</v>
          </cell>
          <cell r="L253">
            <v>44582</v>
          </cell>
          <cell r="M253">
            <v>44793</v>
          </cell>
          <cell r="N253" t="str">
            <v>CVP-PS-253-2022</v>
          </cell>
          <cell r="O253" t="str">
            <v>CONTRATACIÓN DIRECTA</v>
          </cell>
          <cell r="P253" t="str">
            <v>CONTRATO DE PRESTACIÓN SERVICIOS PROFESIONALES</v>
          </cell>
          <cell r="Q253" t="str">
            <v>DIRECCIÓN DE URBANIZACIONES Y TITULACIÓN</v>
          </cell>
          <cell r="R253" t="str">
            <v>DIRECCIÓN DE URBANIZACIONES Y TITULACIÓN</v>
          </cell>
          <cell r="S253">
            <v>54600000</v>
          </cell>
          <cell r="T253">
            <v>210</v>
          </cell>
          <cell r="U253">
            <v>70000</v>
          </cell>
          <cell r="V253">
            <v>1063275350</v>
          </cell>
          <cell r="W253">
            <v>3</v>
          </cell>
        </row>
        <row r="254">
          <cell r="A254" t="str">
            <v>NELLY ANDREA RINCON VASQUEZ</v>
          </cell>
          <cell r="B254">
            <v>254</v>
          </cell>
          <cell r="C254">
            <v>2022</v>
          </cell>
          <cell r="D254" t="str">
            <v>INICIAL</v>
          </cell>
          <cell r="E254" t="str">
            <v>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v>
          </cell>
          <cell r="F254">
            <v>47042160</v>
          </cell>
          <cell r="G254">
            <v>8</v>
          </cell>
          <cell r="H254" t="str">
            <v>MESES</v>
          </cell>
          <cell r="K254">
            <v>44575</v>
          </cell>
          <cell r="L254">
            <v>44581</v>
          </cell>
          <cell r="M254">
            <v>44823</v>
          </cell>
          <cell r="N254" t="str">
            <v>CVP-PS-254-2022</v>
          </cell>
          <cell r="O254" t="str">
            <v>CONTRATACIÓN DIRECTA</v>
          </cell>
          <cell r="P254" t="str">
            <v>CONTRATO DE PRESTACIÓN SERVICIOS PROFESIONALES</v>
          </cell>
          <cell r="Q254" t="str">
            <v>DIRECCIÓN DE REASENTAMIENTOS</v>
          </cell>
          <cell r="R254" t="str">
            <v>DIRECCIÓN DE REASENTAMIENTOS</v>
          </cell>
          <cell r="S254">
            <v>47042160</v>
          </cell>
          <cell r="T254">
            <v>240</v>
          </cell>
          <cell r="U254">
            <v>80000</v>
          </cell>
          <cell r="V254">
            <v>53074014</v>
          </cell>
          <cell r="W254">
            <v>3</v>
          </cell>
        </row>
        <row r="255">
          <cell r="A255" t="str">
            <v>CARLOS MAURICIO GOMEZ MACIAS</v>
          </cell>
          <cell r="B255">
            <v>255</v>
          </cell>
          <cell r="C255">
            <v>2022</v>
          </cell>
          <cell r="D255" t="str">
            <v>INICIAL</v>
          </cell>
          <cell r="E255"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255">
            <v>51318720</v>
          </cell>
          <cell r="G255">
            <v>8</v>
          </cell>
          <cell r="H255" t="str">
            <v>MESES</v>
          </cell>
          <cell r="K255">
            <v>44575</v>
          </cell>
          <cell r="L255">
            <v>44578</v>
          </cell>
          <cell r="M255">
            <v>44820</v>
          </cell>
          <cell r="N255" t="str">
            <v>CVP-PS-255-2022</v>
          </cell>
          <cell r="O255" t="str">
            <v>CONTRATACIÓN DIRECTA</v>
          </cell>
          <cell r="P255" t="str">
            <v>CONTRATO DE PRESTACIÓN SERVICIOS PROFESIONALES</v>
          </cell>
          <cell r="Q255" t="str">
            <v>DIRECCIÓN DE REASENTAMIENTOS</v>
          </cell>
          <cell r="R255" t="str">
            <v>DIRECCIÓN DE REASENTAMIENTOS</v>
          </cell>
          <cell r="S255">
            <v>51318720</v>
          </cell>
          <cell r="T255">
            <v>240</v>
          </cell>
          <cell r="U255">
            <v>80000</v>
          </cell>
          <cell r="V255">
            <v>79469711</v>
          </cell>
          <cell r="W255">
            <v>1</v>
          </cell>
        </row>
        <row r="256">
          <cell r="A256" t="str">
            <v>LADY TATIANA PAEZ FONSECA</v>
          </cell>
          <cell r="B256">
            <v>256</v>
          </cell>
          <cell r="C256">
            <v>2022</v>
          </cell>
          <cell r="D256" t="str">
            <v>INICIAL</v>
          </cell>
          <cell r="E256" t="str">
            <v>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v>
          </cell>
          <cell r="F256">
            <v>38150000</v>
          </cell>
          <cell r="G256">
            <v>7</v>
          </cell>
          <cell r="H256" t="str">
            <v>MESES</v>
          </cell>
          <cell r="K256">
            <v>44578</v>
          </cell>
          <cell r="L256">
            <v>44581</v>
          </cell>
          <cell r="M256">
            <v>44792</v>
          </cell>
          <cell r="N256" t="str">
            <v>CVP-PS-256-2022</v>
          </cell>
          <cell r="O256" t="str">
            <v>CONTRATACIÓN DIRECTA</v>
          </cell>
          <cell r="P256" t="str">
            <v>CONTRATO DE PRESTACIÓN SERVICIOS PROFESIONALES</v>
          </cell>
          <cell r="Q256" t="str">
            <v>DIRECCIÓN DE URBANIZACIONES Y TITULACIÓN</v>
          </cell>
          <cell r="R256" t="str">
            <v>DIRECCIÓN DE URBANIZACIONES Y TITULACIÓN</v>
          </cell>
          <cell r="S256">
            <v>38150000</v>
          </cell>
          <cell r="T256">
            <v>210</v>
          </cell>
          <cell r="U256">
            <v>70000</v>
          </cell>
          <cell r="V256">
            <v>1031127385</v>
          </cell>
          <cell r="W256">
            <v>0</v>
          </cell>
        </row>
        <row r="257">
          <cell r="A257" t="str">
            <v>NELLY CECILIA FABRA GUTIERREZ</v>
          </cell>
          <cell r="B257">
            <v>258</v>
          </cell>
          <cell r="C257">
            <v>2022</v>
          </cell>
          <cell r="D257" t="str">
            <v>INICIAL</v>
          </cell>
          <cell r="E257" t="str">
            <v>PRESTACIÓN DE SERVICIOS PROFESIONALES A LA DIRECCIÓN DE MEJORAMIENTO DE BARRIOS PARA APOYAR EN EL SEGUIMIENTO DE LASACTIVIDADES DE PARTICIPACIÓN CIUDADANA CON EL OPERADOR LOGÍSTICO DE LA ENTIDAD ASÍ MISMO APOYAR EN EL REPORTE MONITOREOY CONTROL DE LAS HERRAMIENTAS DE GESTIÓN DEL MODELO INTEGRADO D</v>
          </cell>
          <cell r="F257">
            <v>59871840</v>
          </cell>
          <cell r="G257">
            <v>7</v>
          </cell>
          <cell r="H257" t="str">
            <v>MESES</v>
          </cell>
          <cell r="K257">
            <v>44577</v>
          </cell>
          <cell r="L257">
            <v>44578</v>
          </cell>
          <cell r="M257">
            <v>44896</v>
          </cell>
          <cell r="N257" t="str">
            <v>CVP-PS-258-2022</v>
          </cell>
          <cell r="O257" t="str">
            <v>CONTRATACIÓN DIRECTA</v>
          </cell>
          <cell r="P257" t="str">
            <v>CONTRATO DE PRESTACIÓN SERVICIOS PROFESIONALES</v>
          </cell>
          <cell r="Q257" t="str">
            <v>DIRECCIÓN DE MEJORAMIENTOS DE BARRIOS</v>
          </cell>
          <cell r="R257" t="str">
            <v>DIRECCIÓN DE MEJORAMIENTOS DE BARRIOS</v>
          </cell>
          <cell r="S257">
            <v>89807760</v>
          </cell>
          <cell r="T257">
            <v>315</v>
          </cell>
          <cell r="U257">
            <v>105000</v>
          </cell>
          <cell r="V257">
            <v>1067840389</v>
          </cell>
          <cell r="W257">
            <v>8</v>
          </cell>
        </row>
        <row r="258">
          <cell r="A258" t="str">
            <v>FABIAN DANILO MORALES CASADIEGO</v>
          </cell>
          <cell r="B258">
            <v>259</v>
          </cell>
          <cell r="C258">
            <v>2022</v>
          </cell>
          <cell r="D258" t="str">
            <v>INICIAL</v>
          </cell>
          <cell r="E258" t="str">
            <v>PRESTAR LOS SERVICIOS DE APOYO A LA GESTIÓN EN ATENCIÓN AL CIUADADANO DE ACUERDO A LOS REQUERIMIENTOS PRESENTADOS POR LOS USUARIOS EN EL MARCO DEL PLAN TERRAZAS</v>
          </cell>
          <cell r="F258">
            <v>10905228</v>
          </cell>
          <cell r="G258">
            <v>6</v>
          </cell>
          <cell r="H258" t="str">
            <v>MESES</v>
          </cell>
          <cell r="K258">
            <v>44579</v>
          </cell>
          <cell r="L258">
            <v>44585</v>
          </cell>
          <cell r="M258">
            <v>44765</v>
          </cell>
          <cell r="N258" t="str">
            <v>CVP-PS-259-2022</v>
          </cell>
          <cell r="O258" t="str">
            <v>CONTRATACIÓN DIRECTA</v>
          </cell>
          <cell r="P258" t="str">
            <v>CONTRATO DE PRESTACIÓN SERVICIOS DE APOYO A LA GESTIÓN</v>
          </cell>
          <cell r="Q258" t="str">
            <v>DIRECCIÓN DE MEJORAMIENTO DE VIVIENDA</v>
          </cell>
          <cell r="R258" t="str">
            <v>DIRECCIÓN DE MEJORAMIENTO DE VIVIENDA</v>
          </cell>
          <cell r="S258">
            <v>10905228</v>
          </cell>
          <cell r="T258">
            <v>180</v>
          </cell>
          <cell r="U258">
            <v>60000</v>
          </cell>
          <cell r="V258">
            <v>1032448234</v>
          </cell>
          <cell r="W258">
            <v>8</v>
          </cell>
        </row>
        <row r="259">
          <cell r="A259" t="str">
            <v>DIANA CAROLINA GOMEZ GARAY</v>
          </cell>
          <cell r="B259">
            <v>260</v>
          </cell>
          <cell r="C259">
            <v>2022</v>
          </cell>
          <cell r="D259" t="str">
            <v>INICIAL</v>
          </cell>
          <cell r="E259" t="str">
            <v>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v>
          </cell>
          <cell r="F259">
            <v>44903880</v>
          </cell>
          <cell r="G259">
            <v>6</v>
          </cell>
          <cell r="H259" t="str">
            <v>MESES</v>
          </cell>
          <cell r="K259">
            <v>44583</v>
          </cell>
          <cell r="L259">
            <v>44588</v>
          </cell>
          <cell r="M259">
            <v>44768</v>
          </cell>
          <cell r="N259" t="str">
            <v>CVP-PS-260-2022</v>
          </cell>
          <cell r="O259" t="str">
            <v>CONTRATACIÓN DIRECTA</v>
          </cell>
          <cell r="P259" t="str">
            <v>CONTRATO DE PRESTACIÓN SERVICIOS PROFESIONALES</v>
          </cell>
          <cell r="Q259" t="str">
            <v>DIRECCIÓN DE MEJORAMIENTO DE VIVIENDA</v>
          </cell>
          <cell r="R259" t="str">
            <v>DIRECCIÓN DE MEJORAMIENTO DE VIVIENDA</v>
          </cell>
          <cell r="S259">
            <v>44903880</v>
          </cell>
          <cell r="T259">
            <v>180</v>
          </cell>
          <cell r="U259">
            <v>60000</v>
          </cell>
          <cell r="V259">
            <v>53082729</v>
          </cell>
          <cell r="W259">
            <v>4</v>
          </cell>
        </row>
        <row r="260">
          <cell r="A260" t="str">
            <v>CRISTIAN FABIAN RAMIREZ MARROQUIN</v>
          </cell>
          <cell r="B260">
            <v>261</v>
          </cell>
          <cell r="C260">
            <v>2022</v>
          </cell>
          <cell r="D260" t="str">
            <v>INICIAL</v>
          </cell>
          <cell r="E260"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260">
            <v>25659360</v>
          </cell>
          <cell r="G260">
            <v>6</v>
          </cell>
          <cell r="H260" t="str">
            <v>MESES</v>
          </cell>
          <cell r="K260">
            <v>44579</v>
          </cell>
          <cell r="L260">
            <v>44586</v>
          </cell>
          <cell r="M260">
            <v>44766</v>
          </cell>
          <cell r="N260" t="str">
            <v>CVP-PS-261-2022</v>
          </cell>
          <cell r="O260" t="str">
            <v>CONTRATACIÓN DIRECTA</v>
          </cell>
          <cell r="P260" t="str">
            <v>CONTRATO DE PRESTACIÓN SERVICIOS PROFESIONALES</v>
          </cell>
          <cell r="Q260" t="str">
            <v>DIRECCIÓN DE MEJORAMIENTO DE VIVIENDA</v>
          </cell>
          <cell r="R260" t="str">
            <v>DIRECCIÓN DE MEJORAMIENTO DE VIVIENDA</v>
          </cell>
          <cell r="S260">
            <v>25659360</v>
          </cell>
          <cell r="T260">
            <v>180</v>
          </cell>
          <cell r="U260">
            <v>60000</v>
          </cell>
          <cell r="V260">
            <v>1013634216</v>
          </cell>
          <cell r="W260">
            <v>3</v>
          </cell>
        </row>
        <row r="261">
          <cell r="A261" t="str">
            <v>JOHN ALEXANDER CORREDOR FONSECA</v>
          </cell>
          <cell r="B261">
            <v>262</v>
          </cell>
          <cell r="C261">
            <v>2022</v>
          </cell>
          <cell r="D261" t="str">
            <v>INICIAL</v>
          </cell>
          <cell r="E261" t="str">
            <v>PRESTAR LOS SERVICIOS PROFESIONALES EN LA ETAPA DE PREFACTIBILIDAD DEL PLAN TERRAZAS LIDERANDO LA GESTIÓN EL SEGUIMIENTO Y CONTROL DE LOS PREDIOS POSTULADOS A LOS DIFERENTES PROGRAMAS DE MEJORAMIENTO DE VIVIENDA COMO TAMBIÉN BRINDAR SOPORTE TÉCNICO A LOS MISMOS.</v>
          </cell>
          <cell r="F261">
            <v>60000000</v>
          </cell>
          <cell r="G261">
            <v>6</v>
          </cell>
          <cell r="H261" t="str">
            <v>MESES</v>
          </cell>
          <cell r="K261">
            <v>44584</v>
          </cell>
          <cell r="L261">
            <v>44586</v>
          </cell>
          <cell r="M261">
            <v>44766</v>
          </cell>
          <cell r="N261" t="str">
            <v>CVP-PS-262-2022</v>
          </cell>
          <cell r="O261" t="str">
            <v>CONTRATACIÓN DIRECTA</v>
          </cell>
          <cell r="P261" t="str">
            <v>CONTRATO DE PRESTACIÓN SERVICIOS PROFESIONALES</v>
          </cell>
          <cell r="Q261" t="str">
            <v>DIRECCIÓN DE MEJORAMIENTO DE VIVIENDA</v>
          </cell>
          <cell r="R261" t="str">
            <v>DIRECCIÓN DE MEJORAMIENTO DE VIVIENDA</v>
          </cell>
          <cell r="S261">
            <v>60000000</v>
          </cell>
          <cell r="T261">
            <v>180</v>
          </cell>
          <cell r="U261">
            <v>60000</v>
          </cell>
          <cell r="V261">
            <v>79646925</v>
          </cell>
          <cell r="W261">
            <v>8</v>
          </cell>
        </row>
        <row r="262">
          <cell r="A262" t="str">
            <v>DAVID FERNANDO LOPEZ VARGAS</v>
          </cell>
          <cell r="B262">
            <v>263</v>
          </cell>
          <cell r="C262">
            <v>2022</v>
          </cell>
          <cell r="D262" t="str">
            <v>INICIAL</v>
          </cell>
          <cell r="E262" t="str">
            <v>PRESTAR LOS SERVICIOS COMO DEPENDIENTE JUDICIAL ADELANTANDO LAS ACTUACIONES ADMINISTRATIVAS Y DE APOYO JURÍDICO QUE REQUIERA LA DIRECCIÓN JURÍDICA.</v>
          </cell>
          <cell r="F262">
            <v>24173254</v>
          </cell>
          <cell r="G262">
            <v>7</v>
          </cell>
          <cell r="H262" t="str">
            <v>MESES</v>
          </cell>
          <cell r="I262">
            <v>0</v>
          </cell>
          <cell r="K262">
            <v>44579</v>
          </cell>
          <cell r="L262">
            <v>44585</v>
          </cell>
          <cell r="M262">
            <v>44796</v>
          </cell>
          <cell r="N262" t="str">
            <v>CVP-PS-263-2022</v>
          </cell>
          <cell r="O262" t="str">
            <v>CONTRATACIÓN DIRECTA</v>
          </cell>
          <cell r="P262" t="str">
            <v>CONTRATO DE PRESTACIÓN SERVICIOS DE APOYO A LA GESTIÓN</v>
          </cell>
          <cell r="Q262" t="str">
            <v>DIRECCIÓN DE GESTIÓN CORPORATIVA Y CID</v>
          </cell>
          <cell r="R262" t="str">
            <v>DIRECCIÓN JURÍDICA</v>
          </cell>
          <cell r="S262">
            <v>24173254</v>
          </cell>
          <cell r="T262">
            <v>210</v>
          </cell>
          <cell r="U262">
            <v>70000</v>
          </cell>
          <cell r="V262">
            <v>1026252676</v>
          </cell>
          <cell r="W262">
            <v>5</v>
          </cell>
        </row>
        <row r="263">
          <cell r="A263" t="str">
            <v>HENRY ANDRES CUESTA SANCHEZ</v>
          </cell>
          <cell r="B263">
            <v>264</v>
          </cell>
          <cell r="C263">
            <v>2022</v>
          </cell>
          <cell r="D263" t="str">
            <v>INICIAL</v>
          </cell>
          <cell r="E263" t="str">
            <v>PRESTAR SERVICIOS PROFESIONALES COMO ABOGADO EN EL APOYO Y ACOMPAÑAMIENTO EN LAS GESTIONES JURÍDICAS EN MATERIA PENAL Y DE DERECHO PÚBLICO EN DEFENSA DE LOS INTERESES DE LA CAJA DE LA VIVIENDA POPULAR</v>
          </cell>
          <cell r="F263">
            <v>36596000</v>
          </cell>
          <cell r="G263">
            <v>7</v>
          </cell>
          <cell r="H263" t="str">
            <v>MESES</v>
          </cell>
          <cell r="K263">
            <v>44582</v>
          </cell>
          <cell r="L263">
            <v>44586</v>
          </cell>
          <cell r="M263">
            <v>44797</v>
          </cell>
          <cell r="N263" t="str">
            <v>CVP-PS-264-2022</v>
          </cell>
          <cell r="O263" t="str">
            <v>CONTRATACIÓN DIRECTA</v>
          </cell>
          <cell r="P263" t="str">
            <v>CONTRATO DE PRESTACIÓN SERVICIOS PROFESIONALES</v>
          </cell>
          <cell r="Q263" t="str">
            <v>DIRECCIÓN DE GESTIÓN CORPORATIVA Y CID</v>
          </cell>
          <cell r="R263" t="str">
            <v>DIRECCIÓN JURÍDICA</v>
          </cell>
          <cell r="S263">
            <v>36596000</v>
          </cell>
          <cell r="T263">
            <v>210</v>
          </cell>
          <cell r="U263">
            <v>70000</v>
          </cell>
          <cell r="V263">
            <v>1013659598</v>
          </cell>
          <cell r="W263">
            <v>1</v>
          </cell>
        </row>
        <row r="264">
          <cell r="A264" t="str">
            <v>ANDREA CAROLINA BETANCOURT QUIROGA</v>
          </cell>
          <cell r="B264">
            <v>265</v>
          </cell>
          <cell r="C264">
            <v>2022</v>
          </cell>
          <cell r="D264" t="str">
            <v>INICIAL</v>
          </cell>
          <cell r="E264"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F264">
            <v>31368570</v>
          </cell>
          <cell r="G264">
            <v>6</v>
          </cell>
          <cell r="H264" t="str">
            <v>MESES</v>
          </cell>
          <cell r="K264">
            <v>44579</v>
          </cell>
          <cell r="L264">
            <v>44580</v>
          </cell>
          <cell r="M264">
            <v>44760</v>
          </cell>
          <cell r="N264" t="str">
            <v>CVP-PS-265-2022</v>
          </cell>
          <cell r="O264" t="str">
            <v>CONTRATACIÓN DIRECTA</v>
          </cell>
          <cell r="P264" t="str">
            <v>CONTRATO DE PRESTACIÓN SERVICIOS PROFESIONALES</v>
          </cell>
          <cell r="Q264" t="str">
            <v>DIRECCIÓN DE GESTIÓN CORPORATIVA Y CID</v>
          </cell>
          <cell r="R264" t="str">
            <v>DIRECCIÓN JURÍDICA</v>
          </cell>
          <cell r="S264">
            <v>31368570</v>
          </cell>
          <cell r="T264">
            <v>180</v>
          </cell>
          <cell r="U264">
            <v>60000</v>
          </cell>
          <cell r="V264">
            <v>1022425433</v>
          </cell>
          <cell r="W264">
            <v>1</v>
          </cell>
        </row>
        <row r="265">
          <cell r="A265" t="str">
            <v>FREDDY HUMBERTO PARADA CUBILLOS</v>
          </cell>
          <cell r="B265">
            <v>266</v>
          </cell>
          <cell r="C265">
            <v>2022</v>
          </cell>
          <cell r="D265" t="str">
            <v>INICIAL</v>
          </cell>
          <cell r="E265" t="str">
            <v>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v>
          </cell>
          <cell r="F265">
            <v>59850000</v>
          </cell>
          <cell r="G265">
            <v>7</v>
          </cell>
          <cell r="H265" t="str">
            <v>MESES</v>
          </cell>
          <cell r="K265">
            <v>44581</v>
          </cell>
          <cell r="L265">
            <v>44586</v>
          </cell>
          <cell r="M265">
            <v>44797</v>
          </cell>
          <cell r="N265" t="str">
            <v>CVP-PS-266-2022</v>
          </cell>
          <cell r="O265" t="str">
            <v>CONTRATACIÓN DIRECTA</v>
          </cell>
          <cell r="P265" t="str">
            <v>CONTRATO DE PRESTACIÓN SERVICIOS PROFESIONALES</v>
          </cell>
          <cell r="Q265" t="str">
            <v>DIRECCIÓN DE URBANIZACIONES Y TITULACIÓN</v>
          </cell>
          <cell r="R265" t="str">
            <v>DIRECCIÓN DE URBANIZACIONES Y TITULACIÓN</v>
          </cell>
          <cell r="S265">
            <v>59850000</v>
          </cell>
          <cell r="T265">
            <v>210</v>
          </cell>
          <cell r="U265">
            <v>70000</v>
          </cell>
          <cell r="V265">
            <v>79624685</v>
          </cell>
          <cell r="W265">
            <v>0</v>
          </cell>
        </row>
        <row r="266">
          <cell r="A266" t="str">
            <v>LAURA MARCELA HERNANDEZ DUARTE</v>
          </cell>
          <cell r="B266">
            <v>267</v>
          </cell>
          <cell r="C266">
            <v>2022</v>
          </cell>
          <cell r="D266" t="str">
            <v>INICIAL</v>
          </cell>
          <cell r="E266" t="str">
            <v>PRESTAR SERVICIOS PROFESIONALES ESPECIALIZADOS EN LA ASESORÍA ASISTENCIA ACOMPAÑAMIENTO Y SEGUIMIENTO DESDE LA DIRECCIÓN GENERAL EN TODO LO RELACIONADO AL CUMPLIMIENTO DE METAS DE LOS PROGRAMAS MISIONALES DE LA CAJA DE LA VIVIENDA POPULAR</v>
          </cell>
          <cell r="F266">
            <v>68000000</v>
          </cell>
          <cell r="G266">
            <v>8</v>
          </cell>
          <cell r="H266" t="str">
            <v>MESES</v>
          </cell>
          <cell r="K266">
            <v>44578</v>
          </cell>
          <cell r="L266">
            <v>44578</v>
          </cell>
          <cell r="M266">
            <v>44828</v>
          </cell>
          <cell r="N266" t="str">
            <v>CVP-PS-267-2022</v>
          </cell>
          <cell r="O266" t="str">
            <v>CONTRATACIÓN DIRECTA</v>
          </cell>
          <cell r="P266" t="str">
            <v>CONTRATO DE PRESTACIÓN SERVICIOS PROFESIONALES</v>
          </cell>
          <cell r="Q266" t="str">
            <v>DIRECCIÓN GENERAL</v>
          </cell>
          <cell r="R266" t="str">
            <v>DIRECCIÓN GENERAL</v>
          </cell>
          <cell r="S266">
            <v>68000000</v>
          </cell>
          <cell r="T266">
            <v>240</v>
          </cell>
          <cell r="U266">
            <v>80000</v>
          </cell>
          <cell r="V266">
            <v>52966289</v>
          </cell>
          <cell r="W266">
            <v>6</v>
          </cell>
        </row>
        <row r="267">
          <cell r="A267" t="str">
            <v>PAOLA ANDREA MARTINEZ RODRIGUEZ</v>
          </cell>
          <cell r="B267">
            <v>268</v>
          </cell>
          <cell r="C267">
            <v>2022</v>
          </cell>
          <cell r="D267" t="str">
            <v>INICIAL</v>
          </cell>
          <cell r="E267" t="str">
            <v>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v>
          </cell>
          <cell r="F267">
            <v>34212480</v>
          </cell>
          <cell r="G267">
            <v>8</v>
          </cell>
          <cell r="H267" t="str">
            <v>MESES</v>
          </cell>
          <cell r="K267">
            <v>44578</v>
          </cell>
          <cell r="L267">
            <v>44581</v>
          </cell>
          <cell r="M267">
            <v>44823</v>
          </cell>
          <cell r="N267" t="str">
            <v>CVP-PS-268-2022</v>
          </cell>
          <cell r="O267" t="str">
            <v>CONTRATACIÓN DIRECTA</v>
          </cell>
          <cell r="P267" t="str">
            <v>CONTRATO DE PRESTACIÓN SERVICIOS PROFESIONALES</v>
          </cell>
          <cell r="Q267" t="str">
            <v>DIRECCIÓN DE REASENTAMIENTOS</v>
          </cell>
          <cell r="R267" t="str">
            <v>DIRECCIÓN DE REASENTAMIENTOS</v>
          </cell>
          <cell r="S267">
            <v>34212480</v>
          </cell>
          <cell r="T267">
            <v>240</v>
          </cell>
          <cell r="U267">
            <v>80000</v>
          </cell>
          <cell r="V267">
            <v>1018462259</v>
          </cell>
          <cell r="W267">
            <v>9</v>
          </cell>
        </row>
        <row r="268">
          <cell r="A268" t="str">
            <v>FRANKLIN RAFAEL LUQUE DI RUGGIERO</v>
          </cell>
          <cell r="B268">
            <v>269</v>
          </cell>
          <cell r="C268">
            <v>2022</v>
          </cell>
          <cell r="D268" t="str">
            <v>INICIAL</v>
          </cell>
          <cell r="E268"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268">
            <v>29508264</v>
          </cell>
          <cell r="G268">
            <v>8</v>
          </cell>
          <cell r="H268" t="str">
            <v>MESES</v>
          </cell>
          <cell r="K268">
            <v>44579</v>
          </cell>
          <cell r="L268">
            <v>44581</v>
          </cell>
          <cell r="M268">
            <v>44823</v>
          </cell>
          <cell r="N268" t="str">
            <v>CVP-PS-269-2022</v>
          </cell>
          <cell r="O268" t="str">
            <v>CONTRATACIÓN DIRECTA</v>
          </cell>
          <cell r="P268" t="str">
            <v>CONTRATO DE PRESTACIÓN SERVICIOS PROFESIONALES</v>
          </cell>
          <cell r="Q268" t="str">
            <v>DIRECCIÓN DE REASENTAMIENTOS</v>
          </cell>
          <cell r="R268" t="str">
            <v>DIRECCIÓN DE REASENTAMIENTOS</v>
          </cell>
          <cell r="S268">
            <v>29508264</v>
          </cell>
          <cell r="T268">
            <v>240</v>
          </cell>
          <cell r="U268">
            <v>80000</v>
          </cell>
          <cell r="V268">
            <v>1030620799</v>
          </cell>
          <cell r="W268">
            <v>6</v>
          </cell>
        </row>
        <row r="269">
          <cell r="A269" t="str">
            <v>CESAR ALBERTO CARDENAS CERON</v>
          </cell>
          <cell r="B269">
            <v>270</v>
          </cell>
          <cell r="C269">
            <v>2022</v>
          </cell>
          <cell r="D269" t="str">
            <v>INICIAL</v>
          </cell>
          <cell r="E269" t="str">
            <v>PRESTACIÓN DE SERVICIOS PROFESIONALES A LA DIRECCIÓN DE URBANIZACIONES Y TITULACIÓN EN LO RELACIONADO CON EL ÁREA JURÍDICA DE LOS PROYECTOS CONSTRUCTIVOS DE URBANIZACIÓN DE VIVIENDA NUEVA EN SUS ETAPAS DE PROYECCIÓN ESTRUCTURACIÓN EJECUCIÓN Y LIQUIDACIÓN CONTRACTUAL</v>
          </cell>
          <cell r="F269">
            <v>44870000</v>
          </cell>
          <cell r="G269">
            <v>7</v>
          </cell>
          <cell r="H269" t="str">
            <v>MESES</v>
          </cell>
          <cell r="K269">
            <v>44579</v>
          </cell>
          <cell r="L269">
            <v>44580</v>
          </cell>
          <cell r="M269">
            <v>44791</v>
          </cell>
          <cell r="N269" t="str">
            <v>CVP-PS-270-2022</v>
          </cell>
          <cell r="O269" t="str">
            <v>CONTRATACIÓN DIRECTA</v>
          </cell>
          <cell r="P269" t="str">
            <v>CONTRATO DE PRESTACIÓN SERVICIOS PROFESIONALES</v>
          </cell>
          <cell r="Q269" t="str">
            <v>DIRECCIÓN DE URBANIZACIONES Y TITULACIÓN</v>
          </cell>
          <cell r="R269" t="str">
            <v>DIRECCIÓN DE URBANIZACIONES Y TITULACIÓN</v>
          </cell>
          <cell r="S269">
            <v>44870000</v>
          </cell>
          <cell r="T269">
            <v>210</v>
          </cell>
          <cell r="U269">
            <v>70000</v>
          </cell>
          <cell r="V269">
            <v>80774438</v>
          </cell>
          <cell r="W269">
            <v>4</v>
          </cell>
        </row>
        <row r="270">
          <cell r="A270" t="str">
            <v>DIEGO MAURICIO BARON RINCON</v>
          </cell>
          <cell r="B270">
            <v>271</v>
          </cell>
          <cell r="C270">
            <v>2022</v>
          </cell>
          <cell r="D270" t="str">
            <v>INICIAL</v>
          </cell>
          <cell r="E270" t="str">
            <v>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v>
          </cell>
          <cell r="F270">
            <v>51318720</v>
          </cell>
          <cell r="G270">
            <v>8</v>
          </cell>
          <cell r="H270" t="str">
            <v>MESES</v>
          </cell>
          <cell r="K270">
            <v>44579</v>
          </cell>
          <cell r="L270">
            <v>44581</v>
          </cell>
          <cell r="M270">
            <v>44823</v>
          </cell>
          <cell r="N270" t="str">
            <v>CVP-PS-271-2022</v>
          </cell>
          <cell r="O270" t="str">
            <v>CONTRATACIÓN DIRECTA</v>
          </cell>
          <cell r="P270" t="str">
            <v>CONTRATO DE PRESTACIÓN SERVICIOS PROFESIONALES</v>
          </cell>
          <cell r="Q270" t="str">
            <v>DIRECCIÓN DE REASENTAMIENTOS</v>
          </cell>
          <cell r="R270" t="str">
            <v>DIRECCIÓN DE REASENTAMIENTOS</v>
          </cell>
          <cell r="S270">
            <v>51318720</v>
          </cell>
          <cell r="T270">
            <v>240</v>
          </cell>
          <cell r="U270">
            <v>80000</v>
          </cell>
          <cell r="V270">
            <v>1115856312</v>
          </cell>
          <cell r="W270">
            <v>5</v>
          </cell>
        </row>
        <row r="271">
          <cell r="A271" t="str">
            <v>ANA MARCELA SILVA PENAGOS</v>
          </cell>
          <cell r="B271">
            <v>272</v>
          </cell>
          <cell r="C271">
            <v>2022</v>
          </cell>
          <cell r="D271" t="str">
            <v>INICIAL</v>
          </cell>
          <cell r="E271" t="str">
            <v>PRESTAR LOS SERVICIOS PROFESIONALES PARA EL ANÁLISIS Y EL SOPORTE JURÍDICO REQUERIDO EN EL DESARROLLO DE LOS TRAMITES RADICADOS EN LA CURADURÍA PUBLICA SOCIAL ASÍ MISMO EN EL DESARROLLO DEL PROCESO DE APOYO TÉCNICO EN EL MARCO DEL PLAN TERRAZAS</v>
          </cell>
          <cell r="F271">
            <v>28225296</v>
          </cell>
          <cell r="G271">
            <v>6</v>
          </cell>
          <cell r="H271" t="str">
            <v>MESES</v>
          </cell>
          <cell r="K271">
            <v>44581</v>
          </cell>
          <cell r="L271">
            <v>44586</v>
          </cell>
          <cell r="M271">
            <v>44766</v>
          </cell>
          <cell r="N271" t="str">
            <v>CVP-PS-272-2022</v>
          </cell>
          <cell r="O271" t="str">
            <v>CONTRATACIÓN DIRECTA</v>
          </cell>
          <cell r="P271" t="str">
            <v>CONTRATO DE PRESTACIÓN SERVICIOS PROFESIONALES</v>
          </cell>
          <cell r="Q271" t="str">
            <v>DIRECCIÓN DE MEJORAMIENTO DE VIVIENDA</v>
          </cell>
          <cell r="R271" t="str">
            <v>DIRECCIÓN DE MEJORAMIENTO DE VIVIENDA</v>
          </cell>
          <cell r="S271">
            <v>28225296</v>
          </cell>
          <cell r="T271">
            <v>180</v>
          </cell>
          <cell r="U271">
            <v>60000</v>
          </cell>
          <cell r="V271">
            <v>52535698</v>
          </cell>
          <cell r="W271">
            <v>6</v>
          </cell>
        </row>
        <row r="272">
          <cell r="A272" t="str">
            <v>YENY ALEXANDRA RODRIGUEZ SOSSA</v>
          </cell>
          <cell r="B272">
            <v>273</v>
          </cell>
          <cell r="C272">
            <v>2022</v>
          </cell>
          <cell r="D272" t="str">
            <v>INICIAL</v>
          </cell>
          <cell r="E272" t="str">
            <v>PRESTACIÓN DE SERVICIOS PROFESIONALES ESPECIALIZADOS DE CARÁCTER TÉCNICO PARA APOYAR EL PROCESO DE ESTRUCTURACIÓN EJECUCIÓN Y LIQUIDACIÓN DE LOS CONTRATOS SUSCRITOS EN EL MARCO DE LOS PROYECTOS DE VIVIENDA ADELANTADOS POR LA CAJA DE LA VIVIENDA POPULAR</v>
          </cell>
          <cell r="F272">
            <v>52360000</v>
          </cell>
          <cell r="G272">
            <v>7</v>
          </cell>
          <cell r="H272" t="str">
            <v>MESES</v>
          </cell>
          <cell r="K272">
            <v>44579</v>
          </cell>
          <cell r="L272">
            <v>44580</v>
          </cell>
          <cell r="M272">
            <v>44791</v>
          </cell>
          <cell r="N272" t="str">
            <v>CVP-PS-273-2022</v>
          </cell>
          <cell r="O272" t="str">
            <v>CONTRATACIÓN DIRECTA</v>
          </cell>
          <cell r="P272" t="str">
            <v>CONTRATO DE PRESTACIÓN SERVICIOS PROFESIONALES</v>
          </cell>
          <cell r="Q272" t="str">
            <v>DIRECCIÓN DE URBANIZACIONES Y TITULACIÓN</v>
          </cell>
          <cell r="R272" t="str">
            <v>DIRECCIÓN DE URBANIZACIONES Y TITULACIÓN</v>
          </cell>
          <cell r="S272">
            <v>52360000</v>
          </cell>
          <cell r="T272">
            <v>210</v>
          </cell>
          <cell r="U272">
            <v>70000</v>
          </cell>
          <cell r="V272">
            <v>52322329</v>
          </cell>
          <cell r="W272">
            <v>9</v>
          </cell>
        </row>
        <row r="273">
          <cell r="A273" t="str">
            <v>ANDRES FELIPE PINTO BERMUDEZ</v>
          </cell>
          <cell r="B273">
            <v>274</v>
          </cell>
          <cell r="C273">
            <v>2022</v>
          </cell>
          <cell r="D273" t="str">
            <v>INICIAL</v>
          </cell>
          <cell r="E273" t="str">
            <v>PRESTAR SERVICIOS PARA APOYAR EN LAS ACTIVIDADES ADMINISTRATIVAS Y OPERATIVAS DE LA DIRECCIÓN DE GESTIÓN CORPORATIVA Y CID</v>
          </cell>
          <cell r="F273">
            <v>14540304</v>
          </cell>
          <cell r="G273">
            <v>8</v>
          </cell>
          <cell r="H273" t="str">
            <v>MESES</v>
          </cell>
          <cell r="I273">
            <v>0</v>
          </cell>
          <cell r="K273">
            <v>44578</v>
          </cell>
          <cell r="L273">
            <v>44580</v>
          </cell>
          <cell r="M273">
            <v>44822</v>
          </cell>
          <cell r="N273" t="str">
            <v>CVP-PS-274-2022</v>
          </cell>
          <cell r="O273" t="str">
            <v>CONTRATACIÓN DIRECTA</v>
          </cell>
          <cell r="P273" t="str">
            <v>CONTRATO DE PRESTACIÓN SERVICIOS DE APOYO A LA GESTIÓN</v>
          </cell>
          <cell r="Q273" t="str">
            <v>DIRECCIÓN DE GESTIÓN CORPORATIVA Y CID</v>
          </cell>
          <cell r="R273" t="str">
            <v>DIRECCIÓN DE GESTIÓN CORPORATIVA Y CID</v>
          </cell>
          <cell r="S273">
            <v>14540304</v>
          </cell>
          <cell r="T273">
            <v>240</v>
          </cell>
          <cell r="U273">
            <v>80000</v>
          </cell>
          <cell r="V273">
            <v>1016044987</v>
          </cell>
          <cell r="W273">
            <v>2</v>
          </cell>
        </row>
        <row r="274">
          <cell r="A274" t="str">
            <v>NATHALY JULIETH RUIZ HERNANDEZ</v>
          </cell>
          <cell r="B274">
            <v>275</v>
          </cell>
          <cell r="C274">
            <v>2022</v>
          </cell>
          <cell r="D274" t="str">
            <v>INICIAL</v>
          </cell>
          <cell r="E274" t="str">
            <v>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v>
          </cell>
          <cell r="F274">
            <v>44903880</v>
          </cell>
          <cell r="G274">
            <v>6</v>
          </cell>
          <cell r="H274" t="str">
            <v>MESES</v>
          </cell>
          <cell r="K274">
            <v>44579</v>
          </cell>
          <cell r="L274">
            <v>44580</v>
          </cell>
          <cell r="M274">
            <v>44760</v>
          </cell>
          <cell r="N274" t="str">
            <v>CVP-PS-275-2022</v>
          </cell>
          <cell r="O274" t="str">
            <v>CONTRATACIÓN DIRECTA</v>
          </cell>
          <cell r="P274" t="str">
            <v>CONTRATO DE PRESTACIÓN SERVICIOS PROFESIONALES</v>
          </cell>
          <cell r="Q274" t="str">
            <v>DIRECCIÓN DE MEJORAMIENTO DE VIVIENDA</v>
          </cell>
          <cell r="R274" t="str">
            <v>DIRECCIÓN DE MEJORAMIENTO DE VIVIENDA</v>
          </cell>
          <cell r="S274">
            <v>44903880</v>
          </cell>
          <cell r="T274">
            <v>180</v>
          </cell>
          <cell r="U274">
            <v>60000</v>
          </cell>
          <cell r="V274">
            <v>53040293</v>
          </cell>
          <cell r="W274">
            <v>5</v>
          </cell>
        </row>
        <row r="275">
          <cell r="A275" t="str">
            <v>YASMINA GRACIELA ARAUJO RODRIGUEZ</v>
          </cell>
          <cell r="B275">
            <v>276</v>
          </cell>
          <cell r="C275">
            <v>2022</v>
          </cell>
          <cell r="D275" t="str">
            <v>INICIAL</v>
          </cell>
          <cell r="E275"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275">
            <v>55595280</v>
          </cell>
          <cell r="G275">
            <v>8</v>
          </cell>
          <cell r="H275" t="str">
            <v>MESES</v>
          </cell>
          <cell r="K275">
            <v>44577</v>
          </cell>
          <cell r="L275">
            <v>44585</v>
          </cell>
          <cell r="M275">
            <v>44830</v>
          </cell>
          <cell r="N275" t="str">
            <v>CVP-PS-276-2022</v>
          </cell>
          <cell r="O275" t="str">
            <v>CONTRATACIÓN DIRECTA</v>
          </cell>
          <cell r="P275" t="str">
            <v>CONTRATO DE PRESTACIÓN SERVICIOS PROFESIONALES</v>
          </cell>
          <cell r="Q275" t="str">
            <v>DIRECCIÓN DE GESTIÓN CORPORATIVA Y CID</v>
          </cell>
          <cell r="R275" t="str">
            <v>DIRECCIÓN DE GESTIÓN CORPORATIVA Y CID</v>
          </cell>
          <cell r="S275">
            <v>55595280</v>
          </cell>
          <cell r="T275">
            <v>240</v>
          </cell>
          <cell r="U275">
            <v>80000</v>
          </cell>
          <cell r="V275">
            <v>51552857</v>
          </cell>
          <cell r="W275">
            <v>9</v>
          </cell>
        </row>
        <row r="276">
          <cell r="A276" t="str">
            <v>WILLIAM ANTONIO ZAPATA PAEZ</v>
          </cell>
          <cell r="B276">
            <v>277</v>
          </cell>
          <cell r="C276">
            <v>2022</v>
          </cell>
          <cell r="D276" t="str">
            <v>INICIAL</v>
          </cell>
          <cell r="E276" t="str">
            <v>PRESTAR SERVICIOS PROFESIONALES A LA DIRECCIÓN DE URBANIZACIONES Y TITULACIÓN PARA EFECTUAR EL SEGUIMIENTO TÉCNICO Y ADMINISTRATIVO EN LA EJECUCIÓN DE LOS PROYECTOS DE VIVIENDA DESARROLLADOS POR LA CVP.</v>
          </cell>
          <cell r="F276">
            <v>52360000</v>
          </cell>
          <cell r="G276">
            <v>7</v>
          </cell>
          <cell r="H276" t="str">
            <v>MESES</v>
          </cell>
          <cell r="K276">
            <v>44578</v>
          </cell>
          <cell r="L276">
            <v>44580</v>
          </cell>
          <cell r="M276">
            <v>44791</v>
          </cell>
          <cell r="N276" t="str">
            <v>CVP-PS-277-2022</v>
          </cell>
          <cell r="O276" t="str">
            <v>CONTRATACIÓN DIRECTA</v>
          </cell>
          <cell r="P276" t="str">
            <v>CONTRATO DE PRESTACIÓN SERVICIOS PROFESIONALES</v>
          </cell>
          <cell r="Q276" t="str">
            <v>DIRECCIÓN DE URBANIZACIONES Y TITULACIÓN</v>
          </cell>
          <cell r="R276" t="str">
            <v>DIRECCIÓN DE URBANIZACIONES Y TITULACIÓN</v>
          </cell>
          <cell r="S276">
            <v>52360000</v>
          </cell>
          <cell r="T276">
            <v>210</v>
          </cell>
          <cell r="U276">
            <v>70000</v>
          </cell>
          <cell r="V276">
            <v>79341056</v>
          </cell>
          <cell r="W276">
            <v>2</v>
          </cell>
        </row>
        <row r="277">
          <cell r="A277" t="str">
            <v>JAIRO ALBERTO NIÑO BARBOSA</v>
          </cell>
          <cell r="B277">
            <v>278</v>
          </cell>
          <cell r="C277">
            <v>2022</v>
          </cell>
          <cell r="D277" t="str">
            <v>INICIAL</v>
          </cell>
          <cell r="E277" t="str">
            <v>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v>
          </cell>
          <cell r="F277">
            <v>66500000</v>
          </cell>
          <cell r="G277">
            <v>7</v>
          </cell>
          <cell r="H277" t="str">
            <v>MESES</v>
          </cell>
          <cell r="K277">
            <v>44581</v>
          </cell>
          <cell r="L277">
            <v>44587</v>
          </cell>
          <cell r="M277">
            <v>44798</v>
          </cell>
          <cell r="N277" t="str">
            <v>CVP-PS-278-2022</v>
          </cell>
          <cell r="O277" t="str">
            <v>CONTRATACIÓN DIRECTA</v>
          </cell>
          <cell r="P277" t="str">
            <v>CONTRATO DE PRESTACIÓN SERVICIOS PROFESIONALES</v>
          </cell>
          <cell r="Q277" t="str">
            <v>DIRECCIÓN DE URBANIZACIONES Y TITULACIÓN</v>
          </cell>
          <cell r="R277" t="str">
            <v>DIRECCIÓN DE URBANIZACIONES Y TITULACIÓN</v>
          </cell>
          <cell r="S277">
            <v>66500000</v>
          </cell>
          <cell r="T277">
            <v>210</v>
          </cell>
          <cell r="U277">
            <v>70000</v>
          </cell>
          <cell r="V277">
            <v>79718251</v>
          </cell>
          <cell r="W277">
            <v>2</v>
          </cell>
        </row>
        <row r="278">
          <cell r="A278" t="str">
            <v>DIANA VANESSA ACOSTA RAMOS</v>
          </cell>
          <cell r="B278">
            <v>279</v>
          </cell>
          <cell r="C278">
            <v>2022</v>
          </cell>
          <cell r="D278" t="str">
            <v>INICIAL</v>
          </cell>
          <cell r="E278" t="str">
            <v>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v>
          </cell>
          <cell r="F278">
            <v>52387860</v>
          </cell>
          <cell r="G278">
            <v>7</v>
          </cell>
          <cell r="H278" t="str">
            <v>MESES</v>
          </cell>
          <cell r="K278">
            <v>44577</v>
          </cell>
          <cell r="L278">
            <v>44578</v>
          </cell>
          <cell r="M278">
            <v>44896</v>
          </cell>
          <cell r="N278" t="str">
            <v>CVP-PS-279-2022</v>
          </cell>
          <cell r="O278" t="str">
            <v>CONTRATACIÓN DIRECTA</v>
          </cell>
          <cell r="P278" t="str">
            <v>CONTRATO DE PRESTACIÓN SERVICIOS PROFESIONALES</v>
          </cell>
          <cell r="Q278" t="str">
            <v>DIRECCIÓN DE MEJORAMIENTOS DE BARRIOS</v>
          </cell>
          <cell r="R278" t="str">
            <v>DIRECCIÓN DE MEJORAMIENTOS DE BARRIOS</v>
          </cell>
          <cell r="S278">
            <v>78581790</v>
          </cell>
          <cell r="T278">
            <v>315</v>
          </cell>
          <cell r="U278">
            <v>105000</v>
          </cell>
          <cell r="V278">
            <v>1010185027</v>
          </cell>
          <cell r="W278">
            <v>1</v>
          </cell>
        </row>
        <row r="279">
          <cell r="A279" t="str">
            <v>LEIDY VANESSA MARTINEZ MONROY</v>
          </cell>
          <cell r="B279">
            <v>280</v>
          </cell>
          <cell r="C279">
            <v>2022</v>
          </cell>
          <cell r="D279" t="str">
            <v>INICIAL</v>
          </cell>
          <cell r="E279"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279">
            <v>22131198</v>
          </cell>
          <cell r="G279">
            <v>6</v>
          </cell>
          <cell r="H279" t="str">
            <v>MESES</v>
          </cell>
          <cell r="K279">
            <v>44579</v>
          </cell>
          <cell r="L279">
            <v>44581</v>
          </cell>
          <cell r="M279">
            <v>44761</v>
          </cell>
          <cell r="N279" t="str">
            <v>CVP-PS-280-2022</v>
          </cell>
          <cell r="O279" t="str">
            <v>CONTRATACIÓN DIRECTA</v>
          </cell>
          <cell r="P279" t="str">
            <v>CONTRATO DE PRESTACIÓN SERVICIOS PROFESIONALES</v>
          </cell>
          <cell r="Q279" t="str">
            <v>DIRECCIÓN DE MEJORAMIENTO DE VIVIENDA</v>
          </cell>
          <cell r="R279" t="str">
            <v>DIRECCIÓN DE MEJORAMIENTO DE VIVIENDA</v>
          </cell>
          <cell r="S279">
            <v>22131198</v>
          </cell>
          <cell r="T279">
            <v>180</v>
          </cell>
          <cell r="U279">
            <v>60000</v>
          </cell>
          <cell r="V279">
            <v>1010199758</v>
          </cell>
          <cell r="W279">
            <v>6</v>
          </cell>
        </row>
        <row r="280">
          <cell r="A280" t="str">
            <v>NIKOLAY SUAREZ KOZOV</v>
          </cell>
          <cell r="B280">
            <v>281</v>
          </cell>
          <cell r="C280">
            <v>2022</v>
          </cell>
          <cell r="D280" t="str">
            <v>INICIAL</v>
          </cell>
          <cell r="E280" t="str">
            <v>PRESTAR LOS SERVICIOS TÉCNICOS PROFESIONALES EN MATERIA DE INGENIERÍA CIVIL A LA DIRECCIÓN DE MEJORAMIENTO DE BARRIOS DE LA CAJA DE VIVIENDA POPULAR EN EL MARCO DEL PROYECTO DE INVERSIÓN 7703 MEJORAMIENTO INTEGRAL DE BARRIOS CON PARTICIPACIÓN CIUDADANA ZONA NORTE.</v>
          </cell>
          <cell r="F280">
            <v>32929512</v>
          </cell>
          <cell r="G280">
            <v>7</v>
          </cell>
          <cell r="H280" t="str">
            <v>MESES</v>
          </cell>
          <cell r="K280">
            <v>44579</v>
          </cell>
          <cell r="L280">
            <v>44586</v>
          </cell>
          <cell r="M280">
            <v>44904</v>
          </cell>
          <cell r="N280" t="str">
            <v>CVP-PS-281-2022</v>
          </cell>
          <cell r="O280" t="str">
            <v>CONTRATACIÓN DIRECTA</v>
          </cell>
          <cell r="P280" t="str">
            <v>CONTRATO DE PRESTACIÓN SERVICIOS PROFESIONALES</v>
          </cell>
          <cell r="Q280" t="str">
            <v>DIRECCIÓN DE MEJORAMIENTOS DE BARRIOS</v>
          </cell>
          <cell r="R280" t="str">
            <v>DIRECCIÓN DE MEJORAMIENTOS DE BARRIOS</v>
          </cell>
          <cell r="S280">
            <v>49394268</v>
          </cell>
          <cell r="T280">
            <v>315</v>
          </cell>
          <cell r="U280">
            <v>105000</v>
          </cell>
          <cell r="V280">
            <v>1032460659</v>
          </cell>
          <cell r="W280">
            <v>3</v>
          </cell>
        </row>
        <row r="281">
          <cell r="A281" t="str">
            <v>GUILLERMO ANDRES MURILLO HOYOS</v>
          </cell>
          <cell r="B281">
            <v>282</v>
          </cell>
          <cell r="C281">
            <v>2022</v>
          </cell>
          <cell r="D281" t="str">
            <v>INICIAL</v>
          </cell>
          <cell r="E281" t="str">
            <v>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v>
          </cell>
          <cell r="F281">
            <v>25760000</v>
          </cell>
          <cell r="G281">
            <v>7</v>
          </cell>
          <cell r="H281" t="str">
            <v>MESES</v>
          </cell>
          <cell r="K281">
            <v>44579</v>
          </cell>
          <cell r="L281">
            <v>44581</v>
          </cell>
          <cell r="M281">
            <v>44899</v>
          </cell>
          <cell r="N281" t="str">
            <v>CVP-PS-282-2022</v>
          </cell>
          <cell r="O281" t="str">
            <v>CONTRATACIÓN DIRECTA</v>
          </cell>
          <cell r="P281" t="str">
            <v>CONTRATO DE PRESTACIÓN SERVICIOS PROFESIONALES</v>
          </cell>
          <cell r="Q281" t="str">
            <v>DIRECCIÓN DE URBANIZACIONES Y TITULACIÓN</v>
          </cell>
          <cell r="R281" t="str">
            <v>DIRECCIÓN DE URBANIZACIONES Y TITULACIÓN</v>
          </cell>
          <cell r="S281">
            <v>38640000</v>
          </cell>
          <cell r="T281">
            <v>315</v>
          </cell>
          <cell r="U281">
            <v>105000</v>
          </cell>
          <cell r="V281">
            <v>1018479348</v>
          </cell>
          <cell r="W281">
            <v>0</v>
          </cell>
        </row>
        <row r="282">
          <cell r="A282" t="str">
            <v>ANA ALEXANDRA BUITRAGO GOMEZ</v>
          </cell>
          <cell r="B282">
            <v>283</v>
          </cell>
          <cell r="C282">
            <v>2022</v>
          </cell>
          <cell r="D282" t="str">
            <v>INICIAL</v>
          </cell>
          <cell r="E282" t="str">
            <v>PRESTAR LOS SERVICIOS PROFESIONALES ESPECIALIZADOS EN DERECHO A LA DIRECCIÓN JURÍDICA EN EL DESARROLLO Y SEGUIMIENTO DE LAS ACTIVIDADES JURÍDICAS EN MATERIA CIVIL ADMINISTRATIVA Y COMERCIAL QUE SE REQUIERAN EN EL ÁREA.</v>
          </cell>
          <cell r="F282">
            <v>68000000</v>
          </cell>
          <cell r="G282">
            <v>8</v>
          </cell>
          <cell r="H282" t="str">
            <v>MESES</v>
          </cell>
          <cell r="I282">
            <v>0</v>
          </cell>
          <cell r="K282">
            <v>44579</v>
          </cell>
          <cell r="L282">
            <v>44585</v>
          </cell>
          <cell r="M282">
            <v>44827</v>
          </cell>
          <cell r="N282" t="str">
            <v>CVP-PS-283-2022</v>
          </cell>
          <cell r="O282" t="str">
            <v>CONTRATACIÓN DIRECTA</v>
          </cell>
          <cell r="P282" t="str">
            <v>CONTRATO DE PRESTACIÓN SERVICIOS PROFESIONALES</v>
          </cell>
          <cell r="Q282" t="str">
            <v>DIRECCIÓN DE GESTIÓN CORPORATIVA Y CID</v>
          </cell>
          <cell r="R282" t="str">
            <v>DIRECCIÓN JURÍDICA</v>
          </cell>
          <cell r="S282">
            <v>68000000</v>
          </cell>
          <cell r="T282">
            <v>240</v>
          </cell>
          <cell r="U282">
            <v>80000</v>
          </cell>
          <cell r="V282">
            <v>1018408495</v>
          </cell>
          <cell r="W282">
            <v>1</v>
          </cell>
        </row>
        <row r="283">
          <cell r="A283" t="str">
            <v>MILADIS PADILLA BOLAÑOS</v>
          </cell>
          <cell r="B283">
            <v>284</v>
          </cell>
          <cell r="C283">
            <v>2022</v>
          </cell>
          <cell r="D283" t="str">
            <v>INICIAL</v>
          </cell>
          <cell r="E283" t="str">
            <v>PRESTAR SERVICIOS PROFESIONALES A LA DUT PARA DAR SOPORTE DESDE EL ENFOQUE SOCIAL A LOS PROCESOS Y PROCEDIMIENTOS ESTABLECIDOS PARA LA EJECUCIÓN DE LAS FUNCIONES DE TITULACIÓN MANEJOS DE LAS ZONAS DE CESIÓN Y DE ATENCIÓN AL CIUDADANO QUE SON ADELANTADOS POR LA DEPENDENCIA</v>
          </cell>
          <cell r="F283">
            <v>38150000</v>
          </cell>
          <cell r="G283">
            <v>7</v>
          </cell>
          <cell r="H283" t="str">
            <v>MESES</v>
          </cell>
          <cell r="K283">
            <v>44578</v>
          </cell>
          <cell r="L283">
            <v>44580</v>
          </cell>
          <cell r="M283">
            <v>44898</v>
          </cell>
          <cell r="N283" t="str">
            <v>CVP-PS-284-2022</v>
          </cell>
          <cell r="O283" t="str">
            <v>CONTRATACIÓN DIRECTA</v>
          </cell>
          <cell r="P283" t="str">
            <v>CONTRATO DE PRESTACIÓN SERVICIOS PROFESIONALES</v>
          </cell>
          <cell r="Q283" t="str">
            <v>DIRECCIÓN DE URBANIZACIONES Y TITULACIÓN</v>
          </cell>
          <cell r="R283" t="str">
            <v>DIRECCIÓN DE URBANIZACIONES Y TITULACIÓN</v>
          </cell>
          <cell r="S283">
            <v>57225000</v>
          </cell>
          <cell r="T283">
            <v>315</v>
          </cell>
          <cell r="U283">
            <v>105000</v>
          </cell>
          <cell r="V283">
            <v>22789760</v>
          </cell>
          <cell r="W283">
            <v>6</v>
          </cell>
        </row>
        <row r="284">
          <cell r="A284" t="str">
            <v>PEDRO ALEJANDRO GONZALEZ CARREÑO</v>
          </cell>
          <cell r="B284">
            <v>285</v>
          </cell>
          <cell r="C284">
            <v>2022</v>
          </cell>
          <cell r="D284" t="str">
            <v>INICIAL</v>
          </cell>
          <cell r="E284" t="str">
            <v>PRESTACIÓN DE SERVICIOS PROFESIONALES PARA EL SOPORTE Y MESA DE AYUDA EN EL MARCO DE LA IMPLEMENTACIÓN Y GESTIÓN DEL DOCUMENTO ELECTRÓNICO.</v>
          </cell>
          <cell r="F284">
            <v>24710000</v>
          </cell>
          <cell r="G284">
            <v>7</v>
          </cell>
          <cell r="H284" t="str">
            <v>MESES</v>
          </cell>
          <cell r="I284">
            <v>0</v>
          </cell>
          <cell r="K284">
            <v>44579</v>
          </cell>
          <cell r="L284">
            <v>44581</v>
          </cell>
          <cell r="M284">
            <v>44792</v>
          </cell>
          <cell r="N284" t="str">
            <v>CVP-PS-285-2022</v>
          </cell>
          <cell r="O284" t="str">
            <v>CONTRATACIÓN DIRECTA</v>
          </cell>
          <cell r="P284" t="str">
            <v>CONTRATO DE PRESTACIÓN SERVICIOS PROFESIONALES</v>
          </cell>
          <cell r="Q284" t="str">
            <v>DIRECCIÓN DE GESTIÓN CORPORATIVA Y CID</v>
          </cell>
          <cell r="R284" t="str">
            <v>SUBDIRECCIÓN ADMINISTRATIVA</v>
          </cell>
          <cell r="S284">
            <v>24710000</v>
          </cell>
          <cell r="T284">
            <v>210</v>
          </cell>
          <cell r="U284">
            <v>70000</v>
          </cell>
          <cell r="V284">
            <v>1022412574</v>
          </cell>
          <cell r="W284">
            <v>5</v>
          </cell>
        </row>
        <row r="285">
          <cell r="A285" t="str">
            <v>MARIA JOSE MATEUS HERRAN</v>
          </cell>
          <cell r="B285">
            <v>286</v>
          </cell>
          <cell r="C285">
            <v>2022</v>
          </cell>
          <cell r="D285" t="str">
            <v>INICIAL</v>
          </cell>
          <cell r="E285" t="str">
            <v>PRESTACIÓN DE SERVICIOS DE APOYO A LA GESTIÓN DOCUMENTAL PARA EL FORTALECIMIENTO DEL PROCESO DE GESTIÓN DOCUMENTAL Y ADMINISTRACIÓN DE ARCHIVO DE LA SUBDIRECCIÓN ADMINISTRATIVA.</v>
          </cell>
          <cell r="F285">
            <v>9622260</v>
          </cell>
          <cell r="G285">
            <v>6</v>
          </cell>
          <cell r="H285" t="str">
            <v>MESES</v>
          </cell>
          <cell r="I285">
            <v>0</v>
          </cell>
          <cell r="K285">
            <v>44579</v>
          </cell>
          <cell r="L285">
            <v>44581</v>
          </cell>
          <cell r="M285">
            <v>44761</v>
          </cell>
          <cell r="N285" t="str">
            <v>CVP-PS-286-2022</v>
          </cell>
          <cell r="O285" t="str">
            <v>CONTRATACIÓN DIRECTA</v>
          </cell>
          <cell r="P285" t="str">
            <v>CONTRATO DE PRESTACIÓN SERVICIOS DE APOYO A LA GESTIÓN</v>
          </cell>
          <cell r="Q285" t="str">
            <v>DIRECCIÓN DE GESTIÓN CORPORATIVA Y CID</v>
          </cell>
          <cell r="R285" t="str">
            <v>SUBDIRECCIÓN ADMINISTRATIVA</v>
          </cell>
          <cell r="S285">
            <v>9622260</v>
          </cell>
          <cell r="T285">
            <v>180</v>
          </cell>
          <cell r="U285">
            <v>60000</v>
          </cell>
          <cell r="V285">
            <v>1110599430</v>
          </cell>
          <cell r="W285">
            <v>5</v>
          </cell>
        </row>
        <row r="286">
          <cell r="A286" t="str">
            <v>ANDREA TATIANA ORTEGON ORTEGON</v>
          </cell>
          <cell r="B286">
            <v>287</v>
          </cell>
          <cell r="C286">
            <v>2022</v>
          </cell>
          <cell r="D286" t="str">
            <v>INICIAL</v>
          </cell>
          <cell r="E286" t="str">
            <v>PRESTAR SERVICIOS PROFESIONALES ESPECIALIZADOS A LA DUT EN EL SEGUIMIENTO Y APOYO TÉCNICO A LA ESTRUCTURACIÓN EJECUCIÓN LIQUIDACIÓN Y ENTREGA DE LOS PROYECTOS DE URBANIZACIONES NUEVAS REALIZADOS POR LA CVP</v>
          </cell>
          <cell r="F286">
            <v>65100000</v>
          </cell>
          <cell r="G286">
            <v>7</v>
          </cell>
          <cell r="H286" t="str">
            <v>MESES</v>
          </cell>
          <cell r="K286">
            <v>44581</v>
          </cell>
          <cell r="L286">
            <v>44585</v>
          </cell>
          <cell r="M286">
            <v>44796</v>
          </cell>
          <cell r="N286" t="str">
            <v>CVP-PS-287-2022</v>
          </cell>
          <cell r="O286" t="str">
            <v>CONTRATACIÓN DIRECTA</v>
          </cell>
          <cell r="P286" t="str">
            <v>CONTRATO DE PRESTACIÓN SERVICIOS PROFESIONALES</v>
          </cell>
          <cell r="Q286" t="str">
            <v>DIRECCIÓN DE URBANIZACIONES Y TITULACIÓN</v>
          </cell>
          <cell r="R286" t="str">
            <v>DIRECCIÓN DE URBANIZACIONES Y TITULACIÓN</v>
          </cell>
          <cell r="S286">
            <v>65100000</v>
          </cell>
          <cell r="T286">
            <v>210</v>
          </cell>
          <cell r="U286">
            <v>70000</v>
          </cell>
          <cell r="V286">
            <v>52733360</v>
          </cell>
          <cell r="W286">
            <v>1</v>
          </cell>
        </row>
        <row r="287">
          <cell r="A287" t="str">
            <v>MARIA DALILA MUÑOZ BURBANO</v>
          </cell>
          <cell r="B287">
            <v>288</v>
          </cell>
          <cell r="C287">
            <v>2022</v>
          </cell>
          <cell r="D287" t="str">
            <v>INICIAL</v>
          </cell>
          <cell r="E287"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87">
            <v>51318720</v>
          </cell>
          <cell r="G287">
            <v>8</v>
          </cell>
          <cell r="H287" t="str">
            <v>MESES</v>
          </cell>
          <cell r="K287">
            <v>44578</v>
          </cell>
          <cell r="L287">
            <v>44586</v>
          </cell>
          <cell r="M287">
            <v>44828</v>
          </cell>
          <cell r="N287" t="str">
            <v>CVP-PS-288-2022</v>
          </cell>
          <cell r="O287" t="str">
            <v>CONTRATACIÓN DIRECTA</v>
          </cell>
          <cell r="P287" t="str">
            <v>CONTRATO DE PRESTACIÓN SERVICIOS PROFESIONALES</v>
          </cell>
          <cell r="Q287" t="str">
            <v>DIRECCIÓN DE REASENTAMIENTOS</v>
          </cell>
          <cell r="R287" t="str">
            <v>DIRECCIÓN DE REASENTAMIENTOS</v>
          </cell>
          <cell r="S287">
            <v>51318720</v>
          </cell>
          <cell r="T287">
            <v>240</v>
          </cell>
          <cell r="U287">
            <v>80000</v>
          </cell>
          <cell r="V287">
            <v>51854747</v>
          </cell>
          <cell r="W287">
            <v>3</v>
          </cell>
        </row>
        <row r="288">
          <cell r="A288" t="str">
            <v>YESID BAZURTO BARRAGAN</v>
          </cell>
          <cell r="B288">
            <v>289</v>
          </cell>
          <cell r="C288">
            <v>2022</v>
          </cell>
          <cell r="D288" t="str">
            <v>INICIAL</v>
          </cell>
          <cell r="E288" t="str">
            <v>PRESTAR LOS SERVICIOS PROFESIONALES RELACIONADOS CON LA REPRESENTACIÓN JUDICIAL Y ADMINISTRATIVA EN QUERELLAS POLICIVAS EN LAS CUALES HACE PARTE LA CAJA DE LA VIVIENDA POPULAR.</v>
          </cell>
          <cell r="F288">
            <v>67999600</v>
          </cell>
          <cell r="G288">
            <v>7</v>
          </cell>
          <cell r="H288" t="str">
            <v>MESES</v>
          </cell>
          <cell r="I288">
            <v>25</v>
          </cell>
          <cell r="J288" t="str">
            <v>DIAS CALENDARIOS</v>
          </cell>
          <cell r="K288">
            <v>44579</v>
          </cell>
          <cell r="L288">
            <v>44587</v>
          </cell>
          <cell r="M288">
            <v>44823</v>
          </cell>
          <cell r="N288" t="str">
            <v>CVP-PS-289-2022</v>
          </cell>
          <cell r="O288" t="str">
            <v>CONTRATACIÓN DIRECTA</v>
          </cell>
          <cell r="P288" t="str">
            <v>CONTRATO DE PRESTACIÓN SERVICIOS PROFESIONALES</v>
          </cell>
          <cell r="Q288" t="str">
            <v>DIRECCIÓN DE GESTIÓN CORPORATIVA Y CID</v>
          </cell>
          <cell r="R288" t="str">
            <v>DIRECCIÓN JURÍDICA</v>
          </cell>
          <cell r="S288">
            <v>67999600</v>
          </cell>
          <cell r="T288">
            <v>235</v>
          </cell>
          <cell r="U288">
            <v>78333</v>
          </cell>
          <cell r="V288">
            <v>12124311</v>
          </cell>
          <cell r="W288">
            <v>2</v>
          </cell>
        </row>
        <row r="289">
          <cell r="A289" t="str">
            <v>SONIA ESPERANZA AREVALO SILVA</v>
          </cell>
          <cell r="B289">
            <v>290</v>
          </cell>
          <cell r="C289">
            <v>2022</v>
          </cell>
          <cell r="D289" t="str">
            <v>INICIAL</v>
          </cell>
          <cell r="E289" t="str">
            <v>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v>
          </cell>
          <cell r="F289">
            <v>52360000</v>
          </cell>
          <cell r="G289">
            <v>7</v>
          </cell>
          <cell r="H289" t="str">
            <v>MESES</v>
          </cell>
          <cell r="K289">
            <v>44579</v>
          </cell>
          <cell r="L289">
            <v>44585</v>
          </cell>
          <cell r="M289">
            <v>44903</v>
          </cell>
          <cell r="N289" t="str">
            <v>CVP-PS-290-2022</v>
          </cell>
          <cell r="O289" t="str">
            <v>CONTRATACIÓN DIRECTA</v>
          </cell>
          <cell r="P289" t="str">
            <v>CONTRATO DE PRESTACIÓN SERVICIOS PROFESIONALES</v>
          </cell>
          <cell r="Q289" t="str">
            <v>DIRECCIÓN DE URBANIZACIONES Y TITULACIÓN</v>
          </cell>
          <cell r="R289" t="str">
            <v>DIRECCIÓN DE URBANIZACIONES Y TITULACIÓN</v>
          </cell>
          <cell r="S289">
            <v>78540000</v>
          </cell>
          <cell r="T289">
            <v>315</v>
          </cell>
          <cell r="U289">
            <v>105000</v>
          </cell>
          <cell r="V289">
            <v>52151335</v>
          </cell>
          <cell r="W289">
            <v>9</v>
          </cell>
        </row>
        <row r="290">
          <cell r="A290" t="str">
            <v>ADRIANA PATRICIA GARCIA HENAO</v>
          </cell>
          <cell r="B290">
            <v>291</v>
          </cell>
          <cell r="C290">
            <v>2022</v>
          </cell>
          <cell r="D290" t="str">
            <v>INICIAL</v>
          </cell>
          <cell r="E290" t="str">
            <v>PRESTAR LOS SERVICIOS PROFESIONALES PARA REALIZAR ACTIVIDADES DE APOYO EN EL SOPORTE EN LA OPERACIÓN E INDUCCIÓN DEL SISTEMA MISIONAL QUE APOYA EL PLAN TERRAZAS DE LA ENTIDAD</v>
          </cell>
          <cell r="F290">
            <v>44903880</v>
          </cell>
          <cell r="G290">
            <v>6</v>
          </cell>
          <cell r="H290" t="str">
            <v>MESES</v>
          </cell>
          <cell r="K290">
            <v>44581</v>
          </cell>
          <cell r="L290">
            <v>44585</v>
          </cell>
          <cell r="M290">
            <v>44765</v>
          </cell>
          <cell r="N290" t="str">
            <v>CVP-PS-291-2022</v>
          </cell>
          <cell r="O290" t="str">
            <v>CONTRATACIÓN DIRECTA</v>
          </cell>
          <cell r="P290" t="str">
            <v>CONTRATO DE PRESTACIÓN SERVICIOS PROFESIONALES</v>
          </cell>
          <cell r="Q290" t="str">
            <v>DIRECCIÓN DE MEJORAMIENTO DE VIVIENDA</v>
          </cell>
          <cell r="R290" t="str">
            <v>DIRECCIÓN DE MEJORAMIENTO DE VIVIENDA</v>
          </cell>
          <cell r="S290">
            <v>44903880</v>
          </cell>
          <cell r="T290">
            <v>180</v>
          </cell>
          <cell r="U290">
            <v>60000</v>
          </cell>
          <cell r="V290">
            <v>39565469</v>
          </cell>
          <cell r="W290">
            <v>7</v>
          </cell>
        </row>
        <row r="291">
          <cell r="A291" t="str">
            <v>JUAN JOSE LOPEZ SANTIAGO</v>
          </cell>
          <cell r="B291">
            <v>292</v>
          </cell>
          <cell r="C291">
            <v>2022</v>
          </cell>
          <cell r="D291" t="str">
            <v>INICIAL</v>
          </cell>
          <cell r="E291" t="str">
            <v>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v>
          </cell>
          <cell r="F291">
            <v>44492400</v>
          </cell>
          <cell r="G291">
            <v>5</v>
          </cell>
          <cell r="H291" t="str">
            <v>MESES</v>
          </cell>
          <cell r="I291">
            <v>27</v>
          </cell>
          <cell r="J291" t="str">
            <v>DIAS CALENDARIOS</v>
          </cell>
          <cell r="K291">
            <v>44581</v>
          </cell>
          <cell r="L291">
            <v>44582</v>
          </cell>
          <cell r="M291">
            <v>44759</v>
          </cell>
          <cell r="N291" t="str">
            <v>CVP-PS-292-2022</v>
          </cell>
          <cell r="O291" t="str">
            <v>CONTRATACIÓN DIRECTA</v>
          </cell>
          <cell r="P291" t="str">
            <v>CONTRATO DE PRESTACIÓN SERVICIOS PROFESIONALES</v>
          </cell>
          <cell r="Q291" t="str">
            <v>DIRECCIÓN DE MEJORAMIENTO DE VIVIENDA</v>
          </cell>
          <cell r="R291" t="str">
            <v>DIRECCIÓN DE MEJORAMIENTO DE VIVIENDA</v>
          </cell>
          <cell r="S291">
            <v>44492400</v>
          </cell>
          <cell r="T291">
            <v>177</v>
          </cell>
          <cell r="U291">
            <v>59000</v>
          </cell>
          <cell r="V291">
            <v>94552732</v>
          </cell>
          <cell r="W291">
            <v>3</v>
          </cell>
        </row>
        <row r="292">
          <cell r="A292" t="str">
            <v>SANDRA STELLA PINEDO ARRIETA</v>
          </cell>
          <cell r="B292">
            <v>293</v>
          </cell>
          <cell r="C292">
            <v>2022</v>
          </cell>
          <cell r="D292" t="str">
            <v>INICIAL</v>
          </cell>
          <cell r="E292" t="str">
            <v>PRESTACIÓN DE SERVICIOS PROFESIONALES PARA APOYAR LA ESTRUCTURACIÓN PLANEACIÓN Y SEGUIMIENTO DE POLÍTICAS RELACIONADAS CON RESPONSABILIDAD SOCIAL DESARROLLO SOSTENIBLE Y SERVICIO AL CIUDADANO A CARGO DE LA CAJA DE LA VIVIENDA POPULAR.</v>
          </cell>
          <cell r="F292">
            <v>44903880</v>
          </cell>
          <cell r="G292">
            <v>7</v>
          </cell>
          <cell r="H292" t="str">
            <v>MESES</v>
          </cell>
          <cell r="K292">
            <v>44581</v>
          </cell>
          <cell r="L292">
            <v>44582</v>
          </cell>
          <cell r="M292">
            <v>44793</v>
          </cell>
          <cell r="N292" t="str">
            <v>CVP-PS-293-2022</v>
          </cell>
          <cell r="O292" t="str">
            <v>CONTRATACIÓN DIRECTA</v>
          </cell>
          <cell r="P292" t="str">
            <v>CONTRATO DE PRESTACIÓN SERVICIOS PROFESIONALES</v>
          </cell>
          <cell r="Q292" t="str">
            <v>DIRECCIÓN DE GESTIÓN CORPORATIVA Y CID</v>
          </cell>
          <cell r="R292" t="str">
            <v>OFICINA ASESORA DE COMUNICACIONES</v>
          </cell>
          <cell r="S292">
            <v>44903880</v>
          </cell>
          <cell r="T292">
            <v>210</v>
          </cell>
          <cell r="U292">
            <v>70000</v>
          </cell>
          <cell r="V292">
            <v>53095880</v>
          </cell>
          <cell r="W292">
            <v>5</v>
          </cell>
        </row>
        <row r="293">
          <cell r="A293" t="str">
            <v>MANUEL ALFONSO DURAN RIVERA</v>
          </cell>
          <cell r="B293">
            <v>294</v>
          </cell>
          <cell r="C293">
            <v>2022</v>
          </cell>
          <cell r="D293" t="str">
            <v>INICIAL</v>
          </cell>
          <cell r="E293" t="str">
            <v>PRESTACIÓN DE SERVICIOS DE APOYO COMO TECNÓLOGO EN COMUNICACIÓN SOCIAL Y PERIODISMO PARA LA PRODUCCIÓN DE INFORMACIÓN EN CAMPO QUE SIRVA DE BASE PARA LA DIVULGACIÓN DE LAS POLÍTICAS Y PROGRAMAS DE LA CAJA DE LA VIVIENDA POPULAR HACIA LA COMUNIDAD.</v>
          </cell>
          <cell r="F293">
            <v>24173254</v>
          </cell>
          <cell r="G293">
            <v>7</v>
          </cell>
          <cell r="H293" t="str">
            <v>MESES</v>
          </cell>
          <cell r="I293">
            <v>0</v>
          </cell>
          <cell r="K293">
            <v>44580</v>
          </cell>
          <cell r="L293">
            <v>44589</v>
          </cell>
          <cell r="M293">
            <v>44907</v>
          </cell>
          <cell r="N293" t="str">
            <v>CVP-PS-294-2022</v>
          </cell>
          <cell r="O293" t="str">
            <v>CONTRATACIÓN DIRECTA</v>
          </cell>
          <cell r="P293" t="str">
            <v>CONTRATO DE PRESTACIÓN SERVICIOS DE APOYO A LA GESTIÓN</v>
          </cell>
          <cell r="Q293" t="str">
            <v>DIRECCIÓN DE GESTIÓN CORPORATIVA Y CID</v>
          </cell>
          <cell r="R293" t="str">
            <v>OFICINA ASESORA DE COMUNICACIONES</v>
          </cell>
          <cell r="S293">
            <v>36259881</v>
          </cell>
          <cell r="T293">
            <v>315</v>
          </cell>
          <cell r="U293">
            <v>105000</v>
          </cell>
          <cell r="V293">
            <v>1118541943</v>
          </cell>
          <cell r="W293">
            <v>0</v>
          </cell>
        </row>
        <row r="294">
          <cell r="A294" t="str">
            <v>DIANA CAROLINA SANCHEZ ARDILA</v>
          </cell>
          <cell r="B294">
            <v>295</v>
          </cell>
          <cell r="C294">
            <v>2022</v>
          </cell>
          <cell r="D294" t="str">
            <v>INICIAL</v>
          </cell>
          <cell r="E294"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v>
          </cell>
          <cell r="F294">
            <v>41824760</v>
          </cell>
          <cell r="G294">
            <v>8</v>
          </cell>
          <cell r="H294" t="str">
            <v>MESES</v>
          </cell>
          <cell r="K294">
            <v>44581</v>
          </cell>
          <cell r="L294">
            <v>44587</v>
          </cell>
          <cell r="M294">
            <v>44829</v>
          </cell>
          <cell r="N294" t="str">
            <v>CVP-PS-295-2022</v>
          </cell>
          <cell r="O294" t="str">
            <v>CONTRATACIÓN DIRECTA</v>
          </cell>
          <cell r="P294" t="str">
            <v>CONTRATO DE PRESTACIÓN SERVICIOS PROFESIONALES</v>
          </cell>
          <cell r="Q294" t="str">
            <v>DIRECCIÓN DE REASENTAMIENTOS</v>
          </cell>
          <cell r="R294" t="str">
            <v>DIRECCIÓN DE REASENTAMIENTOS</v>
          </cell>
          <cell r="S294">
            <v>41824760</v>
          </cell>
          <cell r="T294">
            <v>240</v>
          </cell>
          <cell r="U294">
            <v>80000</v>
          </cell>
          <cell r="V294">
            <v>1026268862</v>
          </cell>
          <cell r="W294">
            <v>9</v>
          </cell>
        </row>
        <row r="295">
          <cell r="A295" t="str">
            <v>MYRIAM SILDANA ESPITIA CASTELLANOS</v>
          </cell>
          <cell r="B295">
            <v>296</v>
          </cell>
          <cell r="C295">
            <v>2022</v>
          </cell>
          <cell r="D295" t="str">
            <v>INICIAL</v>
          </cell>
          <cell r="E295"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v>
          </cell>
          <cell r="F295">
            <v>24173100</v>
          </cell>
          <cell r="G295">
            <v>7</v>
          </cell>
          <cell r="H295" t="str">
            <v>MESES</v>
          </cell>
          <cell r="K295">
            <v>44581</v>
          </cell>
          <cell r="L295">
            <v>44585</v>
          </cell>
          <cell r="M295">
            <v>44796</v>
          </cell>
          <cell r="N295" t="str">
            <v>CVP-PS-296-2022</v>
          </cell>
          <cell r="O295" t="str">
            <v>CONTRATACIÓN DIRECTA</v>
          </cell>
          <cell r="P295" t="str">
            <v>CONTRATO DE PRESTACIÓN SERVICIOS DE APOYO A LA GESTIÓN</v>
          </cell>
          <cell r="Q295" t="str">
            <v>DIRECCIÓN DE REASENTAMIENTOS</v>
          </cell>
          <cell r="R295" t="str">
            <v>DIRECCIÓN DE REASENTAMIENTOS</v>
          </cell>
          <cell r="S295">
            <v>24173100</v>
          </cell>
          <cell r="T295">
            <v>210</v>
          </cell>
          <cell r="U295">
            <v>70000</v>
          </cell>
          <cell r="V295">
            <v>52031750</v>
          </cell>
          <cell r="W295">
            <v>8</v>
          </cell>
        </row>
        <row r="296">
          <cell r="A296" t="str">
            <v>NICOLAS GARZON CAMACHO</v>
          </cell>
          <cell r="B296">
            <v>297</v>
          </cell>
          <cell r="C296">
            <v>2022</v>
          </cell>
          <cell r="D296" t="str">
            <v>INICIAL</v>
          </cell>
          <cell r="E296"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296">
            <v>14540160</v>
          </cell>
          <cell r="G296">
            <v>8</v>
          </cell>
          <cell r="H296" t="str">
            <v>MESES</v>
          </cell>
          <cell r="K296">
            <v>44581</v>
          </cell>
          <cell r="L296">
            <v>44585</v>
          </cell>
          <cell r="M296">
            <v>44827</v>
          </cell>
          <cell r="N296" t="str">
            <v>CVP-PS-297-2022</v>
          </cell>
          <cell r="O296" t="str">
            <v>CONTRATACIÓN DIRECTA</v>
          </cell>
          <cell r="P296" t="str">
            <v>CONTRATO DE PRESTACIÓN SERVICIOS DE APOYO A LA GESTIÓN</v>
          </cell>
          <cell r="Q296" t="str">
            <v>DIRECCIÓN DE REASENTAMIENTOS</v>
          </cell>
          <cell r="R296" t="str">
            <v>DIRECCIÓN DE REASENTAMIENTOS</v>
          </cell>
          <cell r="S296">
            <v>14540160</v>
          </cell>
          <cell r="T296">
            <v>240</v>
          </cell>
          <cell r="U296">
            <v>80000</v>
          </cell>
          <cell r="V296">
            <v>80093481</v>
          </cell>
          <cell r="W296">
            <v>9</v>
          </cell>
        </row>
        <row r="297">
          <cell r="A297" t="str">
            <v>SERGIO ALFONSO RODRIGUEZ GUERRERO</v>
          </cell>
          <cell r="B297">
            <v>298</v>
          </cell>
          <cell r="C297">
            <v>2022</v>
          </cell>
          <cell r="D297" t="str">
            <v>INICIAL</v>
          </cell>
          <cell r="E297" t="str">
            <v>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v>
          </cell>
          <cell r="F297">
            <v>66400000</v>
          </cell>
          <cell r="G297">
            <v>8</v>
          </cell>
          <cell r="H297" t="str">
            <v>MESES</v>
          </cell>
          <cell r="K297">
            <v>44580</v>
          </cell>
          <cell r="L297">
            <v>44582</v>
          </cell>
          <cell r="M297">
            <v>44824</v>
          </cell>
          <cell r="N297" t="str">
            <v>CVP-PS-298-2022</v>
          </cell>
          <cell r="O297" t="str">
            <v>CONTRATACIÓN DIRECTA</v>
          </cell>
          <cell r="P297" t="str">
            <v>CONTRATO DE PRESTACIÓN SERVICIOS PROFESIONALES</v>
          </cell>
          <cell r="Q297" t="str">
            <v>DIRECCIÓN DE GESTIÓN CORPORATIVA Y CID</v>
          </cell>
          <cell r="R297" t="str">
            <v>OFICINA DE LAS TECNOLOGÍAS DE LA INFORMACIÓN Y LAS COMUNICACIONES</v>
          </cell>
          <cell r="S297">
            <v>66400000</v>
          </cell>
          <cell r="T297">
            <v>240</v>
          </cell>
          <cell r="U297">
            <v>80000</v>
          </cell>
          <cell r="V297">
            <v>13171587</v>
          </cell>
          <cell r="W297">
            <v>1</v>
          </cell>
        </row>
        <row r="298">
          <cell r="A298" t="str">
            <v>DANIEL MEDINA REYES</v>
          </cell>
          <cell r="B298">
            <v>299</v>
          </cell>
          <cell r="C298">
            <v>2022</v>
          </cell>
          <cell r="D298" t="str">
            <v>INICIAL</v>
          </cell>
          <cell r="E298" t="str">
            <v>PRESTAR LOS SERVICIOS DE APOYO TÉCNICO PARA EL DESARROLLO DE LA GESTIÓN DE LA OFICINA TIC DE LA CAJA DE LA VIVIENDA POPULAR.</v>
          </cell>
          <cell r="F298">
            <v>20719932</v>
          </cell>
          <cell r="G298">
            <v>6</v>
          </cell>
          <cell r="H298" t="str">
            <v>MESES</v>
          </cell>
          <cell r="K298">
            <v>44583</v>
          </cell>
          <cell r="L298">
            <v>44586</v>
          </cell>
          <cell r="M298">
            <v>44766</v>
          </cell>
          <cell r="N298" t="str">
            <v>CVP-PS-299-2022</v>
          </cell>
          <cell r="O298" t="str">
            <v>CONTRATACIÓN DIRECTA</v>
          </cell>
          <cell r="P298" t="str">
            <v>CONTRATO DE PRESTACIÓN SERVICIOS DE APOYO A LA GESTIÓN</v>
          </cell>
          <cell r="Q298" t="str">
            <v>DIRECCIÓN DE GESTIÓN CORPORATIVA Y CID</v>
          </cell>
          <cell r="R298" t="str">
            <v>OFICINA DE LAS TECNOLOGÍAS DE LA INFORMACIÓN Y LAS COMUNICACIONES</v>
          </cell>
          <cell r="S298">
            <v>20719932</v>
          </cell>
          <cell r="T298">
            <v>180</v>
          </cell>
          <cell r="U298">
            <v>60000</v>
          </cell>
          <cell r="V298">
            <v>1010165758</v>
          </cell>
          <cell r="W298">
            <v>1</v>
          </cell>
        </row>
        <row r="299">
          <cell r="A299" t="str">
            <v>HERNAN MAURICIO RINCON BEDOYA</v>
          </cell>
          <cell r="B299">
            <v>300</v>
          </cell>
          <cell r="C299">
            <v>2022</v>
          </cell>
          <cell r="D299" t="str">
            <v>INICIAL</v>
          </cell>
          <cell r="E299" t="str">
            <v>PRESTAR LOS SERVICIOS PROFESIONALES PARA ORIENTAR Y REALIZAR ACTIVIDADES DE DESARROLLO ADMINISTRACIÓN Y MONITOREO DE LOS COMPONENTES DE LOS APLICATIVOS MISIONALES Y DE APOYO DE PROPIEDAD DE LA CAJA DE LA VIVIENDA POPULAR.</v>
          </cell>
          <cell r="F299">
            <v>59864000</v>
          </cell>
          <cell r="G299">
            <v>8</v>
          </cell>
          <cell r="H299" t="str">
            <v>MESES</v>
          </cell>
          <cell r="K299">
            <v>44582</v>
          </cell>
          <cell r="L299">
            <v>44587</v>
          </cell>
          <cell r="M299">
            <v>44829</v>
          </cell>
          <cell r="N299" t="str">
            <v>CVP-PS-300-2022</v>
          </cell>
          <cell r="O299" t="str">
            <v>CONTRATACIÓN DIRECTA</v>
          </cell>
          <cell r="P299" t="str">
            <v>CONTRATO DE PRESTACIÓN SERVICIOS PROFESIONALES</v>
          </cell>
          <cell r="Q299" t="str">
            <v>DIRECCIÓN DE GESTIÓN CORPORATIVA Y CID</v>
          </cell>
          <cell r="R299" t="str">
            <v>OFICINA DE LAS TECNOLOGÍAS DE LA INFORMACIÓN Y LAS COMUNICACIONES</v>
          </cell>
          <cell r="S299">
            <v>59864000</v>
          </cell>
          <cell r="T299">
            <v>240</v>
          </cell>
          <cell r="U299">
            <v>80000</v>
          </cell>
          <cell r="V299">
            <v>80027926</v>
          </cell>
          <cell r="W299">
            <v>3</v>
          </cell>
        </row>
        <row r="300">
          <cell r="A300" t="str">
            <v>BELIA FERNANDA DOUSDEBE AGUDELO</v>
          </cell>
          <cell r="B300">
            <v>301</v>
          </cell>
          <cell r="C300">
            <v>2022</v>
          </cell>
          <cell r="D300" t="str">
            <v>INICIAL</v>
          </cell>
          <cell r="E300" t="str">
            <v>PRESTAR SERVICIOS PROFESIONALES PARA LA REVISIÓN ELABORACIÓN CONTROL Y ARTICULACIÓN EN RELACIÓN CON LOS PROCESOS A CARGO DE LA DIRECCIÓN DE GESTIÓN CORPORATIVA Y CONTROL INTERNO DISCIPLINARIO.</v>
          </cell>
          <cell r="F300">
            <v>51318720</v>
          </cell>
          <cell r="G300">
            <v>8</v>
          </cell>
          <cell r="H300" t="str">
            <v>MESES</v>
          </cell>
          <cell r="K300">
            <v>44583</v>
          </cell>
          <cell r="L300">
            <v>44587</v>
          </cell>
          <cell r="M300">
            <v>44829</v>
          </cell>
          <cell r="N300" t="str">
            <v>CVP-PS-301-2022</v>
          </cell>
          <cell r="O300" t="str">
            <v>CONTRATACIÓN DIRECTA</v>
          </cell>
          <cell r="P300" t="str">
            <v>CONTRATO DE PRESTACIÓN SERVICIOS PROFESIONALES</v>
          </cell>
          <cell r="Q300" t="str">
            <v>DIRECCIÓN DE GESTIÓN CORPORATIVA Y CID</v>
          </cell>
          <cell r="R300" t="str">
            <v>DIRECCIÓN DE GESTIÓN CORPORATIVA Y CID</v>
          </cell>
          <cell r="S300">
            <v>51318720</v>
          </cell>
          <cell r="T300">
            <v>240</v>
          </cell>
          <cell r="U300">
            <v>80000</v>
          </cell>
          <cell r="V300">
            <v>51562914</v>
          </cell>
          <cell r="W300">
            <v>3</v>
          </cell>
        </row>
        <row r="301">
          <cell r="A301" t="str">
            <v>MAURICIO PEDRAZA CANO</v>
          </cell>
          <cell r="B301">
            <v>302</v>
          </cell>
          <cell r="C301">
            <v>2022</v>
          </cell>
          <cell r="D301" t="str">
            <v>INICIAL</v>
          </cell>
          <cell r="E301" t="str">
            <v>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v>
          </cell>
          <cell r="F301">
            <v>42000000</v>
          </cell>
          <cell r="G301">
            <v>6</v>
          </cell>
          <cell r="H301" t="str">
            <v>MESES</v>
          </cell>
          <cell r="K301">
            <v>44583</v>
          </cell>
          <cell r="L301">
            <v>44593</v>
          </cell>
          <cell r="M301">
            <v>44773</v>
          </cell>
          <cell r="N301" t="str">
            <v>CVP-PS-302-2022</v>
          </cell>
          <cell r="O301" t="str">
            <v>CONTRATACIÓN DIRECTA</v>
          </cell>
          <cell r="P301" t="str">
            <v>CONTRATO DE PRESTACIÓN SERVICIOS PROFESIONALES</v>
          </cell>
          <cell r="Q301" t="str">
            <v>DIRECCIÓN DE REASENTAMIENTOS</v>
          </cell>
          <cell r="R301" t="str">
            <v>DIRECCIÓN DE REASENTAMIENTOS</v>
          </cell>
          <cell r="S301">
            <v>42000000</v>
          </cell>
          <cell r="T301">
            <v>180</v>
          </cell>
          <cell r="U301">
            <v>60000</v>
          </cell>
          <cell r="V301">
            <v>19461124</v>
          </cell>
          <cell r="W301">
            <v>1</v>
          </cell>
        </row>
        <row r="302">
          <cell r="A302" t="str">
            <v>OSCAR HUMBERTO PAVA</v>
          </cell>
          <cell r="B302">
            <v>303</v>
          </cell>
          <cell r="C302">
            <v>2022</v>
          </cell>
          <cell r="D302" t="str">
            <v>INICIAL</v>
          </cell>
          <cell r="E302" t="str">
            <v>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v>
          </cell>
          <cell r="F302">
            <v>21800000</v>
          </cell>
          <cell r="G302">
            <v>4</v>
          </cell>
          <cell r="H302" t="str">
            <v>MESES</v>
          </cell>
          <cell r="K302">
            <v>44583</v>
          </cell>
          <cell r="L302">
            <v>44589</v>
          </cell>
          <cell r="M302">
            <v>44708</v>
          </cell>
          <cell r="N302" t="str">
            <v>CVP-PS-303-2022</v>
          </cell>
          <cell r="O302" t="str">
            <v>CONTRATACIÓN DIRECTA</v>
          </cell>
          <cell r="P302" t="str">
            <v>CONTRATO DE PRESTACIÓN SERVICIOS DE APOYO A LA GESTIÓN</v>
          </cell>
          <cell r="Q302" t="str">
            <v>DIRECCIÓN DE URBANIZACIONES Y TITULACIÓN</v>
          </cell>
          <cell r="R302" t="str">
            <v>DIRECCIÓN DE URBANIZACIONES Y TITULACIÓN</v>
          </cell>
          <cell r="S302">
            <v>21800000</v>
          </cell>
          <cell r="T302">
            <v>120</v>
          </cell>
          <cell r="U302">
            <v>40000</v>
          </cell>
          <cell r="V302">
            <v>79447510</v>
          </cell>
          <cell r="W302">
            <v>1</v>
          </cell>
        </row>
        <row r="303">
          <cell r="A303" t="str">
            <v>ANDRES ALBERTO UNIGARRO VILLOTA</v>
          </cell>
          <cell r="B303">
            <v>304</v>
          </cell>
          <cell r="C303">
            <v>2022</v>
          </cell>
          <cell r="D303" t="str">
            <v>INICIAL</v>
          </cell>
          <cell r="E303" t="str">
            <v>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v>
          </cell>
          <cell r="F303">
            <v>44903880</v>
          </cell>
          <cell r="G303">
            <v>6</v>
          </cell>
          <cell r="H303" t="str">
            <v>MESES</v>
          </cell>
          <cell r="K303">
            <v>44583</v>
          </cell>
          <cell r="L303">
            <v>44586</v>
          </cell>
          <cell r="M303">
            <v>44766</v>
          </cell>
          <cell r="N303" t="str">
            <v>CVP-PS-304-2022</v>
          </cell>
          <cell r="O303" t="str">
            <v>CONTRATACIÓN DIRECTA</v>
          </cell>
          <cell r="P303" t="str">
            <v>CONTRATO DE PRESTACIÓN SERVICIOS PROFESIONALES</v>
          </cell>
          <cell r="Q303" t="str">
            <v>DIRECCIÓN DE REASENTAMIENTOS</v>
          </cell>
          <cell r="R303" t="str">
            <v>DIRECCIÓN DE REASENTAMIENTOS</v>
          </cell>
          <cell r="S303">
            <v>44903880</v>
          </cell>
          <cell r="T303">
            <v>180</v>
          </cell>
          <cell r="U303">
            <v>60000</v>
          </cell>
          <cell r="V303">
            <v>1010202808</v>
          </cell>
          <cell r="W303">
            <v>9</v>
          </cell>
        </row>
        <row r="304">
          <cell r="A304" t="str">
            <v>LAURA PRISCILA SALAZAR SAENZ</v>
          </cell>
          <cell r="B304">
            <v>305</v>
          </cell>
          <cell r="C304">
            <v>2022</v>
          </cell>
          <cell r="D304" t="str">
            <v>INICIAL</v>
          </cell>
          <cell r="E304" t="str">
            <v>PRESTAR SERVICIOS DE APOYO A LA GESTIÓN OPERATIVA DEL COMPONENTE TÉCNICO Y DE INVENTARIO INMUEBLE PARA LA APLICACIÓN DEL PROGRAMA DE REASENTAMIENTOS.</v>
          </cell>
          <cell r="F304">
            <v>15395616</v>
          </cell>
          <cell r="G304">
            <v>6</v>
          </cell>
          <cell r="H304" t="str">
            <v>MESES</v>
          </cell>
          <cell r="K304">
            <v>44585</v>
          </cell>
          <cell r="L304">
            <v>44593</v>
          </cell>
          <cell r="M304">
            <v>44773</v>
          </cell>
          <cell r="N304" t="str">
            <v>CVP-PS-305-2022</v>
          </cell>
          <cell r="O304" t="str">
            <v>CONTRATACIÓN DIRECTA</v>
          </cell>
          <cell r="P304" t="str">
            <v>CONTRATO DE PRESTACIÓN SERVICIOS DE APOYO A LA GESTIÓN</v>
          </cell>
          <cell r="Q304" t="str">
            <v>DIRECCIÓN DE REASENTAMIENTOS</v>
          </cell>
          <cell r="R304" t="str">
            <v>DIRECCIÓN DE REASENTAMIENTOS</v>
          </cell>
          <cell r="S304">
            <v>15395616</v>
          </cell>
          <cell r="T304">
            <v>180</v>
          </cell>
          <cell r="U304">
            <v>60000</v>
          </cell>
          <cell r="V304">
            <v>1023896968</v>
          </cell>
          <cell r="W304">
            <v>3</v>
          </cell>
        </row>
        <row r="305">
          <cell r="A305" t="str">
            <v>CRISTIAN ARTURO GALEANO MAHECHA</v>
          </cell>
          <cell r="B305">
            <v>306</v>
          </cell>
          <cell r="C305">
            <v>2022</v>
          </cell>
          <cell r="D305" t="str">
            <v>INICIAL</v>
          </cell>
          <cell r="E305"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v>
          </cell>
          <cell r="F305">
            <v>22131198</v>
          </cell>
          <cell r="G305">
            <v>6</v>
          </cell>
          <cell r="H305" t="str">
            <v>MESES</v>
          </cell>
          <cell r="K305">
            <v>44583</v>
          </cell>
          <cell r="L305">
            <v>44586</v>
          </cell>
          <cell r="M305">
            <v>44766</v>
          </cell>
          <cell r="N305" t="str">
            <v>CVP-PS-306-2022</v>
          </cell>
          <cell r="O305" t="str">
            <v>CONTRATACIÓN DIRECTA</v>
          </cell>
          <cell r="P305" t="str">
            <v>CONTRATO DE PRESTACIÓN SERVICIOS PROFESIONALES</v>
          </cell>
          <cell r="Q305" t="str">
            <v>DIRECCIÓN DE REASENTAMIENTOS</v>
          </cell>
          <cell r="R305" t="str">
            <v>DIRECCIÓN DE REASENTAMIENTOS</v>
          </cell>
          <cell r="S305">
            <v>22131198</v>
          </cell>
          <cell r="T305">
            <v>180</v>
          </cell>
          <cell r="U305">
            <v>60000</v>
          </cell>
          <cell r="V305">
            <v>1022395781</v>
          </cell>
          <cell r="W305">
            <v>1</v>
          </cell>
        </row>
        <row r="306">
          <cell r="A306" t="str">
            <v>NATALIA MARÍA BOCANEGRA TOVAR</v>
          </cell>
          <cell r="B306">
            <v>307</v>
          </cell>
          <cell r="C306">
            <v>2022</v>
          </cell>
          <cell r="D306" t="str">
            <v>INICIAL</v>
          </cell>
          <cell r="E306" t="str">
            <v>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v>
          </cell>
          <cell r="F306">
            <v>24697134</v>
          </cell>
          <cell r="G306">
            <v>7</v>
          </cell>
          <cell r="H306" t="str">
            <v>MESES</v>
          </cell>
          <cell r="K306">
            <v>44583</v>
          </cell>
          <cell r="L306">
            <v>44587</v>
          </cell>
          <cell r="M306">
            <v>44905</v>
          </cell>
          <cell r="N306" t="str">
            <v>CVP-PS-307-2022</v>
          </cell>
          <cell r="O306" t="str">
            <v>CONTRATACIÓN DIRECTA</v>
          </cell>
          <cell r="P306" t="str">
            <v>CONTRATO DE PRESTACIÓN SERVICIOS PROFESIONALES</v>
          </cell>
          <cell r="Q306" t="str">
            <v>DIRECCIÓN DE MEJORAMIENTOS DE BARRIOS</v>
          </cell>
          <cell r="R306" t="str">
            <v>DIRECCIÓN DE MEJORAMIENTOS DE BARRIOS</v>
          </cell>
          <cell r="S306">
            <v>37045701</v>
          </cell>
          <cell r="T306">
            <v>315</v>
          </cell>
          <cell r="U306">
            <v>105000</v>
          </cell>
          <cell r="V306">
            <v>1020753180</v>
          </cell>
          <cell r="W306">
            <v>2</v>
          </cell>
        </row>
        <row r="307">
          <cell r="A307" t="str">
            <v>ANDRY MICHELL RUIZ CANDELA</v>
          </cell>
          <cell r="B307">
            <v>308</v>
          </cell>
          <cell r="C307">
            <v>2022</v>
          </cell>
          <cell r="D307" t="str">
            <v>INICIAL</v>
          </cell>
          <cell r="E307" t="str">
            <v>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v>
          </cell>
          <cell r="F307">
            <v>25659360</v>
          </cell>
          <cell r="G307">
            <v>6</v>
          </cell>
          <cell r="H307" t="str">
            <v>MESES</v>
          </cell>
          <cell r="K307">
            <v>44583</v>
          </cell>
          <cell r="L307">
            <v>44587</v>
          </cell>
          <cell r="M307">
            <v>44767</v>
          </cell>
          <cell r="N307" t="str">
            <v>CVP-PS-308-2022</v>
          </cell>
          <cell r="O307" t="str">
            <v>CONTRATACIÓN DIRECTA</v>
          </cell>
          <cell r="P307" t="str">
            <v>CONTRATO DE PRESTACIÓN SERVICIOS PROFESIONALES</v>
          </cell>
          <cell r="Q307" t="str">
            <v>DIRECCIÓN DE REASENTAMIENTOS</v>
          </cell>
          <cell r="R307" t="str">
            <v>DIRECCIÓN DE REASENTAMIENTOS</v>
          </cell>
          <cell r="S307">
            <v>25659360</v>
          </cell>
          <cell r="T307">
            <v>180</v>
          </cell>
          <cell r="U307">
            <v>60000</v>
          </cell>
          <cell r="V307">
            <v>1007333791</v>
          </cell>
          <cell r="W307">
            <v>3</v>
          </cell>
        </row>
        <row r="308">
          <cell r="A308" t="str">
            <v>DIANA CAROLINA GUEVARA TRIANA</v>
          </cell>
          <cell r="B308">
            <v>309</v>
          </cell>
          <cell r="C308">
            <v>2022</v>
          </cell>
          <cell r="D308" t="str">
            <v>INICIAL</v>
          </cell>
          <cell r="E308"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08">
            <v>38489040</v>
          </cell>
          <cell r="G308">
            <v>6</v>
          </cell>
          <cell r="H308" t="str">
            <v>MESES</v>
          </cell>
          <cell r="K308">
            <v>44583</v>
          </cell>
          <cell r="L308">
            <v>44595</v>
          </cell>
          <cell r="M308">
            <v>44775</v>
          </cell>
          <cell r="N308" t="str">
            <v>CVP-PS-309-2022</v>
          </cell>
          <cell r="O308" t="str">
            <v>CONTRATACIÓN DIRECTA</v>
          </cell>
          <cell r="P308" t="str">
            <v>CONTRATO DE PRESTACIÓN SERVICIOS PROFESIONALES</v>
          </cell>
          <cell r="Q308" t="str">
            <v>DIRECCIÓN DE REASENTAMIENTOS</v>
          </cell>
          <cell r="R308" t="str">
            <v>DIRECCIÓN DE REASENTAMIENTOS</v>
          </cell>
          <cell r="S308">
            <v>38489040</v>
          </cell>
          <cell r="T308">
            <v>180</v>
          </cell>
          <cell r="U308">
            <v>60000</v>
          </cell>
          <cell r="V308">
            <v>46667486</v>
          </cell>
          <cell r="W308">
            <v>6</v>
          </cell>
        </row>
        <row r="309">
          <cell r="A309" t="str">
            <v>WILBER HERNANDO ABRIL SAAVEDRA</v>
          </cell>
          <cell r="B309">
            <v>310</v>
          </cell>
          <cell r="C309">
            <v>2022</v>
          </cell>
          <cell r="D309" t="str">
            <v>INICIAL</v>
          </cell>
          <cell r="E309"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309">
            <v>38489040</v>
          </cell>
          <cell r="G309">
            <v>6</v>
          </cell>
          <cell r="H309" t="str">
            <v>MESES</v>
          </cell>
          <cell r="K309">
            <v>44583</v>
          </cell>
          <cell r="L309">
            <v>44586</v>
          </cell>
          <cell r="M309">
            <v>44766</v>
          </cell>
          <cell r="N309" t="str">
            <v>CVP-PS-310-2022</v>
          </cell>
          <cell r="O309" t="str">
            <v>CONTRATACIÓN DIRECTA</v>
          </cell>
          <cell r="P309" t="str">
            <v>CONTRATO DE PRESTACIÓN SERVICIOS PROFESIONALES</v>
          </cell>
          <cell r="Q309" t="str">
            <v>DIRECCIÓN DE REASENTAMIENTOS</v>
          </cell>
          <cell r="R309" t="str">
            <v>DIRECCIÓN DE REASENTAMIENTOS</v>
          </cell>
          <cell r="S309">
            <v>38489040</v>
          </cell>
          <cell r="T309">
            <v>180</v>
          </cell>
          <cell r="U309">
            <v>60000</v>
          </cell>
          <cell r="V309">
            <v>74243052</v>
          </cell>
          <cell r="W309">
            <v>5</v>
          </cell>
        </row>
        <row r="310">
          <cell r="A310" t="str">
            <v>CAMILO ESTEBAN MOLINA ESPINOSA</v>
          </cell>
          <cell r="B310">
            <v>311</v>
          </cell>
          <cell r="C310">
            <v>2022</v>
          </cell>
          <cell r="D310" t="str">
            <v>INICIAL</v>
          </cell>
          <cell r="E310"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310">
            <v>51318720</v>
          </cell>
          <cell r="G310">
            <v>6</v>
          </cell>
          <cell r="H310" t="str">
            <v>MESES</v>
          </cell>
          <cell r="K310">
            <v>44583</v>
          </cell>
          <cell r="L310">
            <v>44587</v>
          </cell>
          <cell r="M310">
            <v>44767</v>
          </cell>
          <cell r="N310" t="str">
            <v>CVP-PS-311-2022</v>
          </cell>
          <cell r="O310" t="str">
            <v>CONTRATACIÓN DIRECTA</v>
          </cell>
          <cell r="P310" t="str">
            <v>CONTRATO DE PRESTACIÓN SERVICIOS PROFESIONALES</v>
          </cell>
          <cell r="Q310" t="str">
            <v>DIRECCIÓN DE MEJORAMIENTO DE VIVIENDA</v>
          </cell>
          <cell r="R310" t="str">
            <v>DIRECCIÓN DE MEJORAMIENTO DE VIVIENDA</v>
          </cell>
          <cell r="S310">
            <v>51318720</v>
          </cell>
          <cell r="T310">
            <v>180</v>
          </cell>
          <cell r="U310">
            <v>60000</v>
          </cell>
          <cell r="V310">
            <v>1049628408</v>
          </cell>
          <cell r="W310">
            <v>7</v>
          </cell>
        </row>
        <row r="311">
          <cell r="A311" t="str">
            <v>MARTHA JANETH CASTRO MENDOZA</v>
          </cell>
          <cell r="B311">
            <v>312</v>
          </cell>
          <cell r="C311">
            <v>2022</v>
          </cell>
          <cell r="D311" t="str">
            <v>INICIAL</v>
          </cell>
          <cell r="E311"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311">
            <v>20719800</v>
          </cell>
          <cell r="G311">
            <v>6</v>
          </cell>
          <cell r="H311" t="str">
            <v>MESES</v>
          </cell>
          <cell r="K311">
            <v>44583</v>
          </cell>
          <cell r="L311">
            <v>44593</v>
          </cell>
          <cell r="M311">
            <v>44773</v>
          </cell>
          <cell r="N311" t="str">
            <v>CVP-PS-312-2022</v>
          </cell>
          <cell r="O311" t="str">
            <v>CONTRATACIÓN DIRECTA</v>
          </cell>
          <cell r="P311" t="str">
            <v>CONTRATO DE PRESTACIÓN SERVICIOS DE APOYO A LA GESTIÓN</v>
          </cell>
          <cell r="Q311" t="str">
            <v>DIRECCIÓN DE REASENTAMIENTOS</v>
          </cell>
          <cell r="R311" t="str">
            <v>DIRECCIÓN DE REASENTAMIENTOS</v>
          </cell>
          <cell r="S311">
            <v>20719800</v>
          </cell>
          <cell r="T311">
            <v>180</v>
          </cell>
          <cell r="U311">
            <v>60000</v>
          </cell>
          <cell r="V311">
            <v>51749302</v>
          </cell>
          <cell r="W311">
            <v>0</v>
          </cell>
        </row>
        <row r="312">
          <cell r="A312" t="str">
            <v>MARIA CAMILA ESLAVA MONTOYA</v>
          </cell>
          <cell r="B312">
            <v>313</v>
          </cell>
          <cell r="C312">
            <v>2022</v>
          </cell>
          <cell r="D312" t="str">
            <v>INICIAL</v>
          </cell>
          <cell r="E312"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312">
            <v>10905120</v>
          </cell>
          <cell r="G312">
            <v>6</v>
          </cell>
          <cell r="H312" t="str">
            <v>MESES</v>
          </cell>
          <cell r="K312">
            <v>44586</v>
          </cell>
          <cell r="L312">
            <v>44593</v>
          </cell>
          <cell r="M312">
            <v>44773</v>
          </cell>
          <cell r="N312" t="str">
            <v>CVP-PS-313-2022</v>
          </cell>
          <cell r="O312" t="str">
            <v>CONTRATACIÓN DIRECTA</v>
          </cell>
          <cell r="P312" t="str">
            <v>CONTRATO DE PRESTACIÓN SERVICIOS DE APOYO A LA GESTIÓN</v>
          </cell>
          <cell r="Q312" t="str">
            <v>DIRECCIÓN DE REASENTAMIENTOS</v>
          </cell>
          <cell r="R312" t="str">
            <v>DIRECCIÓN DE REASENTAMIENTOS</v>
          </cell>
          <cell r="S312">
            <v>10905120</v>
          </cell>
          <cell r="T312">
            <v>180</v>
          </cell>
          <cell r="U312">
            <v>60000</v>
          </cell>
          <cell r="V312">
            <v>1013644361</v>
          </cell>
          <cell r="W312">
            <v>6</v>
          </cell>
        </row>
        <row r="313">
          <cell r="A313" t="str">
            <v>EDUARDO SIERRA ZAMORA</v>
          </cell>
          <cell r="B313">
            <v>314</v>
          </cell>
          <cell r="C313">
            <v>2022</v>
          </cell>
          <cell r="D313" t="str">
            <v>INICIAL</v>
          </cell>
          <cell r="E313"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313">
            <v>35281620</v>
          </cell>
          <cell r="G313">
            <v>6</v>
          </cell>
          <cell r="H313" t="str">
            <v>MESES</v>
          </cell>
          <cell r="K313">
            <v>44585</v>
          </cell>
          <cell r="L313">
            <v>44594</v>
          </cell>
          <cell r="M313">
            <v>44774</v>
          </cell>
          <cell r="N313" t="str">
            <v>CVP-PS-314-2022</v>
          </cell>
          <cell r="O313" t="str">
            <v>CONTRATACIÓN DIRECTA</v>
          </cell>
          <cell r="P313" t="str">
            <v>CONTRATO DE PRESTACIÓN SERVICIOS PROFESIONALES</v>
          </cell>
          <cell r="Q313" t="str">
            <v>DIRECCIÓN DE REASENTAMIENTOS</v>
          </cell>
          <cell r="R313" t="str">
            <v>DIRECCIÓN DE REASENTAMIENTOS</v>
          </cell>
          <cell r="S313">
            <v>35281620</v>
          </cell>
          <cell r="T313">
            <v>180</v>
          </cell>
          <cell r="U313">
            <v>60000</v>
          </cell>
          <cell r="V313">
            <v>79449096</v>
          </cell>
          <cell r="W313">
            <v>2</v>
          </cell>
        </row>
        <row r="314">
          <cell r="A314" t="str">
            <v>CLAUDIA BERENICE ROJAS RINCON</v>
          </cell>
          <cell r="B314">
            <v>315</v>
          </cell>
          <cell r="C314">
            <v>2022</v>
          </cell>
          <cell r="D314" t="str">
            <v>INICIAL</v>
          </cell>
          <cell r="E314" t="str">
            <v>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v>
          </cell>
          <cell r="F314">
            <v>35281620</v>
          </cell>
          <cell r="G314">
            <v>6</v>
          </cell>
          <cell r="H314" t="str">
            <v>MESES</v>
          </cell>
          <cell r="K314">
            <v>44584</v>
          </cell>
          <cell r="L314">
            <v>44594</v>
          </cell>
          <cell r="M314">
            <v>44774</v>
          </cell>
          <cell r="N314" t="str">
            <v>CVP-PS-315-2022</v>
          </cell>
          <cell r="O314" t="str">
            <v>CONTRATACIÓN DIRECTA</v>
          </cell>
          <cell r="P314" t="str">
            <v>CONTRATO DE PRESTACIÓN SERVICIOS PROFESIONALES</v>
          </cell>
          <cell r="Q314" t="str">
            <v>DIRECCIÓN DE REASENTAMIENTOS</v>
          </cell>
          <cell r="R314" t="str">
            <v>DIRECCIÓN DE REASENTAMIENTOS</v>
          </cell>
          <cell r="S314">
            <v>35281620</v>
          </cell>
          <cell r="T314">
            <v>180</v>
          </cell>
          <cell r="U314">
            <v>60000</v>
          </cell>
          <cell r="V314">
            <v>51993609</v>
          </cell>
          <cell r="W314">
            <v>0</v>
          </cell>
        </row>
        <row r="315">
          <cell r="A315" t="str">
            <v>LINA MARÍA MAYORGA BORJA</v>
          </cell>
          <cell r="B315">
            <v>316</v>
          </cell>
          <cell r="C315">
            <v>2022</v>
          </cell>
          <cell r="D315" t="str">
            <v>INICIAL</v>
          </cell>
          <cell r="E315"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F315">
            <v>21168972</v>
          </cell>
          <cell r="G315">
            <v>6</v>
          </cell>
          <cell r="H315" t="str">
            <v>MESES</v>
          </cell>
          <cell r="K315">
            <v>44583</v>
          </cell>
          <cell r="L315">
            <v>44593</v>
          </cell>
          <cell r="M315">
            <v>44773</v>
          </cell>
          <cell r="N315" t="str">
            <v>CVP-PS-318-2022</v>
          </cell>
          <cell r="O315" t="str">
            <v>CONTRATACIÓN DIRECTA</v>
          </cell>
          <cell r="P315" t="str">
            <v>CONTRATO DE PRESTACIÓN SERVICIOS PROFESIONALES</v>
          </cell>
          <cell r="Q315" t="str">
            <v>DIRECCIÓN DE MEJORAMIENTO DE VIVIENDA</v>
          </cell>
          <cell r="R315" t="str">
            <v>DIRECCIÓN DE MEJORAMIENTO DE VIVIENDA</v>
          </cell>
          <cell r="S315">
            <v>21168972</v>
          </cell>
          <cell r="T315">
            <v>180</v>
          </cell>
          <cell r="U315">
            <v>60000</v>
          </cell>
          <cell r="V315">
            <v>1019121600</v>
          </cell>
          <cell r="W315">
            <v>9</v>
          </cell>
        </row>
        <row r="316">
          <cell r="A316" t="str">
            <v>GLORIA YANNETH TORRES MANCIPE</v>
          </cell>
          <cell r="B316">
            <v>317</v>
          </cell>
          <cell r="C316">
            <v>2022</v>
          </cell>
          <cell r="D316" t="str">
            <v>INICIAL</v>
          </cell>
          <cell r="E316" t="str">
            <v>PRESTAR SERVICIOS PROFESIONALES ESPECIALIZADOS PARA ASESORAR EN DERECHO ADMINISTRATIVO Y CONTRATACIÓN ESTATAL A LA DIRECCIÓN DE MEJORAMIENTO DE VIVIENDA EN LO RELACIONADO CON LOS PROGRAMAS Y PROYECTOS A SU CARGO.</v>
          </cell>
          <cell r="F316">
            <v>49608096</v>
          </cell>
          <cell r="G316">
            <v>6</v>
          </cell>
          <cell r="H316" t="str">
            <v>MESES</v>
          </cell>
          <cell r="K316">
            <v>44583</v>
          </cell>
          <cell r="L316">
            <v>44593</v>
          </cell>
          <cell r="M316">
            <v>44773</v>
          </cell>
          <cell r="N316" t="str">
            <v>CVP-PS-317-2022</v>
          </cell>
          <cell r="O316" t="str">
            <v>CONTRATACIÓN DIRECTA</v>
          </cell>
          <cell r="P316" t="str">
            <v>CONTRATO DE PRESTACIÓN SERVICIOS PROFESIONALES</v>
          </cell>
          <cell r="Q316" t="str">
            <v>DIRECCIÓN DE MEJORAMIENTO DE VIVIENDA</v>
          </cell>
          <cell r="R316" t="str">
            <v>DIRECCIÓN DE MEJORAMIENTO DE VIVIENDA</v>
          </cell>
          <cell r="S316">
            <v>49608096</v>
          </cell>
          <cell r="T316">
            <v>180</v>
          </cell>
          <cell r="U316">
            <v>60000</v>
          </cell>
          <cell r="V316">
            <v>52310337</v>
          </cell>
          <cell r="W316">
            <v>6</v>
          </cell>
        </row>
        <row r="317">
          <cell r="A317" t="str">
            <v>CATALINA MARIA TAMAR TAFUR</v>
          </cell>
          <cell r="B317">
            <v>318</v>
          </cell>
          <cell r="C317">
            <v>2022</v>
          </cell>
          <cell r="D317" t="str">
            <v>INICIAL</v>
          </cell>
          <cell r="E317" t="str">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v>
          </cell>
          <cell r="F317">
            <v>22131198</v>
          </cell>
          <cell r="G317">
            <v>6</v>
          </cell>
          <cell r="H317" t="str">
            <v>MESES</v>
          </cell>
          <cell r="K317">
            <v>44587</v>
          </cell>
          <cell r="L317">
            <v>44595</v>
          </cell>
          <cell r="M317">
            <v>44775</v>
          </cell>
          <cell r="N317" t="str">
            <v>CVP-PS-318-2022</v>
          </cell>
          <cell r="O317" t="str">
            <v>CONTRATACIÓN DIRECTA</v>
          </cell>
          <cell r="P317" t="str">
            <v>CONTRATO DE PRESTACIÓN SERVICIOS PROFESIONALES</v>
          </cell>
          <cell r="Q317" t="str">
            <v>DIRECCIÓN DE MEJORAMIENTO DE VIVIENDA</v>
          </cell>
          <cell r="R317" t="str">
            <v>DIRECCIÓN DE MEJORAMIENTO DE VIVIENDA</v>
          </cell>
          <cell r="S317">
            <v>22131198</v>
          </cell>
          <cell r="T317">
            <v>180</v>
          </cell>
          <cell r="U317">
            <v>60000</v>
          </cell>
          <cell r="V317">
            <v>1018473607</v>
          </cell>
          <cell r="W317">
            <v>6</v>
          </cell>
        </row>
        <row r="318">
          <cell r="A318" t="str">
            <v>MARYSOL LEAL MURCIA</v>
          </cell>
          <cell r="B318">
            <v>319</v>
          </cell>
          <cell r="C318">
            <v>2022</v>
          </cell>
          <cell r="D318" t="str">
            <v>INICIAL</v>
          </cell>
          <cell r="E318" t="str">
            <v>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v>
          </cell>
          <cell r="F318">
            <v>21168972</v>
          </cell>
          <cell r="G318">
            <v>6</v>
          </cell>
          <cell r="H318" t="str">
            <v>MESES</v>
          </cell>
          <cell r="K318">
            <v>44583</v>
          </cell>
          <cell r="L318">
            <v>44593</v>
          </cell>
          <cell r="M318">
            <v>44773</v>
          </cell>
          <cell r="N318" t="str">
            <v>CVP-PS-319-2022</v>
          </cell>
          <cell r="O318" t="str">
            <v>CONTRATACIÓN DIRECTA</v>
          </cell>
          <cell r="P318" t="str">
            <v>CONTRATO DE PRESTACIÓN SERVICIOS PROFESIONALES</v>
          </cell>
          <cell r="Q318" t="str">
            <v>DIRECCIÓN DE REASENTAMIENTOS</v>
          </cell>
          <cell r="R318" t="str">
            <v>DIRECCIÓN DE REASENTAMIENTOS</v>
          </cell>
          <cell r="S318">
            <v>21168972</v>
          </cell>
          <cell r="T318">
            <v>180</v>
          </cell>
          <cell r="U318">
            <v>60000</v>
          </cell>
          <cell r="V318">
            <v>1022427790</v>
          </cell>
          <cell r="W318">
            <v>5</v>
          </cell>
        </row>
        <row r="319">
          <cell r="A319" t="str">
            <v>MARIA LUCY RODRIGUEZ TOBITO</v>
          </cell>
          <cell r="B319">
            <v>320</v>
          </cell>
          <cell r="C319">
            <v>2022</v>
          </cell>
          <cell r="D319" t="str">
            <v>INICIAL</v>
          </cell>
          <cell r="E319" t="str">
            <v>PRESTACIÓN DE SERVICIOS DE APOYO A LA GESTIÓN DOCUMENTAL PARA EL FORTALECIMIENTO DEL PROCESO DE GESTIÓN DOCUMENTAL Y ADMINISTRACIÓN DE ARCHIVO DE LA SUBDIRECCIÓN ADMINISTRATIVA.</v>
          </cell>
          <cell r="F319">
            <v>10902000</v>
          </cell>
          <cell r="G319">
            <v>6</v>
          </cell>
          <cell r="H319" t="str">
            <v>MESES</v>
          </cell>
          <cell r="I319">
            <v>0</v>
          </cell>
          <cell r="K319">
            <v>44583</v>
          </cell>
          <cell r="L319">
            <v>44587</v>
          </cell>
          <cell r="M319">
            <v>44767</v>
          </cell>
          <cell r="N319" t="str">
            <v>CVP-PS-320-2022</v>
          </cell>
          <cell r="O319" t="str">
            <v>CONTRATACIÓN DIRECTA</v>
          </cell>
          <cell r="P319" t="str">
            <v>CONTRATO DE PRESTACIÓN SERVICIOS DE APOYO A LA GESTIÓN</v>
          </cell>
          <cell r="Q319" t="str">
            <v>DIRECCIÓN DE GESTIÓN CORPORATIVA Y CID</v>
          </cell>
          <cell r="R319" t="str">
            <v>SUBDIRECCIÓN ADMINISTRATIVA</v>
          </cell>
          <cell r="S319">
            <v>10902000</v>
          </cell>
          <cell r="T319">
            <v>180</v>
          </cell>
          <cell r="U319">
            <v>60000</v>
          </cell>
          <cell r="V319">
            <v>51914776</v>
          </cell>
          <cell r="W319">
            <v>5</v>
          </cell>
        </row>
        <row r="320">
          <cell r="A320" t="str">
            <v>KATHIA LILIANA RODRIGUEZ CAMARGO</v>
          </cell>
          <cell r="B320">
            <v>321</v>
          </cell>
          <cell r="C320">
            <v>2022</v>
          </cell>
          <cell r="D320" t="str">
            <v>INICIAL</v>
          </cell>
          <cell r="E32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20">
            <v>31368570</v>
          </cell>
          <cell r="G320">
            <v>6</v>
          </cell>
          <cell r="H320" t="str">
            <v>MESES</v>
          </cell>
          <cell r="K320">
            <v>44583</v>
          </cell>
          <cell r="L320">
            <v>44588</v>
          </cell>
          <cell r="M320">
            <v>44768</v>
          </cell>
          <cell r="N320" t="str">
            <v>CVP-PS-321-2022</v>
          </cell>
          <cell r="O320" t="str">
            <v>CONTRATACIÓN DIRECTA</v>
          </cell>
          <cell r="P320" t="str">
            <v>CONTRATO DE PRESTACIÓN SERVICIOS PROFESIONALES</v>
          </cell>
          <cell r="Q320" t="str">
            <v>DIRECCIÓN DE REASENTAMIENTOS</v>
          </cell>
          <cell r="R320" t="str">
            <v>DIRECCIÓN DE REASENTAMIENTOS</v>
          </cell>
          <cell r="S320">
            <v>31368570</v>
          </cell>
          <cell r="T320">
            <v>180</v>
          </cell>
          <cell r="U320">
            <v>60000</v>
          </cell>
          <cell r="V320">
            <v>52082262</v>
          </cell>
          <cell r="W320">
            <v>3</v>
          </cell>
        </row>
        <row r="321">
          <cell r="A321" t="str">
            <v>ADALIA SERRANO RODRIGUEZ</v>
          </cell>
          <cell r="B321">
            <v>322</v>
          </cell>
          <cell r="C321">
            <v>2022</v>
          </cell>
          <cell r="D321" t="str">
            <v>INICIAL</v>
          </cell>
          <cell r="E321" t="str">
            <v>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v>
          </cell>
          <cell r="F321">
            <v>36000000</v>
          </cell>
          <cell r="G321">
            <v>6</v>
          </cell>
          <cell r="H321" t="str">
            <v>MESES</v>
          </cell>
          <cell r="K321">
            <v>44584</v>
          </cell>
          <cell r="L321">
            <v>44588</v>
          </cell>
          <cell r="M321">
            <v>44768</v>
          </cell>
          <cell r="N321" t="str">
            <v>CVP-PS-322-2022</v>
          </cell>
          <cell r="O321" t="str">
            <v>CONTRATACIÓN DIRECTA</v>
          </cell>
          <cell r="P321" t="str">
            <v>CONTRATO DE PRESTACIÓN SERVICIOS PROFESIONALES</v>
          </cell>
          <cell r="Q321" t="str">
            <v>DIRECCIÓN DE MEJORAMIENTO DE VIVIENDA</v>
          </cell>
          <cell r="R321" t="str">
            <v>DIRECCIÓN DE MEJORAMIENTO DE VIVIENDA</v>
          </cell>
          <cell r="S321">
            <v>36000000</v>
          </cell>
          <cell r="T321">
            <v>180</v>
          </cell>
          <cell r="U321">
            <v>60000</v>
          </cell>
          <cell r="V321">
            <v>39552133</v>
          </cell>
          <cell r="W321">
            <v>1</v>
          </cell>
        </row>
        <row r="322">
          <cell r="A322" t="str">
            <v>LADY JOHANNA PANQUEVA ALARCON</v>
          </cell>
          <cell r="B322">
            <v>323</v>
          </cell>
          <cell r="C322">
            <v>2022</v>
          </cell>
          <cell r="D322" t="str">
            <v>INICIAL</v>
          </cell>
          <cell r="E322" t="str">
            <v>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v>
          </cell>
          <cell r="F322">
            <v>25659360</v>
          </cell>
          <cell r="G322">
            <v>6</v>
          </cell>
          <cell r="H322" t="str">
            <v>MESES</v>
          </cell>
          <cell r="K322">
            <v>44583</v>
          </cell>
          <cell r="L322">
            <v>44587</v>
          </cell>
          <cell r="M322">
            <v>44767</v>
          </cell>
          <cell r="N322" t="str">
            <v>CVP-PS-323-2022</v>
          </cell>
          <cell r="O322" t="str">
            <v>CONTRATACIÓN DIRECTA</v>
          </cell>
          <cell r="P322" t="str">
            <v>CONTRATO DE PRESTACIÓN SERVICIOS PROFESIONALES</v>
          </cell>
          <cell r="Q322" t="str">
            <v>DIRECCIÓN DE REASENTAMIENTOS</v>
          </cell>
          <cell r="R322" t="str">
            <v>DIRECCIÓN DE REASENTAMIENTOS</v>
          </cell>
          <cell r="S322">
            <v>25659360</v>
          </cell>
          <cell r="T322">
            <v>180</v>
          </cell>
          <cell r="U322">
            <v>60000</v>
          </cell>
          <cell r="V322">
            <v>53030532</v>
          </cell>
          <cell r="W322">
            <v>8</v>
          </cell>
        </row>
        <row r="323">
          <cell r="A323" t="str">
            <v>CLAUDIA FRANCO DIAZ</v>
          </cell>
          <cell r="B323">
            <v>324</v>
          </cell>
          <cell r="C323">
            <v>2022</v>
          </cell>
          <cell r="D323" t="str">
            <v>INICIAL</v>
          </cell>
          <cell r="E323" t="str">
            <v>PRESTAR SERVICIOS PROFESIONALES ESPECIALIZADOS PARA LA PLANEACIÓN REPORTE Y SEGUIMIENTO DE INFORMACIÓN ASOCIADAS A LOS DIFERENTES PROCESOS DE RESPONSABILIDAD DE LA SUBDIRECCIÓN ADMINISTRATIVA.</v>
          </cell>
          <cell r="F323">
            <v>48000000</v>
          </cell>
          <cell r="G323">
            <v>6</v>
          </cell>
          <cell r="H323" t="str">
            <v>MESES</v>
          </cell>
          <cell r="K323">
            <v>44583</v>
          </cell>
          <cell r="L323">
            <v>44586</v>
          </cell>
          <cell r="M323">
            <v>44766</v>
          </cell>
          <cell r="N323" t="str">
            <v>CVP-PS-324-2022</v>
          </cell>
          <cell r="O323" t="str">
            <v>CONTRATACIÓN DIRECTA</v>
          </cell>
          <cell r="P323" t="str">
            <v>CONTRATO DE PRESTACIÓN SERVICIOS PROFESIONALES</v>
          </cell>
          <cell r="Q323" t="str">
            <v>DIRECCIÓN DE GESTIÓN CORPORATIVA Y CID</v>
          </cell>
          <cell r="R323" t="str">
            <v>SUBDIRECCIÓN ADMINISTRATIVA</v>
          </cell>
          <cell r="S323">
            <v>48000000</v>
          </cell>
          <cell r="T323">
            <v>180</v>
          </cell>
          <cell r="U323">
            <v>60000</v>
          </cell>
          <cell r="V323">
            <v>51854769</v>
          </cell>
          <cell r="W323">
            <v>5</v>
          </cell>
        </row>
        <row r="324">
          <cell r="A324" t="str">
            <v>EDGAR ANDRES PASTRAN CHAUX</v>
          </cell>
          <cell r="B324">
            <v>325</v>
          </cell>
          <cell r="C324">
            <v>2022</v>
          </cell>
          <cell r="D324" t="str">
            <v>INICIAL</v>
          </cell>
          <cell r="E324"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v>
          </cell>
          <cell r="F324">
            <v>38489040</v>
          </cell>
          <cell r="G324">
            <v>6</v>
          </cell>
          <cell r="H324" t="str">
            <v>MESES</v>
          </cell>
          <cell r="K324">
            <v>44584</v>
          </cell>
          <cell r="L324">
            <v>44587</v>
          </cell>
          <cell r="M324">
            <v>44767</v>
          </cell>
          <cell r="N324" t="str">
            <v>CVP-PS-325-2022</v>
          </cell>
          <cell r="O324" t="str">
            <v>CONTRATACIÓN DIRECTA</v>
          </cell>
          <cell r="P324" t="str">
            <v>CONTRATO DE PRESTACIÓN SERVICIOS PROFESIONALES</v>
          </cell>
          <cell r="Q324" t="str">
            <v>DIRECCIÓN DE MEJORAMIENTO DE VIVIENDA</v>
          </cell>
          <cell r="R324" t="str">
            <v>DIRECCIÓN DE MEJORAMIENTO DE VIVIENDA</v>
          </cell>
          <cell r="S324">
            <v>38489040</v>
          </cell>
          <cell r="T324">
            <v>180</v>
          </cell>
          <cell r="U324">
            <v>60000</v>
          </cell>
          <cell r="V324">
            <v>1018413708</v>
          </cell>
          <cell r="W324">
            <v>5</v>
          </cell>
        </row>
        <row r="325">
          <cell r="A325" t="str">
            <v>LUIS ENRIQUE BONILLA HERNANDEZ</v>
          </cell>
          <cell r="B325">
            <v>326</v>
          </cell>
          <cell r="C325">
            <v>2022</v>
          </cell>
          <cell r="D325" t="str">
            <v>INICIAL</v>
          </cell>
          <cell r="E325" t="str">
            <v>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v>
          </cell>
          <cell r="F325">
            <v>49608096</v>
          </cell>
          <cell r="G325">
            <v>6</v>
          </cell>
          <cell r="H325" t="str">
            <v>MESES</v>
          </cell>
          <cell r="K325">
            <v>44585</v>
          </cell>
          <cell r="L325">
            <v>44593</v>
          </cell>
          <cell r="M325">
            <v>44773</v>
          </cell>
          <cell r="N325" t="str">
            <v>CVP-PS-326-2022</v>
          </cell>
          <cell r="O325" t="str">
            <v>CONTRATACIÓN DIRECTA</v>
          </cell>
          <cell r="P325" t="str">
            <v>CONTRATO DE PRESTACIÓN SERVICIOS PROFESIONALES</v>
          </cell>
          <cell r="Q325" t="str">
            <v>DIRECCIÓN DE MEJORAMIENTO DE VIVIENDA</v>
          </cell>
          <cell r="R325" t="str">
            <v>DIRECCIÓN DE MEJORAMIENTO DE VIVIENDA</v>
          </cell>
          <cell r="S325">
            <v>49608096</v>
          </cell>
          <cell r="T325">
            <v>180</v>
          </cell>
          <cell r="U325">
            <v>60000</v>
          </cell>
          <cell r="V325">
            <v>80074783</v>
          </cell>
          <cell r="W325">
            <v>7</v>
          </cell>
        </row>
        <row r="326">
          <cell r="A326" t="str">
            <v>BIENES RAICES ECA LTDA</v>
          </cell>
          <cell r="B326">
            <v>327</v>
          </cell>
          <cell r="C326">
            <v>2022</v>
          </cell>
          <cell r="D326" t="str">
            <v>INICIAL</v>
          </cell>
          <cell r="E326" t="str">
            <v>CONTRATAR EL ARRENDAMIENTO DE UNA BODEGA PARA EL ARCHIVO DE GESTIÓN DOCUMENTAL DE LA CVP SEGÚN ACUERDO NO 049 DE 2000 DEL AGN</v>
          </cell>
          <cell r="F326">
            <v>69836316</v>
          </cell>
          <cell r="G326">
            <v>11</v>
          </cell>
          <cell r="H326" t="str">
            <v>MESES</v>
          </cell>
          <cell r="K326">
            <v>44587</v>
          </cell>
          <cell r="L326">
            <v>44593</v>
          </cell>
          <cell r="M326">
            <v>44926</v>
          </cell>
          <cell r="N326" t="str">
            <v>CVP-DIR-001-2022</v>
          </cell>
          <cell r="O326" t="str">
            <v>CONTRATACIÓN DIRECTA</v>
          </cell>
          <cell r="P326" t="str">
            <v>CONTRATO DE ARRENDAMIENTO</v>
          </cell>
          <cell r="Q326" t="str">
            <v>DIRECCIÓN DE GESTIÓN CORPORATIVA Y CID</v>
          </cell>
          <cell r="R326" t="str">
            <v>SUBDIRECCIÓN ADMINISTRATIVA</v>
          </cell>
          <cell r="S326">
            <v>69836316</v>
          </cell>
          <cell r="T326">
            <v>330</v>
          </cell>
          <cell r="U326">
            <v>110000</v>
          </cell>
          <cell r="V326">
            <v>900298661</v>
          </cell>
          <cell r="W326">
            <v>2</v>
          </cell>
        </row>
        <row r="327">
          <cell r="A327" t="str">
            <v>MIGUEL ANGEL CEPEDA DUARTE</v>
          </cell>
          <cell r="B327">
            <v>329</v>
          </cell>
          <cell r="C327">
            <v>2022</v>
          </cell>
          <cell r="D327" t="str">
            <v>INICIAL</v>
          </cell>
          <cell r="E327" t="str">
            <v>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v>
          </cell>
          <cell r="F327">
            <v>38163300</v>
          </cell>
          <cell r="G327">
            <v>5</v>
          </cell>
          <cell r="H327" t="str">
            <v>MESES</v>
          </cell>
          <cell r="I327">
            <v>3</v>
          </cell>
          <cell r="J327" t="str">
            <v>DIAS CALENDARIOS</v>
          </cell>
          <cell r="K327">
            <v>44589</v>
          </cell>
          <cell r="L327">
            <v>44594</v>
          </cell>
          <cell r="M327">
            <v>44746</v>
          </cell>
          <cell r="N327" t="str">
            <v>CVP-PS-328-2022</v>
          </cell>
          <cell r="O327" t="str">
            <v>CONTRATACIÓN DIRECTA</v>
          </cell>
          <cell r="P327" t="str">
            <v>CONTRATO DE PRESTACIÓN SERVICIOS PROFESIONALES</v>
          </cell>
          <cell r="Q327" t="str">
            <v>DIRECCIÓN DE GESTIÓN CORPORATIVA Y CID</v>
          </cell>
          <cell r="R327" t="str">
            <v>OFICINA DE LAS TECNOLOGÍAS DE LA INFORMACIÓN Y LAS COMUNICACIONES</v>
          </cell>
          <cell r="S327">
            <v>38163300</v>
          </cell>
          <cell r="T327">
            <v>153</v>
          </cell>
          <cell r="U327">
            <v>51000</v>
          </cell>
          <cell r="V327">
            <v>80251617</v>
          </cell>
          <cell r="W327">
            <v>1</v>
          </cell>
        </row>
        <row r="328">
          <cell r="A328" t="str">
            <v>LUIS JAVIER GARCIA CERTUCHE</v>
          </cell>
          <cell r="B328">
            <v>330</v>
          </cell>
          <cell r="C328">
            <v>2022</v>
          </cell>
          <cell r="D328" t="str">
            <v>INICIAL</v>
          </cell>
          <cell r="E328" t="str">
            <v>PRESTAR SERVICIOS PROFESIONALES PARA DEFINIR ANALIZAR ESPECIFICAR DOCUMENTAR PROBAR LOS SISTEMAS DE INFORMACIÓN QUE APOYAN LOS PROCESOS MISIONALES ESTRATÉGICOS Y DE APOYO DE LA CAJA DE LA VIVIENDA POPULAR</v>
          </cell>
          <cell r="F328">
            <v>32340000</v>
          </cell>
          <cell r="G328">
            <v>6</v>
          </cell>
          <cell r="H328" t="str">
            <v>MESES</v>
          </cell>
          <cell r="K328">
            <v>44586</v>
          </cell>
          <cell r="L328">
            <v>44588</v>
          </cell>
          <cell r="M328">
            <v>44768</v>
          </cell>
          <cell r="N328" t="str">
            <v>CVP-PS-329-2022</v>
          </cell>
          <cell r="O328" t="str">
            <v>CONTRATACIÓN DIRECTA</v>
          </cell>
          <cell r="P328" t="str">
            <v>CONTRATO DE PRESTACIÓN SERVICIOS PROFESIONALES</v>
          </cell>
          <cell r="Q328" t="str">
            <v>DIRECCIÓN DE GESTIÓN CORPORATIVA Y CID</v>
          </cell>
          <cell r="R328" t="str">
            <v>OFICINA DE LAS TECNOLOGÍAS DE LA INFORMACIÓN Y LAS COMUNICACIONES</v>
          </cell>
          <cell r="S328">
            <v>32340000</v>
          </cell>
          <cell r="T328">
            <v>180</v>
          </cell>
          <cell r="U328">
            <v>60000</v>
          </cell>
          <cell r="V328">
            <v>80101124</v>
          </cell>
          <cell r="W328">
            <v>1</v>
          </cell>
        </row>
        <row r="329">
          <cell r="A329" t="str">
            <v>MIGUEL DAVID PERDOMO DURAN</v>
          </cell>
          <cell r="B329">
            <v>332</v>
          </cell>
          <cell r="C329">
            <v>2022</v>
          </cell>
          <cell r="D329" t="str">
            <v>INICIAL</v>
          </cell>
          <cell r="E329" t="str">
            <v>PRESTAR LOS SERVICIOS PROFESIONALES JURÍDICOS EN LOS PROCESOS DE LA DIRECCIÓN DE GESTIÓN CORPORATIVA Y CID EN ESPECIAL EN LOS PROCESOS DISCIPLINARIOS EN PRIMERA INSTANCIA.</v>
          </cell>
          <cell r="F329">
            <v>29935920</v>
          </cell>
          <cell r="G329">
            <v>4</v>
          </cell>
          <cell r="H329" t="str">
            <v>MESES</v>
          </cell>
          <cell r="K329">
            <v>44587</v>
          </cell>
          <cell r="L329">
            <v>44593</v>
          </cell>
          <cell r="M329">
            <v>44742</v>
          </cell>
          <cell r="N329" t="str">
            <v>CVP-PS-331-2022</v>
          </cell>
          <cell r="O329" t="str">
            <v>CONTRATACIÓN DIRECTA</v>
          </cell>
          <cell r="P329" t="str">
            <v>CONTRATO DE PRESTACIÓN SERVICIOS PROFESIONALES</v>
          </cell>
          <cell r="Q329" t="str">
            <v>DIRECCIÓN DE GESTIÓN CORPORATIVA Y CID</v>
          </cell>
          <cell r="R329" t="str">
            <v>DIRECCIÓN DE GESTIÓN CORPORATIVA Y CID</v>
          </cell>
          <cell r="S329">
            <v>37419900</v>
          </cell>
          <cell r="T329">
            <v>150</v>
          </cell>
          <cell r="U329">
            <v>50000</v>
          </cell>
          <cell r="V329">
            <v>1125680283</v>
          </cell>
          <cell r="W329">
            <v>9</v>
          </cell>
        </row>
        <row r="330">
          <cell r="A330" t="str">
            <v>LIGIA MERY LOPEZ DE GALLO</v>
          </cell>
          <cell r="B330">
            <v>333</v>
          </cell>
          <cell r="C330">
            <v>2022</v>
          </cell>
          <cell r="D330" t="str">
            <v>INICIAL</v>
          </cell>
          <cell r="E330" t="str">
            <v>CONTRATAR EL ARRENDAMIENTO DE UN INMUEBLE PARA LA ATENCIÓN OPORTUNA Y DE CALIDAD A LOS CIUDADANOS DE LA CAJA DELA VIVIENDA POPULAR.</v>
          </cell>
          <cell r="F330">
            <v>152082238</v>
          </cell>
          <cell r="G330">
            <v>11</v>
          </cell>
          <cell r="H330" t="str">
            <v>MESES</v>
          </cell>
          <cell r="K330">
            <v>44587</v>
          </cell>
          <cell r="L330">
            <v>44593</v>
          </cell>
          <cell r="M330">
            <v>44926</v>
          </cell>
          <cell r="N330" t="str">
            <v>CVP-DIR-002-2022</v>
          </cell>
          <cell r="O330" t="str">
            <v>CONTRATACIÓN DIRECTA</v>
          </cell>
          <cell r="P330" t="str">
            <v>CONTRATO DE ARRENDAMIENTO</v>
          </cell>
          <cell r="Q330" t="str">
            <v>DIRECCIÓN DE GESTIÓN CORPORATIVA Y CID</v>
          </cell>
          <cell r="R330" t="str">
            <v>SUBDIRECCIÓN ADMINISTRATIVA</v>
          </cell>
          <cell r="S330">
            <v>152082238</v>
          </cell>
          <cell r="T330">
            <v>330</v>
          </cell>
          <cell r="U330">
            <v>110000</v>
          </cell>
          <cell r="V330">
            <v>20249725</v>
          </cell>
          <cell r="W330">
            <v>4</v>
          </cell>
        </row>
        <row r="331">
          <cell r="A331" t="str">
            <v>FABIAN DAVID ROJAS CASTIBLANCO</v>
          </cell>
          <cell r="B331">
            <v>334</v>
          </cell>
          <cell r="C331">
            <v>2022</v>
          </cell>
          <cell r="D331" t="str">
            <v>INICIAL</v>
          </cell>
          <cell r="E331" t="str">
            <v>PRESTAR LOS SERVCICIOS PROFESIONALES PARA APOYAR LA DEFINICION DE LOS PROCESOS Y PROCEDIMIENTOS TÉCNICOS DE LA OFICINA TIC EN LA CAJA DE LA VIVIENDA POPULAR</v>
          </cell>
          <cell r="F331">
            <v>17993626</v>
          </cell>
          <cell r="G331">
            <v>5</v>
          </cell>
          <cell r="H331" t="str">
            <v>MESES</v>
          </cell>
          <cell r="I331">
            <v>3</v>
          </cell>
          <cell r="J331" t="str">
            <v>DIAS CALENDARIOS</v>
          </cell>
          <cell r="K331">
            <v>44586</v>
          </cell>
          <cell r="L331">
            <v>44588</v>
          </cell>
          <cell r="M331">
            <v>44741</v>
          </cell>
          <cell r="N331" t="str">
            <v>CVP-PS-332-2022</v>
          </cell>
          <cell r="O331" t="str">
            <v>CONTRATACIÓN DIRECTA</v>
          </cell>
          <cell r="P331" t="str">
            <v>CONTRATO DE PRESTACIÓN SERVICIOS PROFESIONALES</v>
          </cell>
          <cell r="Q331" t="str">
            <v>DIRECCIÓN DE GESTIÓN CORPORATIVA Y CID</v>
          </cell>
          <cell r="R331" t="str">
            <v>OFICINA DE LAS TECNOLOGÍAS DE LA INFORMACIÓN Y LAS COMUNICACIONES</v>
          </cell>
          <cell r="S331">
            <v>17993626</v>
          </cell>
          <cell r="T331">
            <v>153</v>
          </cell>
          <cell r="U331">
            <v>51000</v>
          </cell>
          <cell r="V331">
            <v>1026291696</v>
          </cell>
          <cell r="W331">
            <v>9</v>
          </cell>
        </row>
        <row r="332">
          <cell r="A332" t="str">
            <v>ALEJANDRA LORENA MARIÑO RONDEROS</v>
          </cell>
          <cell r="B332">
            <v>335</v>
          </cell>
          <cell r="C332">
            <v>2022</v>
          </cell>
          <cell r="D332" t="str">
            <v>INICIAL</v>
          </cell>
          <cell r="E332" t="str">
            <v>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v>
          </cell>
          <cell r="F332">
            <v>37633728</v>
          </cell>
          <cell r="G332">
            <v>8</v>
          </cell>
          <cell r="H332" t="str">
            <v>MESES</v>
          </cell>
          <cell r="K332">
            <v>44587</v>
          </cell>
          <cell r="L332">
            <v>44588</v>
          </cell>
          <cell r="M332">
            <v>44871</v>
          </cell>
          <cell r="N332" t="str">
            <v>CVP-PS-333-2022</v>
          </cell>
          <cell r="O332" t="str">
            <v>CONTRATACIÓN DIRECTA</v>
          </cell>
          <cell r="P332" t="str">
            <v>CONTRATO DE PRESTACIÓN SERVICIOS PROFESIONALES</v>
          </cell>
          <cell r="Q332" t="str">
            <v>DIRECCIÓN GENERAL</v>
          </cell>
          <cell r="R332" t="str">
            <v>DIRECCIÓN GENERAL</v>
          </cell>
          <cell r="S332">
            <v>37633728</v>
          </cell>
          <cell r="T332">
            <v>240</v>
          </cell>
          <cell r="U332">
            <v>80000</v>
          </cell>
          <cell r="V332">
            <v>1032462806</v>
          </cell>
          <cell r="W332">
            <v>9</v>
          </cell>
        </row>
        <row r="333">
          <cell r="A333" t="str">
            <v>LUIS ALEJANDRO OLIVEROS AYA</v>
          </cell>
          <cell r="B333">
            <v>336</v>
          </cell>
          <cell r="C333">
            <v>2022</v>
          </cell>
          <cell r="D333" t="str">
            <v>INICIAL</v>
          </cell>
          <cell r="E333" t="str">
            <v>PRESTAR SERVICIOS DE APOYO A LA GESTIÓN EN LA ADMINISTRACIÓN DEL SISTEMA DE GESTIÓN DE LA SEGURIDAD Y SALUD EN EL TRABAJO, ASÍ COMO EN EL DESARROLLO DE LAS ACTIVIDADES DEL PLAN ESTRATÉGICO DE TALENTO HUMANO.</v>
          </cell>
          <cell r="F333">
            <v>12722766</v>
          </cell>
          <cell r="G333">
            <v>7</v>
          </cell>
          <cell r="H333" t="str">
            <v>MESES</v>
          </cell>
          <cell r="K333">
            <v>44587</v>
          </cell>
          <cell r="L333">
            <v>44593</v>
          </cell>
          <cell r="M333">
            <v>44804</v>
          </cell>
          <cell r="N333" t="str">
            <v>CVP-PS-334-2022</v>
          </cell>
          <cell r="O333" t="str">
            <v>CONTRATACIÓN DIRECTA</v>
          </cell>
          <cell r="P333" t="str">
            <v>CONTRATO DE PRESTACIÓN SERVICIOS DE APOYO A LA GESTIÓN</v>
          </cell>
          <cell r="Q333" t="str">
            <v>DIRECCIÓN DE GESTIÓN CORPORATIVA Y CID</v>
          </cell>
          <cell r="R333" t="str">
            <v>SUBDIRECCIÓN ADMINISTRATIVA</v>
          </cell>
          <cell r="S333">
            <v>12722766</v>
          </cell>
          <cell r="T333">
            <v>210</v>
          </cell>
          <cell r="U333">
            <v>70000</v>
          </cell>
          <cell r="V333">
            <v>80759902</v>
          </cell>
          <cell r="W333">
            <v>8</v>
          </cell>
        </row>
        <row r="334">
          <cell r="A334" t="str">
            <v>BLANCA CONSUELO SUAREZ OSPINO</v>
          </cell>
          <cell r="B334">
            <v>338</v>
          </cell>
          <cell r="C334">
            <v>2022</v>
          </cell>
          <cell r="D334" t="str">
            <v>INICIAL</v>
          </cell>
          <cell r="E334" t="str">
            <v>PRESTACIÓN DE SERVICIOS DE APOYO PARA DESARROLLAR ACTIVIDADES DE IMPLEMENTACIÓN DEL PLAN ESTRATÉGICO DE TALENTO HUMANO PLAN DE CAPACITACIÓN Y BIENESTAR EN EL MARCO DE LAS COMPETENCIAS DE LA SUBDIRECCIÓN ADMINISTRATIVA</v>
          </cell>
          <cell r="F334">
            <v>12722766</v>
          </cell>
          <cell r="G334">
            <v>7</v>
          </cell>
          <cell r="H334" t="str">
            <v>MESES</v>
          </cell>
          <cell r="K334">
            <v>44586</v>
          </cell>
          <cell r="L334">
            <v>44588</v>
          </cell>
          <cell r="M334">
            <v>44799</v>
          </cell>
          <cell r="N334" t="str">
            <v>CVP-PS-336-2022</v>
          </cell>
          <cell r="O334" t="str">
            <v>CONTRATACIÓN DIRECTA</v>
          </cell>
          <cell r="P334" t="str">
            <v>CONTRATO DE PRESTACIÓN SERVICIOS DE APOYO A LA GESTIÓN</v>
          </cell>
          <cell r="Q334" t="str">
            <v>DIRECCIÓN DE GESTIÓN CORPORATIVA Y CID</v>
          </cell>
          <cell r="R334" t="str">
            <v>SUBDIRECCIÓN ADMINISTRATIVA</v>
          </cell>
          <cell r="S334">
            <v>12722766</v>
          </cell>
          <cell r="T334">
            <v>210</v>
          </cell>
          <cell r="U334">
            <v>70000</v>
          </cell>
          <cell r="V334">
            <v>53107569</v>
          </cell>
          <cell r="W334">
            <v>2</v>
          </cell>
        </row>
        <row r="335">
          <cell r="A335" t="str">
            <v>VILMA SOFIA CASSAB APONTE</v>
          </cell>
          <cell r="B335">
            <v>339</v>
          </cell>
          <cell r="C335">
            <v>2022</v>
          </cell>
          <cell r="D335" t="str">
            <v>INICIAL</v>
          </cell>
          <cell r="E335"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335">
            <v>25659360</v>
          </cell>
          <cell r="G335">
            <v>6</v>
          </cell>
          <cell r="H335" t="str">
            <v>MESES</v>
          </cell>
          <cell r="K335">
            <v>44587</v>
          </cell>
          <cell r="L335">
            <v>44593</v>
          </cell>
          <cell r="M335">
            <v>44773</v>
          </cell>
          <cell r="N335" t="str">
            <v>CVP-PS-337-2022</v>
          </cell>
          <cell r="O335" t="str">
            <v>CONTRATACIÓN DIRECTA</v>
          </cell>
          <cell r="P335" t="str">
            <v>CONTRATO DE PRESTACIÓN SERVICIOS PROFESIONALES</v>
          </cell>
          <cell r="Q335" t="str">
            <v>DIRECCIÓN DE REASENTAMIENTOS</v>
          </cell>
          <cell r="R335" t="str">
            <v>DIRECCIÓN DE REASENTAMIENTOS</v>
          </cell>
          <cell r="S335">
            <v>25659360</v>
          </cell>
          <cell r="T335">
            <v>180</v>
          </cell>
          <cell r="U335">
            <v>60000</v>
          </cell>
          <cell r="V335">
            <v>51672906</v>
          </cell>
          <cell r="W335">
            <v>6</v>
          </cell>
        </row>
        <row r="336">
          <cell r="A336" t="str">
            <v>YEIMI NATHALIA ARIZA BUITRAGO</v>
          </cell>
          <cell r="B336">
            <v>340</v>
          </cell>
          <cell r="C336">
            <v>2022</v>
          </cell>
          <cell r="D336" t="str">
            <v>INICIAL</v>
          </cell>
          <cell r="E336" t="str">
            <v>PRESTAR LOS SERVICIOS PROFESIONALES JURÍDICOS ESPECIALIZADOS A LA DIRECCIÓN DE URBANIZACIONES Y TITULACIÓN PARA COADYUVAR EL CUMPLIMIENTO DE LAS METAS Y EL DESARROLLO DE LOS PROYECTOS Y PROCESOS A CARGO DE LA DEPENDENCIA</v>
          </cell>
          <cell r="F336">
            <v>52500000</v>
          </cell>
          <cell r="G336">
            <v>7</v>
          </cell>
          <cell r="H336" t="str">
            <v>MESES</v>
          </cell>
          <cell r="K336">
            <v>44587</v>
          </cell>
          <cell r="L336">
            <v>44593</v>
          </cell>
          <cell r="M336">
            <v>44804</v>
          </cell>
          <cell r="N336" t="str">
            <v>CVP-PS-338-2022</v>
          </cell>
          <cell r="O336" t="str">
            <v>CONTRATACIÓN DIRECTA</v>
          </cell>
          <cell r="P336" t="str">
            <v>CONTRATO DE PRESTACIÓN SERVICIOS PROFESIONALES</v>
          </cell>
          <cell r="Q336" t="str">
            <v>DIRECCIÓN DE URBANIZACIONES Y TITULACIÓN</v>
          </cell>
          <cell r="R336" t="str">
            <v>DIRECCIÓN DE URBANIZACIONES Y TITULACIÓN</v>
          </cell>
          <cell r="S336">
            <v>52500000</v>
          </cell>
          <cell r="T336">
            <v>210</v>
          </cell>
          <cell r="U336">
            <v>70000</v>
          </cell>
          <cell r="V336">
            <v>53040148</v>
          </cell>
          <cell r="W336">
            <v>5</v>
          </cell>
        </row>
        <row r="337">
          <cell r="A337" t="str">
            <v>MARIA ANGELICA QUINTERO QUINTANA</v>
          </cell>
          <cell r="B337">
            <v>341</v>
          </cell>
          <cell r="C337">
            <v>2022</v>
          </cell>
          <cell r="D337" t="str">
            <v>INICIAL</v>
          </cell>
          <cell r="E337" t="str">
            <v>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v>
          </cell>
          <cell r="F337">
            <v>51000000</v>
          </cell>
          <cell r="G337">
            <v>6</v>
          </cell>
          <cell r="H337" t="str">
            <v>MESES</v>
          </cell>
          <cell r="K337">
            <v>44587</v>
          </cell>
          <cell r="L337">
            <v>44596</v>
          </cell>
          <cell r="M337">
            <v>44868</v>
          </cell>
          <cell r="N337" t="str">
            <v>CVP-PS-339-2022</v>
          </cell>
          <cell r="O337" t="str">
            <v>CONTRATACIÓN DIRECTA</v>
          </cell>
          <cell r="P337" t="str">
            <v>CONTRATO DE PRESTACIÓN SERVICIOS PROFESIONALES</v>
          </cell>
          <cell r="Q337" t="str">
            <v>DIRECCIÓN DE REASENTAMIENTOS</v>
          </cell>
          <cell r="R337" t="str">
            <v>DIRECCIÓN DE REASENTAMIENTOS</v>
          </cell>
          <cell r="S337">
            <v>76500000</v>
          </cell>
          <cell r="T337">
            <v>270</v>
          </cell>
          <cell r="U337">
            <v>90000</v>
          </cell>
          <cell r="V337">
            <v>52964221</v>
          </cell>
          <cell r="W337">
            <v>7</v>
          </cell>
        </row>
        <row r="338">
          <cell r="A338" t="str">
            <v>CONSUELO NAVAS MARTINEZ</v>
          </cell>
          <cell r="B338">
            <v>342</v>
          </cell>
          <cell r="C338">
            <v>2022</v>
          </cell>
          <cell r="D338" t="str">
            <v>INICIAL</v>
          </cell>
          <cell r="E338"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338">
            <v>32715540</v>
          </cell>
          <cell r="G338">
            <v>6</v>
          </cell>
          <cell r="H338" t="str">
            <v>MESES</v>
          </cell>
          <cell r="K338">
            <v>44587</v>
          </cell>
          <cell r="L338">
            <v>44593</v>
          </cell>
          <cell r="M338">
            <v>44773</v>
          </cell>
          <cell r="N338" t="str">
            <v>CVP-PS-340-2022</v>
          </cell>
          <cell r="O338" t="str">
            <v>CONTRATACIÓN DIRECTA</v>
          </cell>
          <cell r="P338" t="str">
            <v>CONTRATO DE PRESTACIÓN SERVICIOS PROFESIONALES</v>
          </cell>
          <cell r="Q338" t="str">
            <v>DIRECCIÓN DE REASENTAMIENTOS</v>
          </cell>
          <cell r="R338" t="str">
            <v>DIRECCIÓN DE REASENTAMIENTOS</v>
          </cell>
          <cell r="S338">
            <v>32715540</v>
          </cell>
          <cell r="T338">
            <v>180</v>
          </cell>
          <cell r="U338">
            <v>60000</v>
          </cell>
          <cell r="V338">
            <v>39551436</v>
          </cell>
          <cell r="W338">
            <v>3</v>
          </cell>
        </row>
        <row r="339">
          <cell r="A339" t="str">
            <v>BRAULIO RAFAEL TORRES GARZÓN</v>
          </cell>
          <cell r="B339">
            <v>343</v>
          </cell>
          <cell r="C339">
            <v>2022</v>
          </cell>
          <cell r="D339" t="str">
            <v>INICIAL</v>
          </cell>
          <cell r="E339" t="str">
            <v>PRESTAR SERVICIOS PROFESIONALES PARA LA ARQUITECTURA DESARROLLO Y MANTENIMIENTO DE LA HERRAMIENTA O HERRAMIENTAS NECESARIAS PARA EL SEGUIMIENTO Y CONTROL A LOS PROCESOS PROCEDIMIENTOS Y PROYECTOS A CARGO DE LA DIRECCIÓN DE URBANIZACIONES Y TITULACIÓN</v>
          </cell>
          <cell r="F339">
            <v>44870000</v>
          </cell>
          <cell r="G339">
            <v>7</v>
          </cell>
          <cell r="H339" t="str">
            <v>MESES</v>
          </cell>
          <cell r="K339">
            <v>44588</v>
          </cell>
          <cell r="L339">
            <v>44593</v>
          </cell>
          <cell r="M339">
            <v>44804</v>
          </cell>
          <cell r="N339" t="str">
            <v>CVP-PS-341-2022</v>
          </cell>
          <cell r="O339" t="str">
            <v>CONTRATACIÓN DIRECTA</v>
          </cell>
          <cell r="P339" t="str">
            <v>CONTRATO DE PRESTACIÓN SERVICIOS PROFESIONALES</v>
          </cell>
          <cell r="Q339" t="str">
            <v>DIRECCIÓN DE URBANIZACIONES Y TITULACIÓN</v>
          </cell>
          <cell r="R339" t="str">
            <v>DIRECCIÓN DE URBANIZACIONES Y TITULACIÓN</v>
          </cell>
          <cell r="S339">
            <v>44870000</v>
          </cell>
          <cell r="T339">
            <v>210</v>
          </cell>
          <cell r="U339">
            <v>70000</v>
          </cell>
          <cell r="V339">
            <v>79708796</v>
          </cell>
          <cell r="W339">
            <v>1</v>
          </cell>
        </row>
        <row r="340">
          <cell r="A340" t="str">
            <v>LEIDY JOHANNA CASTIBLANCO HUERFANO</v>
          </cell>
          <cell r="B340">
            <v>344</v>
          </cell>
          <cell r="C340">
            <v>2022</v>
          </cell>
          <cell r="D340" t="str">
            <v>INICIAL</v>
          </cell>
          <cell r="E34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40">
            <v>24697134</v>
          </cell>
          <cell r="G340">
            <v>7</v>
          </cell>
          <cell r="H340" t="str">
            <v>MESES</v>
          </cell>
          <cell r="K340">
            <v>44587</v>
          </cell>
          <cell r="L340">
            <v>44595</v>
          </cell>
          <cell r="M340">
            <v>44806</v>
          </cell>
          <cell r="N340" t="str">
            <v>CVP-PS-342-2022</v>
          </cell>
          <cell r="O340" t="str">
            <v>CONTRATACIÓN DIRECTA</v>
          </cell>
          <cell r="P340" t="str">
            <v>CONTRATO DE PRESTACIÓN SERVICIOS PROFESIONALES</v>
          </cell>
          <cell r="Q340" t="str">
            <v>DIRECCIÓN DE REASENTAMIENTOS</v>
          </cell>
          <cell r="R340" t="str">
            <v>DIRECCIÓN DE REASENTAMIENTOS</v>
          </cell>
          <cell r="S340">
            <v>24697134</v>
          </cell>
          <cell r="T340">
            <v>210</v>
          </cell>
          <cell r="U340">
            <v>70000</v>
          </cell>
          <cell r="V340">
            <v>1031133322</v>
          </cell>
          <cell r="W340">
            <v>1</v>
          </cell>
        </row>
        <row r="341">
          <cell r="A341" t="str">
            <v>JULIO ANDRES MEDINA GUERRERO</v>
          </cell>
          <cell r="B341">
            <v>345</v>
          </cell>
          <cell r="C341">
            <v>2022</v>
          </cell>
          <cell r="D341" t="str">
            <v>INICIAL</v>
          </cell>
          <cell r="E341" t="str">
            <v>PRESTAR SERVICIOS PROFESIONALES PARA COORDINAR LA PLANEACIÓN PUESTA EN PRÁCTICA Y SEGUIMIENTO DE PROYECTOS PARA EL DESARROLLO DE LOS SISTEMAS DE INFORMACIÓN Y PROYECTOS DE TECNOLOGÍA DE LA OFICINA TIC DE LA CAJA DE LA VIVIENDA POPULAR</v>
          </cell>
          <cell r="F341">
            <v>38163300</v>
          </cell>
          <cell r="G341">
            <v>5</v>
          </cell>
          <cell r="H341" t="str">
            <v>MESES</v>
          </cell>
          <cell r="I341">
            <v>3</v>
          </cell>
          <cell r="J341" t="str">
            <v>DIAS CALENDARIOS</v>
          </cell>
          <cell r="K341">
            <v>44588</v>
          </cell>
          <cell r="L341">
            <v>44594</v>
          </cell>
          <cell r="M341">
            <v>44746</v>
          </cell>
          <cell r="N341" t="str">
            <v>CVP-PS-343-2022</v>
          </cell>
          <cell r="O341" t="str">
            <v>CONTRATACIÓN DIRECTA</v>
          </cell>
          <cell r="P341" t="str">
            <v>CONTRATO DE PRESTACIÓN SERVICIOS PROFESIONALES</v>
          </cell>
          <cell r="Q341" t="str">
            <v>DIRECCIÓN DE GESTIÓN CORPORATIVA Y CID</v>
          </cell>
          <cell r="R341" t="str">
            <v>OFICINA DE LAS TECNOLOGÍAS DE LA INFORMACIÓN Y LAS COMUNICACIONES</v>
          </cell>
          <cell r="S341">
            <v>38163300</v>
          </cell>
          <cell r="T341">
            <v>153</v>
          </cell>
          <cell r="U341">
            <v>51000</v>
          </cell>
          <cell r="V341">
            <v>80066433</v>
          </cell>
          <cell r="W341">
            <v>0</v>
          </cell>
        </row>
        <row r="342">
          <cell r="A342" t="str">
            <v>MARIA MERCEDES CAÑON TACUMA</v>
          </cell>
          <cell r="B342">
            <v>346</v>
          </cell>
          <cell r="C342">
            <v>2022</v>
          </cell>
          <cell r="D342" t="str">
            <v>INICIAL</v>
          </cell>
          <cell r="E342" t="str">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v>
          </cell>
          <cell r="F342">
            <v>44903880</v>
          </cell>
          <cell r="G342">
            <v>6</v>
          </cell>
          <cell r="H342" t="str">
            <v>MESES</v>
          </cell>
          <cell r="K342">
            <v>44587</v>
          </cell>
          <cell r="L342">
            <v>44596</v>
          </cell>
          <cell r="M342">
            <v>44776</v>
          </cell>
          <cell r="N342" t="str">
            <v>CVP-PS-344-2022</v>
          </cell>
          <cell r="O342" t="str">
            <v>CONTRATACIÓN DIRECTA</v>
          </cell>
          <cell r="P342" t="str">
            <v>CONTRATO DE PRESTACIÓN SERVICIOS PROFESIONALES</v>
          </cell>
          <cell r="Q342" t="str">
            <v>DIRECCIÓN DE MEJORAMIENTO DE VIVIENDA</v>
          </cell>
          <cell r="R342" t="str">
            <v>DIRECCIÓN DE MEJORAMIENTO DE VIVIENDA</v>
          </cell>
          <cell r="S342">
            <v>50356494</v>
          </cell>
          <cell r="T342">
            <v>180</v>
          </cell>
          <cell r="U342">
            <v>60000</v>
          </cell>
          <cell r="V342">
            <v>52619743</v>
          </cell>
          <cell r="W342">
            <v>1</v>
          </cell>
        </row>
        <row r="343">
          <cell r="A343" t="str">
            <v>RUDYARD JAVIER LUENGAS CONTRERAS</v>
          </cell>
          <cell r="B343">
            <v>347</v>
          </cell>
          <cell r="C343">
            <v>2022</v>
          </cell>
          <cell r="D343" t="str">
            <v>INICIAL</v>
          </cell>
          <cell r="E343" t="str">
            <v>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v>
          </cell>
          <cell r="F343">
            <v>54000000</v>
          </cell>
          <cell r="G343">
            <v>6</v>
          </cell>
          <cell r="H343" t="str">
            <v>MESES</v>
          </cell>
          <cell r="K343">
            <v>44587</v>
          </cell>
          <cell r="L343">
            <v>44593</v>
          </cell>
          <cell r="M343">
            <v>44773</v>
          </cell>
          <cell r="N343" t="str">
            <v>CVP-PS-345-2022</v>
          </cell>
          <cell r="O343" t="str">
            <v>CONTRATACIÓN DIRECTA</v>
          </cell>
          <cell r="P343" t="str">
            <v>CONTRATO DE PRESTACIÓN SERVICIOS PROFESIONALES</v>
          </cell>
          <cell r="Q343" t="str">
            <v>DIRECCIÓN DE MEJORAMIENTO DE VIVIENDA</v>
          </cell>
          <cell r="R343" t="str">
            <v>DIRECCIÓN DE MEJORAMIENTO DE VIVIENDA</v>
          </cell>
          <cell r="S343">
            <v>54000000</v>
          </cell>
          <cell r="T343">
            <v>180</v>
          </cell>
          <cell r="U343">
            <v>60000</v>
          </cell>
          <cell r="V343">
            <v>79364331</v>
          </cell>
          <cell r="W343">
            <v>2</v>
          </cell>
        </row>
        <row r="344">
          <cell r="A344" t="str">
            <v>LEONARDO ALBERTO NUÑEZ PRIETO</v>
          </cell>
          <cell r="B344">
            <v>348</v>
          </cell>
          <cell r="C344">
            <v>2022</v>
          </cell>
          <cell r="D344" t="str">
            <v>INICIAL</v>
          </cell>
          <cell r="E344" t="str">
            <v>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v>
          </cell>
          <cell r="F344">
            <v>38489040</v>
          </cell>
          <cell r="G344">
            <v>6</v>
          </cell>
          <cell r="H344" t="str">
            <v>MESES</v>
          </cell>
          <cell r="K344">
            <v>44589</v>
          </cell>
          <cell r="L344">
            <v>44593</v>
          </cell>
          <cell r="M344">
            <v>44773</v>
          </cell>
          <cell r="N344" t="str">
            <v>CVP-PS-346-2022</v>
          </cell>
          <cell r="O344" t="str">
            <v>CONTRATACIÓN DIRECTA</v>
          </cell>
          <cell r="P344" t="str">
            <v>CONTRATO DE PRESTACIÓN SERVICIOS PROFESIONALES</v>
          </cell>
          <cell r="Q344" t="str">
            <v>DIRECCIÓN DE MEJORAMIENTO DE VIVIENDA</v>
          </cell>
          <cell r="R344" t="str">
            <v>DIRECCIÓN DE MEJORAMIENTO DE VIVIENDA</v>
          </cell>
          <cell r="S344">
            <v>38489040</v>
          </cell>
          <cell r="T344">
            <v>180</v>
          </cell>
          <cell r="U344">
            <v>60000</v>
          </cell>
          <cell r="V344">
            <v>1049632096</v>
          </cell>
          <cell r="W344">
            <v>8</v>
          </cell>
        </row>
        <row r="345">
          <cell r="A345" t="str">
            <v>JUAN ANDRES MARTINEZ SUESCUN</v>
          </cell>
          <cell r="B345">
            <v>349</v>
          </cell>
          <cell r="C345">
            <v>2022</v>
          </cell>
          <cell r="D345" t="str">
            <v>INICIAL</v>
          </cell>
          <cell r="E345"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345">
            <v>28225296</v>
          </cell>
          <cell r="G345">
            <v>6</v>
          </cell>
          <cell r="H345" t="str">
            <v>MESES</v>
          </cell>
          <cell r="K345">
            <v>44587</v>
          </cell>
          <cell r="L345">
            <v>44593</v>
          </cell>
          <cell r="M345">
            <v>44773</v>
          </cell>
          <cell r="N345" t="str">
            <v>CVP-PS-347-2022</v>
          </cell>
          <cell r="O345" t="str">
            <v>CONTRATACIÓN DIRECTA</v>
          </cell>
          <cell r="P345" t="str">
            <v>CONTRATO DE PRESTACIÓN SERVICIOS PROFESIONALES</v>
          </cell>
          <cell r="Q345" t="str">
            <v>DIRECCIÓN DE MEJORAMIENTO DE VIVIENDA</v>
          </cell>
          <cell r="R345" t="str">
            <v>DIRECCIÓN DE MEJORAMIENTO DE VIVIENDA</v>
          </cell>
          <cell r="S345">
            <v>28225296</v>
          </cell>
          <cell r="T345">
            <v>180</v>
          </cell>
          <cell r="U345">
            <v>60000</v>
          </cell>
          <cell r="V345">
            <v>1013645688</v>
          </cell>
          <cell r="W345">
            <v>3</v>
          </cell>
        </row>
        <row r="346">
          <cell r="A346" t="str">
            <v>OLIVER ANDRES MARTINEZ RUIZ</v>
          </cell>
          <cell r="B346">
            <v>350</v>
          </cell>
          <cell r="C346">
            <v>2022</v>
          </cell>
          <cell r="D346" t="str">
            <v>INICIAL</v>
          </cell>
          <cell r="E346" t="str">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v>
          </cell>
          <cell r="F346">
            <v>44903880</v>
          </cell>
          <cell r="G346">
            <v>6</v>
          </cell>
          <cell r="H346" t="str">
            <v>MESES</v>
          </cell>
          <cell r="K346">
            <v>44587</v>
          </cell>
          <cell r="L346">
            <v>44593</v>
          </cell>
          <cell r="M346">
            <v>44773</v>
          </cell>
          <cell r="N346" t="str">
            <v>CVP-PS-348-2022</v>
          </cell>
          <cell r="O346" t="str">
            <v>CONTRATACIÓN DIRECTA</v>
          </cell>
          <cell r="P346" t="str">
            <v>CONTRATO DE PRESTACIÓN SERVICIOS PROFESIONALES</v>
          </cell>
          <cell r="Q346" t="str">
            <v>DIRECCIÓN DE MEJORAMIENTO DE VIVIENDA</v>
          </cell>
          <cell r="R346" t="str">
            <v>DIRECCIÓN DE MEJORAMIENTO DE VIVIENDA</v>
          </cell>
          <cell r="S346">
            <v>44903880</v>
          </cell>
          <cell r="T346">
            <v>180</v>
          </cell>
          <cell r="U346">
            <v>60000</v>
          </cell>
          <cell r="V346">
            <v>79520472</v>
          </cell>
          <cell r="W346">
            <v>1</v>
          </cell>
        </row>
        <row r="347">
          <cell r="A347" t="str">
            <v>JOSE VICENTE GUERRERO RAMIREZ</v>
          </cell>
          <cell r="B347">
            <v>351</v>
          </cell>
          <cell r="C347">
            <v>2022</v>
          </cell>
          <cell r="D347" t="str">
            <v>INICIAL</v>
          </cell>
          <cell r="E347" t="str">
            <v>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v>
          </cell>
          <cell r="F347">
            <v>24000000</v>
          </cell>
          <cell r="G347">
            <v>6</v>
          </cell>
          <cell r="H347" t="str">
            <v>MESES</v>
          </cell>
          <cell r="K347">
            <v>44587</v>
          </cell>
          <cell r="L347">
            <v>44593</v>
          </cell>
          <cell r="M347">
            <v>44773</v>
          </cell>
          <cell r="N347" t="str">
            <v>CVP-PS-349-2022</v>
          </cell>
          <cell r="O347" t="str">
            <v>CONTRATACIÓN DIRECTA</v>
          </cell>
          <cell r="P347" t="str">
            <v>CONTRATO DE PRESTACIÓN SERVICIOS PROFESIONALES</v>
          </cell>
          <cell r="Q347" t="str">
            <v>DIRECCIÓN DE MEJORAMIENTO DE VIVIENDA</v>
          </cell>
          <cell r="R347" t="str">
            <v>DIRECCIÓN DE MEJORAMIENTO DE VIVIENDA</v>
          </cell>
          <cell r="S347">
            <v>24000000</v>
          </cell>
          <cell r="T347">
            <v>180</v>
          </cell>
          <cell r="U347">
            <v>60000</v>
          </cell>
          <cell r="V347">
            <v>1063174792</v>
          </cell>
          <cell r="W347">
            <v>1</v>
          </cell>
        </row>
        <row r="348">
          <cell r="A348" t="str">
            <v>SCHERLA ESTEFANIA CORDOVA ZAMBRANO</v>
          </cell>
          <cell r="B348">
            <v>352</v>
          </cell>
          <cell r="C348">
            <v>2022</v>
          </cell>
          <cell r="D348" t="str">
            <v>INICIAL</v>
          </cell>
          <cell r="E348" t="str">
            <v>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v>
          </cell>
          <cell r="F348">
            <v>21382800</v>
          </cell>
          <cell r="G348">
            <v>6</v>
          </cell>
          <cell r="H348" t="str">
            <v>MESES</v>
          </cell>
          <cell r="K348">
            <v>44587</v>
          </cell>
          <cell r="L348">
            <v>44593</v>
          </cell>
          <cell r="M348">
            <v>44773</v>
          </cell>
          <cell r="N348" t="str">
            <v>CVP-PS-350-2022</v>
          </cell>
          <cell r="O348" t="str">
            <v>CONTRATACIÓN DIRECTA</v>
          </cell>
          <cell r="P348" t="str">
            <v>CONTRATO DE PRESTACIÓN SERVICIOS PROFESIONALES</v>
          </cell>
          <cell r="Q348" t="str">
            <v>DIRECCIÓN DE MEJORAMIENTO DE VIVIENDA</v>
          </cell>
          <cell r="R348" t="str">
            <v>DIRECCIÓN DE MEJORAMIENTO DE VIVIENDA</v>
          </cell>
          <cell r="S348">
            <v>21382800</v>
          </cell>
          <cell r="T348">
            <v>180</v>
          </cell>
          <cell r="U348">
            <v>60000</v>
          </cell>
          <cell r="V348">
            <v>1030606401</v>
          </cell>
          <cell r="W348">
            <v>2</v>
          </cell>
        </row>
        <row r="349">
          <cell r="A349" t="str">
            <v>SANDRA LILIANA RAMOS MUÑOZ</v>
          </cell>
          <cell r="B349">
            <v>353</v>
          </cell>
          <cell r="C349">
            <v>2022</v>
          </cell>
          <cell r="D349" t="str">
            <v>INICIAL</v>
          </cell>
          <cell r="E349"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349">
            <v>32715540</v>
          </cell>
          <cell r="G349">
            <v>6</v>
          </cell>
          <cell r="H349" t="str">
            <v>MESES</v>
          </cell>
          <cell r="K349">
            <v>44588</v>
          </cell>
          <cell r="L349">
            <v>44593</v>
          </cell>
          <cell r="M349">
            <v>44700</v>
          </cell>
          <cell r="N349" t="str">
            <v>CVP-PS-351-2022</v>
          </cell>
          <cell r="O349" t="str">
            <v>CONTRATACIÓN DIRECTA</v>
          </cell>
          <cell r="P349" t="str">
            <v>CONTRATO DE PRESTACIÓN SERVICIOS PROFESIONALES</v>
          </cell>
          <cell r="Q349" t="str">
            <v>DIRECCIÓN DE REASENTAMIENTOS</v>
          </cell>
          <cell r="R349" t="str">
            <v>DIRECCIÓN DE REASENTAMIENTOS</v>
          </cell>
          <cell r="S349">
            <v>32715540</v>
          </cell>
          <cell r="T349">
            <v>180</v>
          </cell>
          <cell r="U349">
            <v>60000</v>
          </cell>
          <cell r="V349">
            <v>52741208</v>
          </cell>
          <cell r="W349">
            <v>3</v>
          </cell>
        </row>
        <row r="350">
          <cell r="A350" t="str">
            <v>OLGA LUCIA LOPEZ MORALES</v>
          </cell>
          <cell r="B350">
            <v>354</v>
          </cell>
          <cell r="C350">
            <v>2022</v>
          </cell>
          <cell r="D350" t="str">
            <v>INICIAL</v>
          </cell>
          <cell r="E350" t="str">
            <v>PRESTAR SERVICIOS PROFESIONALES TENDIENTES A APOYAR ACOMPAÑAR Y ASESORAR EL DISEÑO E IMPLEMENTACIÓN DEL SISTEMA DE INFORMACIÓN MISIONAL DE LA CAJA DE VIVIENDA POPULAR QUE SOPORTA EL PROCESO MISIONAL DE REASENTAMIENTOS.</v>
          </cell>
          <cell r="F350">
            <v>63000000</v>
          </cell>
          <cell r="G350">
            <v>6</v>
          </cell>
          <cell r="H350" t="str">
            <v>MESES</v>
          </cell>
          <cell r="K350">
            <v>44589</v>
          </cell>
          <cell r="L350">
            <v>44593</v>
          </cell>
          <cell r="M350">
            <v>44773</v>
          </cell>
          <cell r="N350" t="str">
            <v>CVP-PS-352-2022</v>
          </cell>
          <cell r="O350" t="str">
            <v>CONTRATACIÓN DIRECTA</v>
          </cell>
          <cell r="P350" t="str">
            <v>CONTRATO DE PRESTACIÓN SERVICIOS PROFESIONALES</v>
          </cell>
          <cell r="Q350" t="str">
            <v>DIRECCIÓN DE REASENTAMIENTOS</v>
          </cell>
          <cell r="R350" t="str">
            <v>DIRECCIÓN DE REASENTAMIENTOS</v>
          </cell>
          <cell r="S350">
            <v>94500000</v>
          </cell>
          <cell r="T350">
            <v>180</v>
          </cell>
          <cell r="U350">
            <v>60000</v>
          </cell>
          <cell r="V350">
            <v>52056716</v>
          </cell>
          <cell r="W350">
            <v>5</v>
          </cell>
        </row>
        <row r="351">
          <cell r="A351" t="str">
            <v>GUSTAVO ALCIDES PINILLA CORTES</v>
          </cell>
          <cell r="B351">
            <v>355</v>
          </cell>
          <cell r="C351">
            <v>2022</v>
          </cell>
          <cell r="D351" t="str">
            <v>INICIAL</v>
          </cell>
          <cell r="E351"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351">
            <v>27152304</v>
          </cell>
          <cell r="G351">
            <v>6</v>
          </cell>
          <cell r="H351" t="str">
            <v>MESES</v>
          </cell>
          <cell r="K351">
            <v>44588</v>
          </cell>
          <cell r="L351">
            <v>44599</v>
          </cell>
          <cell r="M351">
            <v>44757</v>
          </cell>
          <cell r="N351" t="str">
            <v>CVP-PS-353-2022</v>
          </cell>
          <cell r="O351" t="str">
            <v>CONTRATACIÓN DIRECTA</v>
          </cell>
          <cell r="P351" t="str">
            <v>CONTRATO DE PRESTACIÓN SERVICIOS PROFESIONALES</v>
          </cell>
          <cell r="Q351" t="str">
            <v>DIRECCIÓN DE MEJORAMIENTO DE VIVIENDA</v>
          </cell>
          <cell r="R351" t="str">
            <v>DIRECCIÓN DE MEJORAMIENTO DE VIVIENDA</v>
          </cell>
          <cell r="S351">
            <v>27152304</v>
          </cell>
          <cell r="T351">
            <v>180</v>
          </cell>
          <cell r="U351">
            <v>60000</v>
          </cell>
          <cell r="V351">
            <v>19221558</v>
          </cell>
          <cell r="W351">
            <v>5</v>
          </cell>
        </row>
        <row r="352">
          <cell r="A352" t="str">
            <v>MIGUEL ROBERTO VILLAFRADEZ ABELLO</v>
          </cell>
          <cell r="B352">
            <v>356</v>
          </cell>
          <cell r="C352">
            <v>2022</v>
          </cell>
          <cell r="D352" t="str">
            <v>INICIAL</v>
          </cell>
          <cell r="E352"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352">
            <v>27152304</v>
          </cell>
          <cell r="G352">
            <v>6</v>
          </cell>
          <cell r="H352" t="str">
            <v>MESES</v>
          </cell>
          <cell r="K352">
            <v>44588</v>
          </cell>
          <cell r="L352">
            <v>44596</v>
          </cell>
          <cell r="M352">
            <v>44742</v>
          </cell>
          <cell r="N352" t="str">
            <v>CVP-PS-354-2022</v>
          </cell>
          <cell r="O352" t="str">
            <v>CONTRATACIÓN DIRECTA</v>
          </cell>
          <cell r="P352" t="str">
            <v>CONTRATO DE PRESTACIÓN SERVICIOS PROFESIONALES</v>
          </cell>
          <cell r="Q352" t="str">
            <v>DIRECCIÓN DE MEJORAMIENTO DE VIVIENDA</v>
          </cell>
          <cell r="R352" t="str">
            <v>DIRECCIÓN DE MEJORAMIENTO DE VIVIENDA</v>
          </cell>
          <cell r="S352">
            <v>27152304</v>
          </cell>
          <cell r="T352">
            <v>180</v>
          </cell>
          <cell r="U352">
            <v>60000</v>
          </cell>
          <cell r="V352">
            <v>19338612</v>
          </cell>
          <cell r="W352">
            <v>9</v>
          </cell>
        </row>
        <row r="353">
          <cell r="A353" t="str">
            <v>OLIVER BAEZ SANTIAGO</v>
          </cell>
          <cell r="B353">
            <v>357</v>
          </cell>
          <cell r="C353">
            <v>2022</v>
          </cell>
          <cell r="D353" t="str">
            <v>INICIAL</v>
          </cell>
          <cell r="E353" t="str">
            <v>PRESTAR LOS SERVICIOS TÉCNICOS PROFESIONALES EN MATERIA DE INGENIERÍA CIVIL A LA DIRECCIÓN DE MEJORAMIENTO DE BARRIOS DE LA CAJA DE VIVIENDA POPULAR PARA REALIZAR EL SEGUIMIENTO A LAS INTERVENCIONES REALIZADAS EN EL MARCO DEL PROYECTO DE INVERSIÓN 7703 MEJORAMIENTO INTEGRAL DE BARRIOS CON PARTICIPA</v>
          </cell>
          <cell r="F353">
            <v>37800000</v>
          </cell>
          <cell r="G353">
            <v>7</v>
          </cell>
          <cell r="H353" t="str">
            <v>MESES</v>
          </cell>
          <cell r="K353">
            <v>44588</v>
          </cell>
          <cell r="L353">
            <v>44593</v>
          </cell>
          <cell r="M353">
            <v>44804</v>
          </cell>
          <cell r="N353" t="str">
            <v>CVP-PS-355-2022</v>
          </cell>
          <cell r="O353" t="str">
            <v>CONTRATACIÓN DIRECTA</v>
          </cell>
          <cell r="P353" t="str">
            <v>CONTRATO DE PRESTACIÓN SERVICIOS PROFESIONALES</v>
          </cell>
          <cell r="Q353" t="str">
            <v>DIRECCIÓN DE MEJORAMIENTOS DE BARRIOS</v>
          </cell>
          <cell r="R353" t="str">
            <v>DIRECCIÓN DE MEJORAMIENTOS DE BARRIOS</v>
          </cell>
          <cell r="S353">
            <v>37800000</v>
          </cell>
          <cell r="T353">
            <v>210</v>
          </cell>
          <cell r="U353">
            <v>70000</v>
          </cell>
          <cell r="V353">
            <v>80071944</v>
          </cell>
          <cell r="W353">
            <v>2</v>
          </cell>
        </row>
        <row r="354">
          <cell r="A354" t="str">
            <v>DIANA ESTELA MORENO FRANCO</v>
          </cell>
          <cell r="B354">
            <v>358</v>
          </cell>
          <cell r="C354">
            <v>2022</v>
          </cell>
          <cell r="D354" t="str">
            <v>INICIAL</v>
          </cell>
          <cell r="E354" t="str">
            <v>PRESTAR SERVICIOS PROFESIONALES PARA LA EJECUCIÓN DE LAS ACTIVIDADES A LA GESTIÓN DEL COMPONENTE SOCIAL PARA EL SECTOR PARAÍSO ILIMANI QUE HACE PARTE DEL PROGRAMA DE REASENTAMIENTOS EN EL MARCO DEL PLAN DE ACCIÓN SUSCRITO POR LA CAJA DE LA VIVIENDA POPULAR -DIRECCIÓN DE REASENTAMIENTOS EN BENEFICIO</v>
          </cell>
          <cell r="F354">
            <v>46757056</v>
          </cell>
          <cell r="G354">
            <v>10</v>
          </cell>
          <cell r="H354" t="str">
            <v>MESES</v>
          </cell>
          <cell r="I354">
            <v>28</v>
          </cell>
          <cell r="J354" t="str">
            <v>DIAS CALENDARIOS</v>
          </cell>
          <cell r="K354">
            <v>44589</v>
          </cell>
          <cell r="L354">
            <v>44595</v>
          </cell>
          <cell r="M354">
            <v>44925</v>
          </cell>
          <cell r="N354" t="str">
            <v>CVP-PS-356-2022</v>
          </cell>
          <cell r="O354" t="str">
            <v>CONTRATACIÓN DIRECTA</v>
          </cell>
          <cell r="P354" t="str">
            <v>CONTRATO DE PRESTACIÓN SERVICIOS PROFESIONALES</v>
          </cell>
          <cell r="Q354" t="str">
            <v>DIRECCIÓN DE REASENTAMIENTOS</v>
          </cell>
          <cell r="R354" t="str">
            <v>DIRECCIÓN DE REASENTAMIENTOS</v>
          </cell>
          <cell r="S354">
            <v>46757056</v>
          </cell>
          <cell r="T354">
            <v>328</v>
          </cell>
          <cell r="U354">
            <v>109333</v>
          </cell>
          <cell r="V354">
            <v>52989815</v>
          </cell>
          <cell r="W354">
            <v>1</v>
          </cell>
        </row>
        <row r="355">
          <cell r="A355" t="str">
            <v>DANIEL MANTILLA ANTOLLINEZ</v>
          </cell>
          <cell r="B355">
            <v>359</v>
          </cell>
          <cell r="C355">
            <v>2022</v>
          </cell>
          <cell r="D355" t="str">
            <v>INICIAL</v>
          </cell>
          <cell r="E355" t="str">
            <v>PRESTAR SERVICIOS PROFESIONALES PARA LA EJECUCIÓN DE LAS ACTIVIDADES ASOCIADAS A LA GESTIÓN DEL COMPONENTE TÉCNICO PARA EL SECTOR PARAÍSO ILIMANI QUE HACE PARTE DEL PROGRAMA DE REASENTAMIENTOS EN EL MARCO DEL PLAN DE ACCIÓN SUSCRITO POR LA CAJA DE LA VIVIENDA POPULAR-DIRECCIÓN DE REASENTAMIENTOS EN</v>
          </cell>
          <cell r="F355">
            <v>38809782</v>
          </cell>
          <cell r="G355">
            <v>11</v>
          </cell>
          <cell r="H355" t="str">
            <v>MESES</v>
          </cell>
          <cell r="K355">
            <v>44589</v>
          </cell>
          <cell r="L355">
            <v>44593</v>
          </cell>
          <cell r="M355">
            <v>44926</v>
          </cell>
          <cell r="N355" t="str">
            <v>CVP-PS-357-2022</v>
          </cell>
          <cell r="O355" t="str">
            <v>CONTRATACIÓN DIRECTA</v>
          </cell>
          <cell r="P355" t="str">
            <v>CONTRATO DE PRESTACIÓN SERVICIOS PROFESIONALES</v>
          </cell>
          <cell r="Q355" t="str">
            <v>DIRECCIÓN DE REASENTAMIENTOS</v>
          </cell>
          <cell r="R355" t="str">
            <v>DIRECCIÓN DE REASENTAMIENTOS</v>
          </cell>
          <cell r="S355">
            <v>38809782</v>
          </cell>
          <cell r="T355">
            <v>330</v>
          </cell>
          <cell r="U355">
            <v>110000</v>
          </cell>
          <cell r="V355">
            <v>1014298540</v>
          </cell>
          <cell r="W355">
            <v>7</v>
          </cell>
        </row>
        <row r="356">
          <cell r="A356" t="str">
            <v>JUAN SEBASTIAN GOMEZ CABEZAS</v>
          </cell>
          <cell r="B356">
            <v>360</v>
          </cell>
          <cell r="C356">
            <v>2022</v>
          </cell>
          <cell r="D356" t="str">
            <v>INICIAL</v>
          </cell>
          <cell r="E356"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356">
            <v>27152304</v>
          </cell>
          <cell r="G356">
            <v>6</v>
          </cell>
          <cell r="H356" t="str">
            <v>MESES</v>
          </cell>
          <cell r="K356">
            <v>44589</v>
          </cell>
          <cell r="L356">
            <v>44594</v>
          </cell>
          <cell r="M356">
            <v>44807</v>
          </cell>
          <cell r="N356" t="str">
            <v>CVP-PS-358-2022</v>
          </cell>
          <cell r="O356" t="str">
            <v>CONTRATACIÓN DIRECTA</v>
          </cell>
          <cell r="P356" t="str">
            <v>CONTRATO DE PRESTACIÓN SERVICIOS PROFESIONALES</v>
          </cell>
          <cell r="Q356" t="str">
            <v>DIRECCIÓN DE MEJORAMIENTO DE VIVIENDA</v>
          </cell>
          <cell r="R356" t="str">
            <v>DIRECCIÓN DE MEJORAMIENTO DE VIVIENDA</v>
          </cell>
          <cell r="S356">
            <v>27152304</v>
          </cell>
          <cell r="T356">
            <v>180</v>
          </cell>
          <cell r="U356">
            <v>60000</v>
          </cell>
          <cell r="V356">
            <v>1032451915</v>
          </cell>
          <cell r="W356">
            <v>6</v>
          </cell>
        </row>
        <row r="357">
          <cell r="A357" t="str">
            <v>GLADYS ADRIANA CAMACHO ROJAS</v>
          </cell>
          <cell r="B357">
            <v>361</v>
          </cell>
          <cell r="C357">
            <v>2022</v>
          </cell>
          <cell r="D357" t="str">
            <v>INICIAL</v>
          </cell>
          <cell r="E357"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v>
          </cell>
          <cell r="F357">
            <v>32715540</v>
          </cell>
          <cell r="G357">
            <v>6</v>
          </cell>
          <cell r="H357" t="str">
            <v>MESES</v>
          </cell>
          <cell r="I357">
            <v>0</v>
          </cell>
          <cell r="K357">
            <v>44589</v>
          </cell>
          <cell r="L357">
            <v>44606</v>
          </cell>
          <cell r="M357">
            <v>44786</v>
          </cell>
          <cell r="N357" t="str">
            <v>CVP-PS-359-2022</v>
          </cell>
          <cell r="O357" t="str">
            <v>CONTRATACIÓN DIRECTA</v>
          </cell>
          <cell r="P357" t="str">
            <v>CONTRATO DE PRESTACIÓN SERVICIOS PROFESIONALES</v>
          </cell>
          <cell r="Q357" t="str">
            <v>DIRECCIÓN DE REASENTAMIENTOS</v>
          </cell>
          <cell r="R357" t="str">
            <v>DIRECCIÓN DE REASENTAMIENTOS</v>
          </cell>
          <cell r="S357">
            <v>32715540</v>
          </cell>
          <cell r="T357">
            <v>180</v>
          </cell>
          <cell r="U357">
            <v>60000</v>
          </cell>
          <cell r="V357">
            <v>52249710</v>
          </cell>
          <cell r="W357">
            <v>0</v>
          </cell>
        </row>
        <row r="358">
          <cell r="A358" t="str">
            <v>LUZ MERY CEPEDA ESPITIA</v>
          </cell>
          <cell r="B358">
            <v>362</v>
          </cell>
          <cell r="C358">
            <v>2022</v>
          </cell>
          <cell r="D358" t="str">
            <v>INICIAL</v>
          </cell>
          <cell r="E358" t="str">
            <v>PRESTAR SERVICIOS PROFESIONALES ESPECIALIZADOS PARA LA EJECUCIÓN DE LAS ACTIVIDADES ASOCIADAS A LA GESTIÓN DEL COMPONENTE FINANCIERO PARA EL SECTOR PARAÍSO ILIMANI QUE HACE PARTE DEL PROGRAMA DE REASENTAMIENTOS EN EL MARCO DEL PLAN DE ACCIÓN SUSCRITO POR LA CAJA DE LA VIVIENDA POPULAR -DIRECCIÓN DE</v>
          </cell>
          <cell r="F358">
            <v>82323780</v>
          </cell>
          <cell r="G358">
            <v>11</v>
          </cell>
          <cell r="H358" t="str">
            <v>MESES</v>
          </cell>
          <cell r="K358">
            <v>44588</v>
          </cell>
          <cell r="L358">
            <v>44593</v>
          </cell>
          <cell r="M358">
            <v>44926</v>
          </cell>
          <cell r="N358" t="str">
            <v>CVP-PS-360-2022</v>
          </cell>
          <cell r="O358" t="str">
            <v>CONTRATACIÓN DIRECTA</v>
          </cell>
          <cell r="P358" t="str">
            <v>CONTRATO DE PRESTACIÓN SERVICIOS PROFESIONALES</v>
          </cell>
          <cell r="Q358" t="str">
            <v>DIRECCIÓN DE REASENTAMIENTOS</v>
          </cell>
          <cell r="R358" t="str">
            <v>DIRECCIÓN DE REASENTAMIENTOS</v>
          </cell>
          <cell r="S358">
            <v>82323780</v>
          </cell>
          <cell r="T358">
            <v>330</v>
          </cell>
          <cell r="U358">
            <v>110000</v>
          </cell>
          <cell r="V358">
            <v>39536896</v>
          </cell>
          <cell r="W358">
            <v>5</v>
          </cell>
        </row>
        <row r="359">
          <cell r="A359" t="str">
            <v>ANGIE PAOLA VIVAS SAENZ</v>
          </cell>
          <cell r="B359">
            <v>363</v>
          </cell>
          <cell r="C359">
            <v>2022</v>
          </cell>
          <cell r="D359" t="str">
            <v>INICIAL</v>
          </cell>
          <cell r="E359"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359">
            <v>9622260</v>
          </cell>
          <cell r="G359">
            <v>6</v>
          </cell>
          <cell r="H359" t="str">
            <v>MESES</v>
          </cell>
          <cell r="I359">
            <v>0</v>
          </cell>
          <cell r="K359">
            <v>44589</v>
          </cell>
          <cell r="L359">
            <v>44594</v>
          </cell>
          <cell r="M359">
            <v>44774</v>
          </cell>
          <cell r="N359" t="str">
            <v>CVP-PS-361-2022</v>
          </cell>
          <cell r="O359" t="str">
            <v>CONTRATACIÓN DIRECTA</v>
          </cell>
          <cell r="P359" t="str">
            <v>CONTRATO DE PRESTACIÓN SERVICIOS DE APOYO A LA GESTIÓN</v>
          </cell>
          <cell r="Q359" t="str">
            <v>DIRECCIÓN DE REASENTAMIENTOS</v>
          </cell>
          <cell r="R359" t="str">
            <v>DIRECCIÓN DE REASENTAMIENTOS</v>
          </cell>
          <cell r="S359">
            <v>9622260</v>
          </cell>
          <cell r="T359">
            <v>180</v>
          </cell>
          <cell r="U359">
            <v>60000</v>
          </cell>
          <cell r="V359">
            <v>1000329848</v>
          </cell>
          <cell r="W359">
            <v>3</v>
          </cell>
        </row>
        <row r="360">
          <cell r="A360" t="str">
            <v>CRISTIAN CAMILO RODRIGUEZ FELICIANO</v>
          </cell>
          <cell r="B360">
            <v>364</v>
          </cell>
          <cell r="C360">
            <v>2022</v>
          </cell>
          <cell r="D360" t="str">
            <v>INICIAL</v>
          </cell>
          <cell r="E360" t="str">
            <v>PRESTAR LOS SERVICIOS PROFESIONALES PARA GESTIONAR MODELAR AUTOMATIZAR Y PARAMETRIZAR LAS ACTIVIDADES DEL LEVANTAMIENTO DE LOS REQUERIMIENTOS PARA LA IMPLEMENTACIÓN DEL NUEVO SISTEMA DE INFORMACIÓN MISIONAL DE LA CAJA DE LA VIVIENDA POPULAR</v>
          </cell>
          <cell r="F360">
            <v>30600000</v>
          </cell>
          <cell r="G360">
            <v>5</v>
          </cell>
          <cell r="H360" t="str">
            <v>MESES</v>
          </cell>
          <cell r="I360">
            <v>3</v>
          </cell>
          <cell r="J360" t="str">
            <v>DIAS CALENDARIOS</v>
          </cell>
          <cell r="K360">
            <v>44589</v>
          </cell>
          <cell r="L360">
            <v>44593</v>
          </cell>
          <cell r="M360">
            <v>44823</v>
          </cell>
          <cell r="N360" t="str">
            <v>CVP-PS-363-2022</v>
          </cell>
          <cell r="O360" t="str">
            <v>CONTRATACIÓN DIRECTA</v>
          </cell>
          <cell r="P360" t="str">
            <v>CONTRATO DE PRESTACIÓN SERVICIOS PROFESIONALES</v>
          </cell>
          <cell r="Q360" t="str">
            <v>DIRECCIÓN DE MEJORAMIENTO DE VIVIENDA</v>
          </cell>
          <cell r="R360" t="str">
            <v>DIRECCIÓN DE MEJORAMIENTO DE VIVIENDA</v>
          </cell>
          <cell r="S360">
            <v>45800000</v>
          </cell>
          <cell r="T360">
            <v>229</v>
          </cell>
          <cell r="U360">
            <v>76333</v>
          </cell>
          <cell r="V360">
            <v>1030540447</v>
          </cell>
          <cell r="W360">
            <v>5</v>
          </cell>
        </row>
        <row r="361">
          <cell r="A361" t="str">
            <v>LAURA CAMILA SARMIENTO GOMEZ (IDIGER)</v>
          </cell>
          <cell r="B361">
            <v>365</v>
          </cell>
          <cell r="C361">
            <v>2022</v>
          </cell>
          <cell r="D361" t="str">
            <v>INICIAL</v>
          </cell>
          <cell r="E361" t="str">
            <v>PRESTAR SERVICIOS PROFESIONALES PARA LA EJECUCIÓN DE LAS ACTIVIDADES A LA GESTIÓN DEL COMPONENTE SOCIAL PARA EL SECTOR PARAÍSO ILIMANI QUE HACE PARTE DEL PROGRAMA DE REASENTAMIENTOS EN EL MARCO DEL PLAN DE ACCIÓN SUSCRITO POR LA CAJA DE LA VIVIENDA POPULAR - DIRECCIÓN DE REASENTAMIENTOS EN BENEFICI</v>
          </cell>
          <cell r="F361">
            <v>38692177</v>
          </cell>
          <cell r="G361">
            <v>10</v>
          </cell>
          <cell r="H361" t="str">
            <v>MESES</v>
          </cell>
          <cell r="I361">
            <v>29</v>
          </cell>
          <cell r="J361" t="str">
            <v>DIAS CALENDARIOS</v>
          </cell>
          <cell r="K361">
            <v>44589</v>
          </cell>
          <cell r="L361">
            <v>44594</v>
          </cell>
          <cell r="M361">
            <v>44925</v>
          </cell>
          <cell r="N361" t="str">
            <v>CVP-PS-364-2022</v>
          </cell>
          <cell r="O361" t="str">
            <v>CONTRATACIÓN DIRECTA</v>
          </cell>
          <cell r="P361" t="str">
            <v>CONTRATO DE PRESTACIÓN SERVICIOS PROFESIONALES</v>
          </cell>
          <cell r="Q361" t="str">
            <v>DIRECCIÓN DE REASENTAMIENTOS</v>
          </cell>
          <cell r="R361" t="str">
            <v>DIRECCIÓN DE REASENTAMIENTOS</v>
          </cell>
          <cell r="S361">
            <v>38692177</v>
          </cell>
          <cell r="T361">
            <v>329</v>
          </cell>
          <cell r="U361">
            <v>109667</v>
          </cell>
          <cell r="V361">
            <v>1233499756</v>
          </cell>
          <cell r="W361">
            <v>8</v>
          </cell>
        </row>
        <row r="362">
          <cell r="A362" t="str">
            <v>LAURA NATALIA HUERTAS ORTIZ</v>
          </cell>
          <cell r="B362">
            <v>366</v>
          </cell>
          <cell r="C362">
            <v>2022</v>
          </cell>
          <cell r="D362" t="str">
            <v>INICIAL</v>
          </cell>
          <cell r="E362" t="str">
            <v>PRESTAR LOS SERVICIOS PROFESIONALES EN LAS ACTIVIDADES RELACIONADAS CON EL DISEÑO ESTRUCTURAL Y DE APOYO A LA SUPERVISIÓN DE CONTRATOS Y/O CONVENIOS EN EL MARCO DEL PLAN TERRAZAS.</v>
          </cell>
          <cell r="F362">
            <v>35836986</v>
          </cell>
          <cell r="G362">
            <v>6</v>
          </cell>
          <cell r="H362" t="str">
            <v>MESES</v>
          </cell>
          <cell r="K362">
            <v>44589</v>
          </cell>
          <cell r="L362">
            <v>44593</v>
          </cell>
          <cell r="M362">
            <v>44773</v>
          </cell>
          <cell r="N362" t="str">
            <v>CVP-PS-365-2022</v>
          </cell>
          <cell r="O362" t="str">
            <v>CONTRATACIÓN DIRECTA</v>
          </cell>
          <cell r="P362" t="str">
            <v>CONTRATO DE PRESTACIÓN SERVICIOS PROFESIONALES</v>
          </cell>
          <cell r="Q362" t="str">
            <v>DIRECCIÓN DE MEJORAMIENTO DE VIVIENDA</v>
          </cell>
          <cell r="R362" t="str">
            <v>DIRECCIÓN DE MEJORAMIENTO DE VIVIENDA</v>
          </cell>
          <cell r="S362">
            <v>35836986</v>
          </cell>
          <cell r="T362">
            <v>180</v>
          </cell>
          <cell r="U362">
            <v>60000</v>
          </cell>
          <cell r="V362">
            <v>52867790</v>
          </cell>
          <cell r="W362">
            <v>0</v>
          </cell>
        </row>
        <row r="363">
          <cell r="A363" t="str">
            <v>YENNY ASTRID PARDO CUBIDES</v>
          </cell>
          <cell r="B363">
            <v>367</v>
          </cell>
          <cell r="C363">
            <v>2022</v>
          </cell>
          <cell r="D363" t="str">
            <v>INICIAL</v>
          </cell>
          <cell r="E363" t="str">
            <v>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v>
          </cell>
          <cell r="F363">
            <v>57400000</v>
          </cell>
          <cell r="G363">
            <v>7</v>
          </cell>
          <cell r="H363" t="str">
            <v>MESES</v>
          </cell>
          <cell r="I363">
            <v>0</v>
          </cell>
          <cell r="K363">
            <v>44588</v>
          </cell>
          <cell r="L363">
            <v>44593</v>
          </cell>
          <cell r="M363">
            <v>44804</v>
          </cell>
          <cell r="N363" t="str">
            <v>CVP-PS-366-2022</v>
          </cell>
          <cell r="O363" t="str">
            <v>CONTRATACIÓN DIRECTA</v>
          </cell>
          <cell r="P363" t="str">
            <v>CONTRATO DE PRESTACIÓN SERVICIOS PROFESIONALES</v>
          </cell>
          <cell r="Q363" t="str">
            <v>DIRECCIÓN DE URBANIZACIONES Y TITULACIÓN</v>
          </cell>
          <cell r="R363" t="str">
            <v>DIRECCIÓN DE URBANIZACIONES Y TITULACIÓN</v>
          </cell>
          <cell r="S363">
            <v>57400000</v>
          </cell>
          <cell r="T363">
            <v>210</v>
          </cell>
          <cell r="U363">
            <v>70000</v>
          </cell>
          <cell r="V363">
            <v>52977516</v>
          </cell>
          <cell r="W363">
            <v>0</v>
          </cell>
        </row>
        <row r="364">
          <cell r="A364" t="str">
            <v>JUDY CRUZ PINEDA</v>
          </cell>
          <cell r="B364">
            <v>368</v>
          </cell>
          <cell r="C364">
            <v>2022</v>
          </cell>
          <cell r="D364" t="str">
            <v>INICIAL</v>
          </cell>
          <cell r="E364"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364">
            <v>25659360</v>
          </cell>
          <cell r="G364">
            <v>6</v>
          </cell>
          <cell r="H364" t="str">
            <v>MESES</v>
          </cell>
          <cell r="K364">
            <v>44588</v>
          </cell>
          <cell r="L364">
            <v>44594</v>
          </cell>
          <cell r="M364">
            <v>44774</v>
          </cell>
          <cell r="N364" t="str">
            <v>CVP-PS-367-2022</v>
          </cell>
          <cell r="O364" t="str">
            <v>CONTRATACIÓN DIRECTA</v>
          </cell>
          <cell r="P364" t="str">
            <v>CONTRATO DE PRESTACIÓN SERVICIOS PROFESIONALES</v>
          </cell>
          <cell r="Q364" t="str">
            <v>DIRECCIÓN DE MEJORAMIENTO DE VIVIENDA</v>
          </cell>
          <cell r="R364" t="str">
            <v>DIRECCIÓN DE MEJORAMIENTO DE VIVIENDA</v>
          </cell>
          <cell r="S364">
            <v>25659360</v>
          </cell>
          <cell r="T364">
            <v>180</v>
          </cell>
          <cell r="U364">
            <v>60000</v>
          </cell>
          <cell r="V364">
            <v>52732091</v>
          </cell>
          <cell r="W364">
            <v>0</v>
          </cell>
        </row>
        <row r="365">
          <cell r="A365" t="str">
            <v>POWERSUN S.A.S.</v>
          </cell>
          <cell r="B365">
            <v>369</v>
          </cell>
          <cell r="C365">
            <v>2022</v>
          </cell>
          <cell r="D365" t="str">
            <v>INICIAL</v>
          </cell>
          <cell r="E365" t="str">
            <v>CONTRATAR EL SERVICIO DE MANTENIMIENTO PREVENTIVO Y CORRECTIVO CON REPUESTOS PARA LAS UPS TRIFÁSICAS MARCA POWERSUN DE PROPIEDAD DE LA CAJA DE LA VIVIENDA POPULAR.</v>
          </cell>
          <cell r="F365">
            <v>26974920</v>
          </cell>
          <cell r="G365">
            <v>10</v>
          </cell>
          <cell r="H365" t="str">
            <v>MESES</v>
          </cell>
          <cell r="I365">
            <v>29</v>
          </cell>
          <cell r="J365" t="str">
            <v>DIAS CALENDARIOS</v>
          </cell>
          <cell r="K365">
            <v>44589</v>
          </cell>
          <cell r="L365">
            <v>44595</v>
          </cell>
          <cell r="M365">
            <v>44926</v>
          </cell>
          <cell r="N365" t="str">
            <v>CVP-DIR-003-2022</v>
          </cell>
          <cell r="O365" t="str">
            <v>CONTRATACIÓN DIRECTA</v>
          </cell>
          <cell r="P365" t="str">
            <v>CONTRATO DE PRESTACIÓN SERVICIOS</v>
          </cell>
          <cell r="Q365" t="str">
            <v>DIRECCIÓN DE GESTIÓN CORPORATIVA Y CID</v>
          </cell>
          <cell r="R365" t="str">
            <v>OFICINA DE LAS TECNOLOGÍAS DE LA INFORMACIÓN Y LAS COMUNICACIONES</v>
          </cell>
          <cell r="S365">
            <v>26974920</v>
          </cell>
          <cell r="T365">
            <v>329</v>
          </cell>
          <cell r="U365">
            <v>109667</v>
          </cell>
          <cell r="V365">
            <v>900098348</v>
          </cell>
          <cell r="W365">
            <v>3</v>
          </cell>
        </row>
        <row r="366">
          <cell r="A366" t="str">
            <v>LINA MARIA GONZALEZ BOTERO</v>
          </cell>
          <cell r="B366">
            <v>370</v>
          </cell>
          <cell r="C366">
            <v>2022</v>
          </cell>
          <cell r="D366" t="str">
            <v>INICIAL</v>
          </cell>
          <cell r="E366" t="str">
            <v>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v>
          </cell>
          <cell r="F366">
            <v>48000000</v>
          </cell>
          <cell r="G366">
            <v>6</v>
          </cell>
          <cell r="H366" t="str">
            <v>MESES</v>
          </cell>
          <cell r="I366">
            <v>0</v>
          </cell>
          <cell r="K366">
            <v>44588</v>
          </cell>
          <cell r="L366">
            <v>44593</v>
          </cell>
          <cell r="M366">
            <v>44773</v>
          </cell>
          <cell r="N366" t="str">
            <v>CVP-PS-368-2022</v>
          </cell>
          <cell r="O366" t="str">
            <v>CONTRATACIÓN DIRECTA</v>
          </cell>
          <cell r="P366" t="str">
            <v>CONTRATO DE PRESTACIÓN SERVICIOS PROFESIONALES</v>
          </cell>
          <cell r="Q366" t="str">
            <v>DIRECCIÓN DE REASENTAMIENTOS</v>
          </cell>
          <cell r="R366" t="str">
            <v>DIRECCIÓN DE REASENTAMIENTOS</v>
          </cell>
          <cell r="S366">
            <v>48000000</v>
          </cell>
          <cell r="T366">
            <v>180</v>
          </cell>
          <cell r="U366">
            <v>60000</v>
          </cell>
          <cell r="V366">
            <v>52021484</v>
          </cell>
          <cell r="W366">
            <v>0</v>
          </cell>
        </row>
        <row r="367">
          <cell r="A367" t="str">
            <v>RAYTH JAVIER OSSA PEREZ</v>
          </cell>
          <cell r="B367">
            <v>371</v>
          </cell>
          <cell r="C367">
            <v>2022</v>
          </cell>
          <cell r="D367" t="str">
            <v>INICIAL</v>
          </cell>
          <cell r="E367" t="str">
            <v>PRESTACIÓN DE SERVICIOS DE APOYO A LA GESTIÓN DOCUMENTAL PARA EL FORTALECIMIENTO DEL PROCESO DE GESTIÓN DOCUMENTAL Y ADMINISTRACIÓN DE ARCHIVO DE LA SUBDIRECCIÓN ADMINISTRATIVA.</v>
          </cell>
          <cell r="F367">
            <v>10902000</v>
          </cell>
          <cell r="G367">
            <v>6</v>
          </cell>
          <cell r="H367" t="str">
            <v>MESES</v>
          </cell>
          <cell r="I367">
            <v>0</v>
          </cell>
          <cell r="K367">
            <v>44589</v>
          </cell>
          <cell r="L367">
            <v>44594</v>
          </cell>
          <cell r="M367">
            <v>44774</v>
          </cell>
          <cell r="N367" t="str">
            <v>CVP-PS-369-2022</v>
          </cell>
          <cell r="O367" t="str">
            <v>CONTRATACIÓN DIRECTA</v>
          </cell>
          <cell r="P367" t="str">
            <v>CONTRATO DE PRESTACIÓN SERVICIOS DE APOYO A LA GESTIÓN</v>
          </cell>
          <cell r="Q367" t="str">
            <v>DIRECCIÓN DE GESTIÓN CORPORATIVA Y CID</v>
          </cell>
          <cell r="R367" t="str">
            <v>SUBDIRECCIÓN ADMINISTRATIVA</v>
          </cell>
          <cell r="S367">
            <v>10902000</v>
          </cell>
          <cell r="T367">
            <v>180</v>
          </cell>
          <cell r="U367">
            <v>60000</v>
          </cell>
          <cell r="V367">
            <v>1015409129</v>
          </cell>
          <cell r="W367">
            <v>4</v>
          </cell>
        </row>
        <row r="368">
          <cell r="A368" t="str">
            <v>CAJA DE COMPENSACION FAMILIAR COMPENSAR</v>
          </cell>
          <cell r="B368">
            <v>372</v>
          </cell>
          <cell r="C368">
            <v>2022</v>
          </cell>
          <cell r="D368" t="str">
            <v>INICIAL</v>
          </cell>
          <cell r="E368" t="str">
            <v>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v>
          </cell>
          <cell r="F368">
            <v>116400000</v>
          </cell>
          <cell r="G368">
            <v>12</v>
          </cell>
          <cell r="H368" t="str">
            <v>MESES</v>
          </cell>
          <cell r="K368">
            <v>44589</v>
          </cell>
          <cell r="L368">
            <v>44601</v>
          </cell>
          <cell r="M368">
            <v>44965</v>
          </cell>
          <cell r="N368" t="str">
            <v>CVP-DIR-004-2022</v>
          </cell>
          <cell r="O368" t="str">
            <v>CONTRATACIÓN DIRECTA</v>
          </cell>
          <cell r="P368" t="str">
            <v>CONTRATO DE PRESTACIÓN SERVICIOS</v>
          </cell>
          <cell r="Q368" t="str">
            <v>DIRECCIÓN DE GESTIÓN CORPORATIVA Y CID</v>
          </cell>
          <cell r="R368" t="str">
            <v>SUBDIRECCIÓN ADMINISTRATIVA</v>
          </cell>
          <cell r="S368">
            <v>116400000</v>
          </cell>
          <cell r="T368">
            <v>360</v>
          </cell>
          <cell r="U368">
            <v>120000</v>
          </cell>
          <cell r="V368">
            <v>860066942</v>
          </cell>
          <cell r="W368">
            <v>7</v>
          </cell>
        </row>
        <row r="369">
          <cell r="A369" t="str">
            <v>DIEGO ARMANDO CUBILLOS SABID</v>
          </cell>
          <cell r="B369">
            <v>373</v>
          </cell>
          <cell r="C369">
            <v>2022</v>
          </cell>
          <cell r="D369" t="str">
            <v>INICIAL</v>
          </cell>
          <cell r="E369" t="str">
            <v>PRESTACIÓN DE SERVICIOS PROFESIONALES ESPECIALIZADOS DESDE EL ÁMBITO JURÍDICO TENDIENTES A DAR SOPORTE A LAS GESTIONES DE CARÁCTER ADMINISTRATIVO DE LA DIRECCIÓN DE URBANIZACIONES Y TITULACIÓN.</v>
          </cell>
          <cell r="F369">
            <v>29932000</v>
          </cell>
          <cell r="G369">
            <v>7</v>
          </cell>
          <cell r="H369" t="str">
            <v>MESES</v>
          </cell>
          <cell r="I369">
            <v>0</v>
          </cell>
          <cell r="K369">
            <v>44589</v>
          </cell>
          <cell r="L369">
            <v>44593</v>
          </cell>
          <cell r="M369">
            <v>44910</v>
          </cell>
          <cell r="N369" t="str">
            <v>CVP-PS-370-2022</v>
          </cell>
          <cell r="O369" t="str">
            <v>CONTRATACIÓN DIRECTA</v>
          </cell>
          <cell r="P369" t="str">
            <v>CONTRATO DE PRESTACIÓN SERVICIOS PROFESIONALES</v>
          </cell>
          <cell r="Q369" t="str">
            <v>DIRECCIÓN DE URBANIZACIONES Y TITULACIÓN</v>
          </cell>
          <cell r="R369" t="str">
            <v>DIRECCIÓN DE URBANIZACIONES Y TITULACIÓN</v>
          </cell>
          <cell r="S369">
            <v>44898000</v>
          </cell>
          <cell r="T369">
            <v>315</v>
          </cell>
          <cell r="U369">
            <v>105000</v>
          </cell>
          <cell r="V369">
            <v>1032391801</v>
          </cell>
          <cell r="W369">
            <v>7</v>
          </cell>
        </row>
        <row r="370">
          <cell r="A370" t="str">
            <v>JEFFERSON ALBERTO MOYA ALVAREZ</v>
          </cell>
          <cell r="B370">
            <v>374</v>
          </cell>
          <cell r="C370">
            <v>2022</v>
          </cell>
          <cell r="D370" t="str">
            <v>INICIAL</v>
          </cell>
          <cell r="E370" t="str">
            <v>PRESTAR LOS SERVICIOS PROFESIONALES PARA APOYAR LAS ACTIVIDADES QUE SOPORTEN LA EJECUCIÓN Y ESTRUCTURACIÓN DE LOS PROYECTOS DE MEJORAMIENTO DE VIVIENDA EN EL MARCO DEL PLAN TERRAZAS DE CONFORMIDAD CON LOS REQUISITOS TÉCNICOS REQUERIDOS.</v>
          </cell>
          <cell r="F370">
            <v>38489040</v>
          </cell>
          <cell r="G370">
            <v>6</v>
          </cell>
          <cell r="H370" t="str">
            <v>MESES</v>
          </cell>
          <cell r="K370">
            <v>44589</v>
          </cell>
          <cell r="L370">
            <v>44593</v>
          </cell>
          <cell r="M370">
            <v>44773</v>
          </cell>
          <cell r="N370" t="str">
            <v>CVP-PS-371-2022</v>
          </cell>
          <cell r="O370" t="str">
            <v>CONTRATACIÓN DIRECTA</v>
          </cell>
          <cell r="P370" t="str">
            <v>CONTRATO DE PRESTACIÓN SERVICIOS PROFESIONALES</v>
          </cell>
          <cell r="Q370" t="str">
            <v>DIRECCIÓN DE MEJORAMIENTO DE VIVIENDA</v>
          </cell>
          <cell r="R370" t="str">
            <v>DIRECCIÓN DE MEJORAMIENTO DE VIVIENDA</v>
          </cell>
          <cell r="S370">
            <v>38489040</v>
          </cell>
          <cell r="T370">
            <v>180</v>
          </cell>
          <cell r="U370">
            <v>60000</v>
          </cell>
          <cell r="V370">
            <v>72050902</v>
          </cell>
          <cell r="W370">
            <v>4</v>
          </cell>
        </row>
        <row r="371">
          <cell r="A371" t="str">
            <v>CAMILO RAFAEL TORRES GUTIERREZ (IDIGER)</v>
          </cell>
          <cell r="B371">
            <v>375</v>
          </cell>
          <cell r="C371">
            <v>2022</v>
          </cell>
          <cell r="D371" t="str">
            <v>INICIAL</v>
          </cell>
          <cell r="E371" t="str">
            <v>PRESTAR SERVICIOS PROFESIONALES PARA APOYAR LA EJECUCIÓN DE LAS ACTIVIDADES ASOCIADAS A LA GESTIÓN DEL COMPONENTE FINANCIERO PARA EL SECTOR PARAÍSO ILIMANI QUE HACE PARTE DEL PROGRAMA DE REASENTAMIENTOS EN EL MARCO DEL PLAN DE ACCIÓN SUSCRITO POR LA CAJA DE LA VIVIENDA POPULAR - DIRECCIÓN DE REASEN</v>
          </cell>
          <cell r="F371">
            <v>38574571</v>
          </cell>
          <cell r="G371">
            <v>10</v>
          </cell>
          <cell r="H371" t="str">
            <v>MESES</v>
          </cell>
          <cell r="I371">
            <v>28</v>
          </cell>
          <cell r="J371" t="str">
            <v>DIAS CALENDARIOS</v>
          </cell>
          <cell r="K371">
            <v>44589</v>
          </cell>
          <cell r="L371">
            <v>44595</v>
          </cell>
          <cell r="M371">
            <v>44925</v>
          </cell>
          <cell r="N371" t="str">
            <v>CVP-PS-372-2022</v>
          </cell>
          <cell r="O371" t="str">
            <v>CONTRATACIÓN DIRECTA</v>
          </cell>
          <cell r="P371" t="str">
            <v>CONTRATO DE PRESTACIÓN SERVICIOS PROFESIONALES</v>
          </cell>
          <cell r="Q371" t="str">
            <v>DIRECCIÓN DE REASENTAMIENTOS</v>
          </cell>
          <cell r="R371" t="str">
            <v>DIRECCIÓN DE REASENTAMIENTOS</v>
          </cell>
          <cell r="S371">
            <v>38574571</v>
          </cell>
          <cell r="T371">
            <v>328</v>
          </cell>
          <cell r="U371">
            <v>109333</v>
          </cell>
          <cell r="V371">
            <v>1123995554</v>
          </cell>
          <cell r="W371">
            <v>5</v>
          </cell>
        </row>
        <row r="372">
          <cell r="A372" t="str">
            <v>MARIA XIMENA AVILA ACOSTA</v>
          </cell>
          <cell r="B372">
            <v>376</v>
          </cell>
          <cell r="C372">
            <v>2022</v>
          </cell>
          <cell r="D372" t="str">
            <v>INICIAL</v>
          </cell>
          <cell r="E372" t="str">
            <v>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v>
          </cell>
          <cell r="F372">
            <v>18923778</v>
          </cell>
          <cell r="G372">
            <v>6</v>
          </cell>
          <cell r="H372" t="str">
            <v>MESES</v>
          </cell>
          <cell r="K372">
            <v>44589</v>
          </cell>
          <cell r="L372">
            <v>44593</v>
          </cell>
          <cell r="M372">
            <v>44773</v>
          </cell>
          <cell r="N372" t="str">
            <v>CVP-PS-373-2022</v>
          </cell>
          <cell r="O372" t="str">
            <v>CONTRATACIÓN DIRECTA</v>
          </cell>
          <cell r="P372" t="str">
            <v>CONTRATO DE PRESTACIÓN SERVICIOS DE APOYO A LA GESTIÓN</v>
          </cell>
          <cell r="Q372" t="str">
            <v>DIRECCIÓN DE MEJORAMIENTO DE VIVIENDA</v>
          </cell>
          <cell r="R372" t="str">
            <v>DIRECCIÓN DE MEJORAMIENTO DE VIVIENDA</v>
          </cell>
          <cell r="S372">
            <v>18923778</v>
          </cell>
          <cell r="T372">
            <v>180</v>
          </cell>
          <cell r="U372">
            <v>60000</v>
          </cell>
          <cell r="V372">
            <v>53006571</v>
          </cell>
          <cell r="W372">
            <v>4</v>
          </cell>
        </row>
        <row r="373">
          <cell r="A373" t="str">
            <v>JOHANNA ALEJANDRA FERNANDEZ CORREDOR</v>
          </cell>
          <cell r="B373">
            <v>377</v>
          </cell>
          <cell r="C373">
            <v>2022</v>
          </cell>
          <cell r="D373" t="str">
            <v>INICIAL</v>
          </cell>
          <cell r="E373" t="str">
            <v>PRESTAR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v>
          </cell>
          <cell r="F373">
            <v>58887972</v>
          </cell>
          <cell r="G373">
            <v>10</v>
          </cell>
          <cell r="H373" t="str">
            <v>MESES</v>
          </cell>
          <cell r="I373">
            <v>24</v>
          </cell>
          <cell r="J373" t="str">
            <v>DIAS CALENDARIOS</v>
          </cell>
          <cell r="K373">
            <v>44589</v>
          </cell>
          <cell r="L373">
            <v>44599</v>
          </cell>
          <cell r="M373">
            <v>44925</v>
          </cell>
          <cell r="N373" t="str">
            <v>CVP-PS-374-2022</v>
          </cell>
          <cell r="O373" t="str">
            <v>CONTRATACIÓN DIRECTA</v>
          </cell>
          <cell r="P373" t="str">
            <v>CONTRATO DE PRESTACIÓN SERVICIOS PROFESIONALES</v>
          </cell>
          <cell r="Q373" t="str">
            <v>DIRECCIÓN DE REASENTAMIENTOS</v>
          </cell>
          <cell r="R373" t="str">
            <v>DIRECCIÓN DE REASENTAMIENTOS</v>
          </cell>
          <cell r="S373">
            <v>58887972</v>
          </cell>
          <cell r="T373">
            <v>324</v>
          </cell>
          <cell r="U373">
            <v>108000</v>
          </cell>
          <cell r="V373">
            <v>52739127</v>
          </cell>
          <cell r="W373">
            <v>9</v>
          </cell>
        </row>
        <row r="374">
          <cell r="A374" t="str">
            <v>YULI MARCELA TORO PASCAGAZA</v>
          </cell>
          <cell r="B374">
            <v>378</v>
          </cell>
          <cell r="C374">
            <v>2022</v>
          </cell>
          <cell r="D374" t="str">
            <v>INICIAL</v>
          </cell>
          <cell r="E374" t="str">
            <v>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v>
          </cell>
          <cell r="F374">
            <v>33000000</v>
          </cell>
          <cell r="G374">
            <v>6</v>
          </cell>
          <cell r="H374" t="str">
            <v>MESES</v>
          </cell>
          <cell r="I374">
            <v>0</v>
          </cell>
          <cell r="K374">
            <v>44589</v>
          </cell>
          <cell r="L374">
            <v>44614</v>
          </cell>
          <cell r="M374">
            <v>44794</v>
          </cell>
          <cell r="N374" t="str">
            <v>CVP-PS-375-2022</v>
          </cell>
          <cell r="O374" t="str">
            <v>CONTRATACIÓN DIRECTA</v>
          </cell>
          <cell r="P374" t="str">
            <v>CONTRATO DE PRESTACIÓN SERVICIOS PROFESIONALES</v>
          </cell>
          <cell r="Q374" t="str">
            <v>DIRECCIÓN DE MEJORAMIENTO DE VIVIENDA</v>
          </cell>
          <cell r="R374" t="str">
            <v>DIRECCIÓN DE MEJORAMIENTO DE VIVIENDA</v>
          </cell>
          <cell r="S374">
            <v>33000000</v>
          </cell>
          <cell r="T374">
            <v>180</v>
          </cell>
          <cell r="U374">
            <v>60000</v>
          </cell>
          <cell r="V374">
            <v>1015400933</v>
          </cell>
          <cell r="W374">
            <v>9</v>
          </cell>
        </row>
        <row r="375">
          <cell r="A375" t="str">
            <v>LUIS EDUARDO CORTINA PEÑARANDA (IDIGER)</v>
          </cell>
          <cell r="B375">
            <v>379</v>
          </cell>
          <cell r="C375">
            <v>2022</v>
          </cell>
          <cell r="D375" t="str">
            <v>INICIAL</v>
          </cell>
          <cell r="E375" t="str">
            <v>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 BEN</v>
          </cell>
          <cell r="F375">
            <v>59614984</v>
          </cell>
          <cell r="G375">
            <v>10</v>
          </cell>
          <cell r="H375" t="str">
            <v>MESES</v>
          </cell>
          <cell r="I375">
            <v>28</v>
          </cell>
          <cell r="J375" t="str">
            <v>DIAS CALENDARIOS</v>
          </cell>
          <cell r="K375">
            <v>44589</v>
          </cell>
          <cell r="L375">
            <v>44595</v>
          </cell>
          <cell r="M375">
            <v>44925</v>
          </cell>
          <cell r="N375" t="str">
            <v>CVP-PS-376-2022</v>
          </cell>
          <cell r="O375" t="str">
            <v>CONTRATACIÓN DIRECTA</v>
          </cell>
          <cell r="P375" t="str">
            <v>CONTRATO DE PRESTACIÓN SERVICIOS PROFESIONALES</v>
          </cell>
          <cell r="Q375" t="str">
            <v>DIRECCIÓN DE REASENTAMIENTOS</v>
          </cell>
          <cell r="R375" t="str">
            <v>DIRECCIÓN DE REASENTAMIENTOS</v>
          </cell>
          <cell r="S375">
            <v>59614984</v>
          </cell>
          <cell r="T375">
            <v>328</v>
          </cell>
          <cell r="U375">
            <v>109333</v>
          </cell>
          <cell r="V375">
            <v>79464987</v>
          </cell>
          <cell r="W375">
            <v>2</v>
          </cell>
        </row>
        <row r="376">
          <cell r="A376" t="str">
            <v>LUIS FERNANDO QUINTERO OSPINA</v>
          </cell>
          <cell r="B376">
            <v>380</v>
          </cell>
          <cell r="C376">
            <v>2022</v>
          </cell>
          <cell r="D376" t="str">
            <v>INICIAL</v>
          </cell>
          <cell r="E376" t="str">
            <v>PRESTAR SERVICIOS PROFESIONALES PARA ADMINISTRAR EL CICLO DE VIDA DE LAS BASES DE DATOS MEDIANTE LA ADECUADA INSTALACIÓN AFINAMIENTO MONITOREO RESPALDO DE LOS REPOSITORIOS DE DATOS DE LA CAJA DE LA VIVIENDA POPULAR.</v>
          </cell>
          <cell r="F376">
            <v>26265000</v>
          </cell>
          <cell r="G376">
            <v>5</v>
          </cell>
          <cell r="H376" t="str">
            <v>MESES</v>
          </cell>
          <cell r="I376">
            <v>3</v>
          </cell>
          <cell r="J376" t="str">
            <v>DIAS CALENDARIOS</v>
          </cell>
          <cell r="K376">
            <v>44589</v>
          </cell>
          <cell r="L376">
            <v>44593</v>
          </cell>
          <cell r="M376">
            <v>44745</v>
          </cell>
          <cell r="N376" t="str">
            <v>CVP-PS-377-2022</v>
          </cell>
          <cell r="O376" t="str">
            <v>CONTRATACIÓN DIRECTA</v>
          </cell>
          <cell r="P376" t="str">
            <v>CONTRATO DE PRESTACIÓN SERVICIOS PROFESIONALES</v>
          </cell>
          <cell r="Q376" t="str">
            <v>DIRECCIÓN DE GESTIÓN CORPORATIVA Y CID</v>
          </cell>
          <cell r="R376" t="str">
            <v>OFICINA DE LAS TECNOLOGÍAS DE LA INFORMACIÓN Y LAS COMUNICACIONES</v>
          </cell>
          <cell r="S376">
            <v>26265000</v>
          </cell>
          <cell r="T376">
            <v>153</v>
          </cell>
          <cell r="U376">
            <v>51000</v>
          </cell>
          <cell r="V376">
            <v>79962313</v>
          </cell>
          <cell r="W376">
            <v>5</v>
          </cell>
        </row>
        <row r="377">
          <cell r="A377" t="str">
            <v>MARIO HERNANDO CORDOBA ARCILA</v>
          </cell>
          <cell r="B377">
            <v>381</v>
          </cell>
          <cell r="C377">
            <v>2022</v>
          </cell>
          <cell r="D377" t="str">
            <v>INICIAL</v>
          </cell>
          <cell r="E377" t="str">
            <v>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v>
          </cell>
          <cell r="F377">
            <v>54000000</v>
          </cell>
          <cell r="G377">
            <v>6</v>
          </cell>
          <cell r="H377" t="str">
            <v>MESES</v>
          </cell>
          <cell r="K377">
            <v>44589</v>
          </cell>
          <cell r="L377">
            <v>44594</v>
          </cell>
          <cell r="M377">
            <v>44774</v>
          </cell>
          <cell r="N377" t="str">
            <v>CVP-PS-378-2022</v>
          </cell>
          <cell r="O377" t="str">
            <v>CONTRATACIÓN DIRECTA</v>
          </cell>
          <cell r="P377" t="str">
            <v>CONTRATO DE PRESTACIÓN SERVICIOS PROFESIONALES</v>
          </cell>
          <cell r="Q377" t="str">
            <v>DIRECCIÓN DE MEJORAMIENTO DE VIVIENDA</v>
          </cell>
          <cell r="R377" t="str">
            <v>DIRECCIÓN DE MEJORAMIENTO DE VIVIENDA</v>
          </cell>
          <cell r="S377">
            <v>54000000</v>
          </cell>
          <cell r="T377">
            <v>180</v>
          </cell>
          <cell r="U377">
            <v>60000</v>
          </cell>
          <cell r="V377">
            <v>19301323</v>
          </cell>
          <cell r="W377">
            <v>5</v>
          </cell>
        </row>
        <row r="378">
          <cell r="A378" t="str">
            <v>MARIA CAMILA LUQUE JARAMILLO</v>
          </cell>
          <cell r="B378">
            <v>382</v>
          </cell>
          <cell r="C378">
            <v>2022</v>
          </cell>
          <cell r="D378" t="str">
            <v>INICIAL</v>
          </cell>
          <cell r="E378" t="str">
            <v>PRESTAR SERVICIOS PROFESIONALES PARA LA EJECUCIÓN DE LAS ACTIVIDADES ASOCIADAS A LA GESTIÓN DEL COMPONENTE TÉCNICO PARA EL SECTOR PARAÍSO ILIMANI QUE HACE PARTE DEL PROGRAMA DE REASENTAMIENTOS EN EL MARCO DEL PLAN DE ACCIÓN SUSCRITO POR LA CAJA DE LA VIVIENDA POPULAR-DIRECCIÓN DE REASENTAMIENTOS EN</v>
          </cell>
          <cell r="F378">
            <v>40450912</v>
          </cell>
          <cell r="G378">
            <v>10</v>
          </cell>
          <cell r="H378" t="str">
            <v>MESES</v>
          </cell>
          <cell r="I378">
            <v>29</v>
          </cell>
          <cell r="J378" t="str">
            <v>DIAS CALENDARIOS</v>
          </cell>
          <cell r="K378">
            <v>44589</v>
          </cell>
          <cell r="L378">
            <v>44594</v>
          </cell>
          <cell r="M378">
            <v>44925</v>
          </cell>
          <cell r="N378" t="str">
            <v>CVP-PS-379-2022</v>
          </cell>
          <cell r="O378" t="str">
            <v>CONTRATACIÓN DIRECTA</v>
          </cell>
          <cell r="P378" t="str">
            <v>CONTRATO DE PRESTACIÓN SERVICIOS PROFESIONALES</v>
          </cell>
          <cell r="Q378" t="str">
            <v>DIRECCIÓN DE REASENTAMIENTOS</v>
          </cell>
          <cell r="R378" t="str">
            <v>DIRECCIÓN DE REASENTAMIENTOS</v>
          </cell>
          <cell r="S378">
            <v>40450912</v>
          </cell>
          <cell r="T378">
            <v>329</v>
          </cell>
          <cell r="U378">
            <v>109667</v>
          </cell>
          <cell r="V378">
            <v>1013680172</v>
          </cell>
          <cell r="W378">
            <v>3</v>
          </cell>
        </row>
        <row r="379">
          <cell r="A379" t="str">
            <v>RAMIRO ANDRES PARRA QUIROS</v>
          </cell>
          <cell r="B379">
            <v>383</v>
          </cell>
          <cell r="C379">
            <v>2022</v>
          </cell>
          <cell r="D379" t="str">
            <v>INICIAL</v>
          </cell>
          <cell r="E379"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v>
          </cell>
          <cell r="F379">
            <v>38489040</v>
          </cell>
          <cell r="G379">
            <v>6</v>
          </cell>
          <cell r="H379" t="str">
            <v>MESES</v>
          </cell>
          <cell r="K379">
            <v>44589</v>
          </cell>
          <cell r="L379">
            <v>44593</v>
          </cell>
          <cell r="M379">
            <v>44773</v>
          </cell>
          <cell r="N379" t="str">
            <v>CVP-PS-380-2022</v>
          </cell>
          <cell r="O379" t="str">
            <v>CONTRATACIÓN DIRECTA</v>
          </cell>
          <cell r="P379" t="str">
            <v>CONTRATO DE PRESTACIÓN SERVICIOS PROFESIONALES</v>
          </cell>
          <cell r="Q379" t="str">
            <v>DIRECCIÓN DE MEJORAMIENTO DE VIVIENDA</v>
          </cell>
          <cell r="R379" t="str">
            <v>DIRECCIÓN DE MEJORAMIENTO DE VIVIENDA</v>
          </cell>
          <cell r="S379">
            <v>38489040</v>
          </cell>
          <cell r="T379">
            <v>180</v>
          </cell>
          <cell r="U379">
            <v>60000</v>
          </cell>
          <cell r="V379">
            <v>98547621</v>
          </cell>
          <cell r="W379">
            <v>9</v>
          </cell>
        </row>
        <row r="380">
          <cell r="A380" t="str">
            <v>ANDREA PAOLA CORDOBA DE LA ROSA (IDIGER)</v>
          </cell>
          <cell r="B380">
            <v>384</v>
          </cell>
          <cell r="C380">
            <v>2022</v>
          </cell>
          <cell r="D380" t="str">
            <v>INICIAL</v>
          </cell>
          <cell r="E380" t="str">
            <v>PRESTAR SERVICIOS PROFESIONALES PARA LA EJECUCIÓN DE LAS ACTIVIDADES ASOCIADAS A LA GESTION DEL COMPONENTE SOCIAL PARA EL SECTOR PARAISO ILIMANI QUE HACE PARTE DEL PROGRAMA DE REASENTAMIENTOS EN EL MARCO DEL PLAN DE ACCIÓN SUSCRITO POR LA CAJA DE LA VIVIENDA POPULAR - DIRECCIÓN DE REASENTAMIENTOS EN</v>
          </cell>
          <cell r="F380">
            <v>38692177</v>
          </cell>
          <cell r="G380">
            <v>10</v>
          </cell>
          <cell r="H380" t="str">
            <v>MESES</v>
          </cell>
          <cell r="I380">
            <v>29</v>
          </cell>
          <cell r="J380" t="str">
            <v>DIAS CALENDARIOS</v>
          </cell>
          <cell r="K380">
            <v>44589</v>
          </cell>
          <cell r="L380">
            <v>44594</v>
          </cell>
          <cell r="M380">
            <v>44925</v>
          </cell>
          <cell r="N380" t="str">
            <v>CVP-PS-381-2022</v>
          </cell>
          <cell r="O380" t="str">
            <v>CONTRATACIÓN DIRECTA</v>
          </cell>
          <cell r="P380" t="str">
            <v>CONTRATO DE PRESTACIÓN SERVICIOS PROFESIONALES</v>
          </cell>
          <cell r="Q380" t="str">
            <v>DIRECCIÓN DE REASENTAMIENTOS</v>
          </cell>
          <cell r="R380" t="str">
            <v>DIRECCIÓN DE REASENTAMIENTOS</v>
          </cell>
          <cell r="S380">
            <v>38692177</v>
          </cell>
          <cell r="T380">
            <v>329</v>
          </cell>
          <cell r="U380">
            <v>109667</v>
          </cell>
          <cell r="V380">
            <v>1043014471</v>
          </cell>
          <cell r="W380">
            <v>4</v>
          </cell>
        </row>
        <row r="381">
          <cell r="A381" t="str">
            <v>LILIANA MACHADO BOTERO</v>
          </cell>
          <cell r="B381">
            <v>385</v>
          </cell>
          <cell r="C381">
            <v>2022</v>
          </cell>
          <cell r="D381" t="str">
            <v>INICIAL</v>
          </cell>
          <cell r="E381" t="str">
            <v>PRESTACIÓNDESERVICIOSPROFESIONALESALAGESTIÓNDELCOMPONENTESOCIALDELPROGRAMADEREASENTAMIENTODELADIRECCIONDEREASENTAMIENTOSDELACAJADELAVIVIENDAPOPUL AR ENLAREVISIÓN DESARROLLOYACOMPAÑAMIENTODELASACTIVIDADESSOCIALESESTABLECIDASENELPROCESOYLOSPROCEDIMIENTOSADOPTADOSENLACVPYLANORMATIVIDADVIGENTEQUE RIGE L</v>
          </cell>
          <cell r="F381">
            <v>20912380</v>
          </cell>
          <cell r="G381">
            <v>4</v>
          </cell>
          <cell r="H381" t="str">
            <v>MESES</v>
          </cell>
          <cell r="I381">
            <v>0</v>
          </cell>
          <cell r="K381">
            <v>44589</v>
          </cell>
          <cell r="L381">
            <v>44594</v>
          </cell>
          <cell r="M381">
            <v>44774</v>
          </cell>
          <cell r="N381" t="str">
            <v>CVP-PS-382-2022</v>
          </cell>
          <cell r="O381" t="str">
            <v>CONTRATACIÓN DIRECTA</v>
          </cell>
          <cell r="P381" t="str">
            <v>CONTRATO DE PRESTACIÓN SERVICIOS PROFESIONALES</v>
          </cell>
          <cell r="Q381" t="str">
            <v>DIRECCIÓN DE REASENTAMIENTOS</v>
          </cell>
          <cell r="R381" t="str">
            <v>DIRECCIÓN DE REASENTAMIENTOS</v>
          </cell>
          <cell r="S381">
            <v>31368570</v>
          </cell>
          <cell r="T381">
            <v>180</v>
          </cell>
          <cell r="U381">
            <v>60000</v>
          </cell>
          <cell r="V381">
            <v>51772675</v>
          </cell>
          <cell r="W381">
            <v>9</v>
          </cell>
        </row>
        <row r="382">
          <cell r="A382" t="str">
            <v>ANA MARÍA SERRANO ZAMORA</v>
          </cell>
          <cell r="B382">
            <v>386</v>
          </cell>
          <cell r="C382">
            <v>2022</v>
          </cell>
          <cell r="D382" t="str">
            <v>INICIAL</v>
          </cell>
          <cell r="E382" t="str">
            <v>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v>
          </cell>
          <cell r="F382">
            <v>29401350</v>
          </cell>
          <cell r="G382">
            <v>5</v>
          </cell>
          <cell r="H382" t="str">
            <v>MESES</v>
          </cell>
          <cell r="K382">
            <v>44589</v>
          </cell>
          <cell r="L382">
            <v>44594</v>
          </cell>
          <cell r="M382">
            <v>44743</v>
          </cell>
          <cell r="N382" t="str">
            <v>CVP-PS-384-2022</v>
          </cell>
          <cell r="O382" t="str">
            <v>CONTRATACIÓN DIRECTA</v>
          </cell>
          <cell r="P382" t="str">
            <v>CONTRATO DE PRESTACIÓN SERVICIOS PROFESIONALES</v>
          </cell>
          <cell r="Q382" t="str">
            <v>DIRECCIÓN DE GESTIÓN CORPORATIVA Y CID</v>
          </cell>
          <cell r="R382" t="str">
            <v>OFICINA ASESORA DE PLANEACIÓN</v>
          </cell>
          <cell r="S382">
            <v>29401350</v>
          </cell>
          <cell r="T382">
            <v>150</v>
          </cell>
          <cell r="U382">
            <v>50000</v>
          </cell>
          <cell r="V382">
            <v>37549001</v>
          </cell>
          <cell r="W382">
            <v>1</v>
          </cell>
        </row>
        <row r="383">
          <cell r="A383" t="str">
            <v>DEYSI CAROLINA SEGURA DURAN</v>
          </cell>
          <cell r="B383">
            <v>387</v>
          </cell>
          <cell r="C383">
            <v>2022</v>
          </cell>
          <cell r="D383" t="str">
            <v>INICIAL</v>
          </cell>
          <cell r="E383" t="str">
            <v>PRESTAR SERVICIOS DE APOYO A LA GESTIÓN EN LAS ACTIVIDADES ADMINISTRATIVAS Y OPERATIVAS RELACIONADAS CON LOS PROCESOS A CARGO DE LA DIRECCIÓN DE GESTIÓN CORPORATIVA Y CID</v>
          </cell>
          <cell r="F383">
            <v>14540304</v>
          </cell>
          <cell r="G383">
            <v>8</v>
          </cell>
          <cell r="H383" t="str">
            <v>MESES</v>
          </cell>
          <cell r="K383">
            <v>44589</v>
          </cell>
          <cell r="L383">
            <v>44592</v>
          </cell>
          <cell r="M383">
            <v>44833</v>
          </cell>
          <cell r="N383" t="str">
            <v>CVP-PS-385-2022</v>
          </cell>
          <cell r="O383" t="str">
            <v>CONTRATACIÓN DIRECTA</v>
          </cell>
          <cell r="P383" t="str">
            <v>CONTRATO DE PRESTACIÓN SERVICIOS DE APOYO A LA GESTIÓN</v>
          </cell>
          <cell r="Q383" t="str">
            <v>DIRECCIÓN DE GESTIÓN CORPORATIVA Y CID</v>
          </cell>
          <cell r="R383" t="str">
            <v>DIRECCIÓN DE GESTIÓN CORPORATIVA Y CID</v>
          </cell>
          <cell r="S383">
            <v>14540304</v>
          </cell>
          <cell r="T383">
            <v>240</v>
          </cell>
          <cell r="U383">
            <v>80000</v>
          </cell>
          <cell r="V383">
            <v>52916263</v>
          </cell>
          <cell r="W383">
            <v>1</v>
          </cell>
        </row>
        <row r="384">
          <cell r="A384" t="str">
            <v>GERMAN FELIPE LOPEZ MONTAÑA</v>
          </cell>
          <cell r="B384">
            <v>388</v>
          </cell>
          <cell r="C384">
            <v>2022</v>
          </cell>
          <cell r="D384" t="str">
            <v>INICIAL</v>
          </cell>
          <cell r="E384" t="str">
            <v>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v>
          </cell>
          <cell r="F384">
            <v>35903880</v>
          </cell>
          <cell r="G384">
            <v>6</v>
          </cell>
          <cell r="H384" t="str">
            <v>MESES</v>
          </cell>
          <cell r="K384">
            <v>44589</v>
          </cell>
          <cell r="L384">
            <v>44593</v>
          </cell>
          <cell r="M384">
            <v>44773</v>
          </cell>
          <cell r="N384" t="str">
            <v>CVP-PS-386-2022</v>
          </cell>
          <cell r="O384" t="str">
            <v>CONTRATACIÓN DIRECTA</v>
          </cell>
          <cell r="P384" t="str">
            <v>CONTRATO DE PRESTACIÓN SERVICIOS PROFESIONALES</v>
          </cell>
          <cell r="Q384" t="str">
            <v>DIRECCIÓN DE MEJORAMIENTO DE VIVIENDA</v>
          </cell>
          <cell r="R384" t="str">
            <v>DIRECCIÓN DE MEJORAMIENTO DE VIVIENDA</v>
          </cell>
          <cell r="S384">
            <v>35903880</v>
          </cell>
          <cell r="T384">
            <v>180</v>
          </cell>
          <cell r="U384">
            <v>60000</v>
          </cell>
          <cell r="V384">
            <v>19461988</v>
          </cell>
          <cell r="W384">
            <v>8</v>
          </cell>
        </row>
        <row r="385">
          <cell r="A385" t="str">
            <v>YULY ALEXANDRA AGUIRRE CASTRILLON</v>
          </cell>
          <cell r="B385">
            <v>389</v>
          </cell>
          <cell r="C385">
            <v>2022</v>
          </cell>
          <cell r="D385" t="str">
            <v>INICIAL</v>
          </cell>
          <cell r="E385" t="str">
            <v>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v>
          </cell>
          <cell r="F385">
            <v>15395616</v>
          </cell>
          <cell r="G385">
            <v>6</v>
          </cell>
          <cell r="H385" t="str">
            <v>MESES</v>
          </cell>
          <cell r="K385">
            <v>44589</v>
          </cell>
          <cell r="L385">
            <v>44593</v>
          </cell>
          <cell r="M385">
            <v>44773</v>
          </cell>
          <cell r="N385" t="str">
            <v>CVP-PS-387-2022</v>
          </cell>
          <cell r="O385" t="str">
            <v>CONTRATACIÓN DIRECTA</v>
          </cell>
          <cell r="P385" t="str">
            <v>CONTRATO DE PRESTACIÓN SERVICIOS DE APOYO A LA GESTIÓN</v>
          </cell>
          <cell r="Q385" t="str">
            <v>DIRECCIÓN DE MEJORAMIENTO DE VIVIENDA</v>
          </cell>
          <cell r="R385" t="str">
            <v>DIRECCIÓN DE MEJORAMIENTO DE VIVIENDA</v>
          </cell>
          <cell r="S385">
            <v>15395616</v>
          </cell>
          <cell r="T385">
            <v>180</v>
          </cell>
          <cell r="U385">
            <v>60000</v>
          </cell>
          <cell r="V385">
            <v>1010198866</v>
          </cell>
          <cell r="W385">
            <v>9</v>
          </cell>
        </row>
        <row r="386">
          <cell r="A386" t="str">
            <v>PAOLA ANDREA MAHECHA QUINTERO</v>
          </cell>
          <cell r="B386">
            <v>390</v>
          </cell>
          <cell r="C386">
            <v>2022</v>
          </cell>
          <cell r="D386" t="str">
            <v>INICIAL</v>
          </cell>
          <cell r="E386"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386">
            <v>25500000</v>
          </cell>
          <cell r="G386">
            <v>6</v>
          </cell>
          <cell r="H386" t="str">
            <v>MESES</v>
          </cell>
          <cell r="K386">
            <v>44589</v>
          </cell>
          <cell r="L386">
            <v>44599</v>
          </cell>
          <cell r="M386">
            <v>44779</v>
          </cell>
          <cell r="N386" t="str">
            <v>CVP-PS-388-2022</v>
          </cell>
          <cell r="O386" t="str">
            <v>CONTRATACIÓN DIRECTA</v>
          </cell>
          <cell r="P386" t="str">
            <v>CONTRATO DE PRESTACIÓN SERVICIOS PROFESIONALES</v>
          </cell>
          <cell r="Q386" t="str">
            <v>DIRECCIÓN DE MEJORAMIENTO DE VIVIENDA</v>
          </cell>
          <cell r="R386" t="str">
            <v>DIRECCIÓN DE MEJORAMIENTO DE VIVIENDA</v>
          </cell>
          <cell r="S386">
            <v>25500000</v>
          </cell>
          <cell r="T386">
            <v>180</v>
          </cell>
          <cell r="U386">
            <v>60000</v>
          </cell>
          <cell r="V386">
            <v>67016554</v>
          </cell>
          <cell r="W386">
            <v>2</v>
          </cell>
        </row>
        <row r="387">
          <cell r="A387" t="str">
            <v>JUAN CARLOS LOPEZ BORDA</v>
          </cell>
          <cell r="B387">
            <v>391</v>
          </cell>
          <cell r="C387">
            <v>2022</v>
          </cell>
          <cell r="D387" t="str">
            <v>INICIAL</v>
          </cell>
          <cell r="E387" t="str">
            <v>PRESTAR SERVICIOS PROFESIONALES PARA APOYAR TÉCNICAMENTE LA ADMINISTRACIÓN Y SEGUIMIENTO DEL DESARROLLO DEL SISTEMA DE INFORMACIÓN MISIONAL DESDE EL ÁMBITO FUNCIONAL</v>
          </cell>
          <cell r="F387">
            <v>33150000</v>
          </cell>
          <cell r="G387">
            <v>6</v>
          </cell>
          <cell r="H387" t="str">
            <v>MESES</v>
          </cell>
          <cell r="K387">
            <v>44589</v>
          </cell>
          <cell r="L387">
            <v>44593</v>
          </cell>
          <cell r="M387">
            <v>44773</v>
          </cell>
          <cell r="N387" t="str">
            <v>CVP-PS-389-2022</v>
          </cell>
          <cell r="O387" t="str">
            <v>CONTRATACIÓN DIRECTA</v>
          </cell>
          <cell r="P387" t="str">
            <v>CONTRATO DE PRESTACIÓN SERVICIOS PROFESIONALES</v>
          </cell>
          <cell r="Q387" t="str">
            <v>DIRECCIÓN DE MEJORAMIENTO DE VIVIENDA</v>
          </cell>
          <cell r="R387" t="str">
            <v>DIRECCIÓN DE MEJORAMIENTO DE VIVIENDA</v>
          </cell>
          <cell r="S387">
            <v>33150000</v>
          </cell>
          <cell r="T387">
            <v>180</v>
          </cell>
          <cell r="U387">
            <v>60000</v>
          </cell>
          <cell r="V387">
            <v>1020755393</v>
          </cell>
          <cell r="W387">
            <v>3</v>
          </cell>
        </row>
        <row r="388">
          <cell r="A388" t="str">
            <v>ANGIE JULIETH AVELLANEDA ORIGUA</v>
          </cell>
          <cell r="B388">
            <v>392</v>
          </cell>
          <cell r="C388">
            <v>2022</v>
          </cell>
          <cell r="D388" t="str">
            <v>INICIAL</v>
          </cell>
          <cell r="E388" t="str">
            <v>PRESTAR SERVICIOS PROFESIONALES EN DERECHO PARA ADELANTAR LAS ACTUACIONES JUDICIALES Y ADMINISTRATIVAS RELACIONADAS CON EL ACOMPAÑAMIENTO Y SEGUIMIENTO AL PROCESO DE PREVENCIÓN DE DAÑO ANTIJURÍDICO.</v>
          </cell>
          <cell r="F388">
            <v>45500000</v>
          </cell>
          <cell r="G388">
            <v>7</v>
          </cell>
          <cell r="H388" t="str">
            <v>MESES</v>
          </cell>
          <cell r="K388">
            <v>44589</v>
          </cell>
          <cell r="L388">
            <v>44593</v>
          </cell>
          <cell r="M388">
            <v>44804</v>
          </cell>
          <cell r="N388" t="str">
            <v>CVP-PS-390-2022</v>
          </cell>
          <cell r="O388" t="str">
            <v>CONTRATACIÓN DIRECTA</v>
          </cell>
          <cell r="P388" t="str">
            <v>CONTRATO DE PRESTACIÓN SERVICIOS PROFESIONALES</v>
          </cell>
          <cell r="Q388" t="str">
            <v>DIRECCIÓN DE GESTIÓN CORPORATIVA Y CID</v>
          </cell>
          <cell r="R388" t="str">
            <v>DIRECCIÓN JURÍDICA</v>
          </cell>
          <cell r="S388">
            <v>45500000</v>
          </cell>
          <cell r="T388">
            <v>210</v>
          </cell>
          <cell r="U388">
            <v>70000</v>
          </cell>
          <cell r="V388">
            <v>1010179404</v>
          </cell>
          <cell r="W388">
            <v>9</v>
          </cell>
        </row>
        <row r="389">
          <cell r="A389" t="str">
            <v>LEONARDO PRADA SANDOVAL</v>
          </cell>
          <cell r="B389">
            <v>393</v>
          </cell>
          <cell r="C389">
            <v>2022</v>
          </cell>
          <cell r="D389" t="str">
            <v>INICIAL</v>
          </cell>
          <cell r="E389" t="str">
            <v>PRESTAR SERVICIOS PROFESIONALES PARA DESARROLLAR Y CONFIGURAR LOS PROYECTOS DE TECNOLOGÍA QUE SE REQUIERAN PARA SOPORTAR EL SISTEMA DE INFORMACIÓN MISIONAL EN EL MARCO DE LA IMPLEMENTACIÓN DEL PLAN TERRAZAS</v>
          </cell>
          <cell r="F389">
            <v>51000000</v>
          </cell>
          <cell r="G389">
            <v>6</v>
          </cell>
          <cell r="H389" t="str">
            <v>MESES</v>
          </cell>
          <cell r="K389">
            <v>44589</v>
          </cell>
          <cell r="L389">
            <v>44593</v>
          </cell>
          <cell r="M389">
            <v>44773</v>
          </cell>
          <cell r="N389" t="str">
            <v>CVP-PS-391-2022</v>
          </cell>
          <cell r="O389" t="str">
            <v>CONTRATACIÓN DIRECTA</v>
          </cell>
          <cell r="P389" t="str">
            <v>CONTRATO DE PRESTACIÓN SERVICIOS PROFESIONALES</v>
          </cell>
          <cell r="Q389" t="str">
            <v>DIRECCIÓN DE MEJORAMIENTO DE VIVIENDA</v>
          </cell>
          <cell r="R389" t="str">
            <v>DIRECCIÓN DE MEJORAMIENTO DE VIVIENDA</v>
          </cell>
          <cell r="S389">
            <v>51000000</v>
          </cell>
          <cell r="T389">
            <v>180</v>
          </cell>
          <cell r="U389">
            <v>60000</v>
          </cell>
          <cell r="V389">
            <v>91477001</v>
          </cell>
          <cell r="W389">
            <v>6</v>
          </cell>
        </row>
        <row r="390">
          <cell r="A390" t="str">
            <v>OLGA LUCIA FUENTES</v>
          </cell>
          <cell r="B390">
            <v>394</v>
          </cell>
          <cell r="C390">
            <v>2022</v>
          </cell>
          <cell r="D390" t="str">
            <v>INICIAL</v>
          </cell>
          <cell r="E390" t="str">
            <v>PRESTAR SERVICIOS PROFESIONALES ESPECIALIZADOS EN EL SEGUIMIENTO MONITOREO Y EVALUACIÓN A LA GESTIÓN INSTITUCIONAL QUE SE REALIZA EN LOS ESPACIOS INTRA E INTERSECTORIALES Y EL DESARROLLO TERRITORIAL DEL PROGRAMA DE REASENTAMIENTO Y DEL PLAN DE GESTIÓN SOCIAL - PROYECTO PILOTO PLAN TERRAZAS EN EL MA</v>
          </cell>
          <cell r="F390">
            <v>47500000</v>
          </cell>
          <cell r="G390">
            <v>5</v>
          </cell>
          <cell r="H390" t="str">
            <v>MESES</v>
          </cell>
          <cell r="K390">
            <v>44589</v>
          </cell>
          <cell r="L390">
            <v>44593</v>
          </cell>
          <cell r="M390">
            <v>44742</v>
          </cell>
          <cell r="N390" t="str">
            <v>CVP-PS-392-2022</v>
          </cell>
          <cell r="O390" t="str">
            <v>CONTRATACIÓN DIRECTA</v>
          </cell>
          <cell r="P390" t="str">
            <v>CONTRATO DE PRESTACIÓN SERVICIOS PROFESIONALES</v>
          </cell>
          <cell r="Q390" t="str">
            <v>DIRECCIÓN GENERAL</v>
          </cell>
          <cell r="R390" t="str">
            <v>DIRECCIÓN GENERAL</v>
          </cell>
          <cell r="S390">
            <v>47500000</v>
          </cell>
          <cell r="T390">
            <v>150</v>
          </cell>
          <cell r="U390">
            <v>50000</v>
          </cell>
          <cell r="V390">
            <v>35469904</v>
          </cell>
          <cell r="W390">
            <v>4</v>
          </cell>
        </row>
        <row r="391">
          <cell r="A391" t="str">
            <v>WILLIAM ALBERTO QUEVEDO RAMIREZ</v>
          </cell>
          <cell r="B391">
            <v>395</v>
          </cell>
          <cell r="C391">
            <v>2022</v>
          </cell>
          <cell r="D391" t="str">
            <v>INICIAL</v>
          </cell>
          <cell r="E391" t="str">
            <v>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v>
          </cell>
          <cell r="F391">
            <v>39000000</v>
          </cell>
          <cell r="G391">
            <v>6</v>
          </cell>
          <cell r="H391" t="str">
            <v>MESES</v>
          </cell>
          <cell r="K391">
            <v>44589</v>
          </cell>
          <cell r="L391">
            <v>44594</v>
          </cell>
          <cell r="M391">
            <v>44774</v>
          </cell>
          <cell r="N391" t="str">
            <v>CVP-PS-393-2022</v>
          </cell>
          <cell r="O391" t="str">
            <v>CONTRATACIÓN DIRECTA</v>
          </cell>
          <cell r="P391" t="str">
            <v>CONTRATO DE PRESTACIÓN SERVICIOS PROFESIONALES</v>
          </cell>
          <cell r="Q391" t="str">
            <v>DIRECCIÓN DE MEJORAMIENTO DE VIVIENDA</v>
          </cell>
          <cell r="R391" t="str">
            <v>DIRECCIÓN DE MEJORAMIENTO DE VIVIENDA</v>
          </cell>
          <cell r="S391">
            <v>39000000</v>
          </cell>
          <cell r="T391">
            <v>180</v>
          </cell>
          <cell r="U391">
            <v>60000</v>
          </cell>
          <cell r="V391">
            <v>79540499</v>
          </cell>
          <cell r="W391">
            <v>5</v>
          </cell>
        </row>
        <row r="392">
          <cell r="A392" t="str">
            <v>LEIDY MARCELA SOLANO GALVIS</v>
          </cell>
          <cell r="B392">
            <v>396</v>
          </cell>
          <cell r="C392">
            <v>2022</v>
          </cell>
          <cell r="D392" t="str">
            <v>INICIAL</v>
          </cell>
          <cell r="E392" t="str">
            <v>PRESTACIÓN DE SERVICIOS DE APOYO A LA GESTIÓN DOCUMENTAL PARA EL FORTALECIMIENTO DEL PROCESO DE GESTIÓN DOCUMENTAL Y ADMINISTRACIÓN DE ARCHIVO DE LA SUBDIRECCIÓN ADMINISTRATIVA.</v>
          </cell>
          <cell r="F392">
            <v>10902000</v>
          </cell>
          <cell r="G392">
            <v>6</v>
          </cell>
          <cell r="H392" t="str">
            <v>MESES</v>
          </cell>
          <cell r="K392">
            <v>44589</v>
          </cell>
          <cell r="L392">
            <v>44594</v>
          </cell>
          <cell r="M392">
            <v>44774</v>
          </cell>
          <cell r="N392" t="str">
            <v>CVP-PS-394-2022</v>
          </cell>
          <cell r="O392" t="str">
            <v>CONTRATACIÓN DIRECTA</v>
          </cell>
          <cell r="P392" t="str">
            <v>CONTRATO DE PRESTACIÓN SERVICIOS DE APOYO A LA GESTIÓN</v>
          </cell>
          <cell r="Q392" t="str">
            <v>DIRECCIÓN DE GESTIÓN CORPORATIVA Y CID</v>
          </cell>
          <cell r="R392" t="str">
            <v>SUBDIRECCIÓN ADMINISTRATIVA</v>
          </cell>
          <cell r="S392">
            <v>10902000</v>
          </cell>
          <cell r="T392">
            <v>180</v>
          </cell>
          <cell r="U392">
            <v>60000</v>
          </cell>
          <cell r="V392">
            <v>31435232</v>
          </cell>
          <cell r="W392">
            <v>2</v>
          </cell>
        </row>
        <row r="393">
          <cell r="A393" t="str">
            <v>MAGDA MILENA MURILLO ORREGO</v>
          </cell>
          <cell r="B393">
            <v>397</v>
          </cell>
          <cell r="C393">
            <v>2022</v>
          </cell>
          <cell r="D393" t="str">
            <v>INICIAL</v>
          </cell>
          <cell r="E393" t="str">
            <v>PRESTAR SERVICIOS PROFESIONALES EN LA GESTIÓN DE LOS SISTEMAS DE INFORMACIÓN Y BASES DE DATOS ASÍ COMO EN LOS PROCESOS ADMINISTRATIVOS RELACIONADOS CON LA EJECUCIÓN DE LAS COMPETENCIAS DE LA SUBDIRECCIÓN ADMINISTRATIVA</v>
          </cell>
          <cell r="F393">
            <v>24000000</v>
          </cell>
          <cell r="G393">
            <v>4</v>
          </cell>
          <cell r="H393" t="str">
            <v>MESES</v>
          </cell>
          <cell r="I393">
            <v>0</v>
          </cell>
          <cell r="K393">
            <v>44589</v>
          </cell>
          <cell r="L393">
            <v>44593</v>
          </cell>
          <cell r="M393">
            <v>44773</v>
          </cell>
          <cell r="N393" t="str">
            <v>CVP-PS-395-2022</v>
          </cell>
          <cell r="O393" t="str">
            <v>CONTRATACIÓN DIRECTA</v>
          </cell>
          <cell r="P393" t="str">
            <v>CONTRATO DE PRESTACIÓN SERVICIOS PROFESIONALES</v>
          </cell>
          <cell r="Q393" t="str">
            <v>DIRECCIÓN DE GESTIÓN CORPORATIVA Y CID</v>
          </cell>
          <cell r="R393" t="str">
            <v>SUBDIRECCIÓN ADMINISTRATIVA</v>
          </cell>
          <cell r="S393">
            <v>36000000</v>
          </cell>
          <cell r="T393">
            <v>180</v>
          </cell>
          <cell r="U393">
            <v>60000</v>
          </cell>
          <cell r="V393">
            <v>65784403</v>
          </cell>
          <cell r="W393">
            <v>5</v>
          </cell>
        </row>
        <row r="394">
          <cell r="A394" t="str">
            <v>BIG MEDIA PUBLICIDAD SAS</v>
          </cell>
          <cell r="B394">
            <v>398</v>
          </cell>
          <cell r="C394">
            <v>2022</v>
          </cell>
          <cell r="D394" t="str">
            <v>INICIAL</v>
          </cell>
          <cell r="E394" t="str">
            <v>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v>
          </cell>
          <cell r="F394">
            <v>28000000</v>
          </cell>
          <cell r="G394">
            <v>10</v>
          </cell>
          <cell r="H394" t="str">
            <v>MESES</v>
          </cell>
          <cell r="I394">
            <v>0</v>
          </cell>
          <cell r="K394">
            <v>44616</v>
          </cell>
          <cell r="L394">
            <v>44620</v>
          </cell>
          <cell r="M394">
            <v>44922</v>
          </cell>
          <cell r="N394" t="str">
            <v>CVP-IPMC-001-2022</v>
          </cell>
          <cell r="O394" t="str">
            <v>MÍNIMA CUANTÍA</v>
          </cell>
          <cell r="P394" t="str">
            <v>CONTRATO DE PRESTACIÓN SERVICIOS</v>
          </cell>
          <cell r="Q394" t="str">
            <v>DIRECCIÓN DE URBANIZACIONES Y TITULACIÓN</v>
          </cell>
          <cell r="R394" t="str">
            <v>DIRECCIÓN DE URBANIZACIONES Y TITULACIÓN</v>
          </cell>
          <cell r="S394">
            <v>28000000</v>
          </cell>
          <cell r="T394">
            <v>300</v>
          </cell>
          <cell r="U394">
            <v>100000</v>
          </cell>
          <cell r="V394">
            <v>900663951</v>
          </cell>
          <cell r="W394">
            <v>9</v>
          </cell>
        </row>
        <row r="395">
          <cell r="A395" t="str">
            <v>LA PREVISORA S.A. COMPAÑÍA DE SEGUROS</v>
          </cell>
          <cell r="B395">
            <v>399</v>
          </cell>
          <cell r="C395">
            <v>2022</v>
          </cell>
          <cell r="D395" t="str">
            <v>INICIAL</v>
          </cell>
          <cell r="E395" t="str">
            <v>CONTRATAR CON UNA COMPAÑÍA DE SEGUROS LEGALMENTE AUTORIZADA PARA FUNCIONAR EN EL PAÍS, LA PÓLIZA DE RESPONSABILIDAD CIVIL PARA SERVIDORES PÚBLICOS REQUERIDA PARA LA ADECUADA PROTECCIÓN DE LOS INTERESES PATRIMONIALES DE LA CAJA DE VIVIENDA POPULAR.</v>
          </cell>
          <cell r="F395">
            <v>279950598</v>
          </cell>
          <cell r="G395">
            <v>8</v>
          </cell>
          <cell r="H395" t="str">
            <v>MESES</v>
          </cell>
          <cell r="I395">
            <v>28</v>
          </cell>
          <cell r="J395" t="str">
            <v>DIAS CALENDARIOS</v>
          </cell>
          <cell r="K395">
            <v>44628</v>
          </cell>
          <cell r="L395">
            <v>44633</v>
          </cell>
          <cell r="M395">
            <v>44905</v>
          </cell>
          <cell r="N395" t="str">
            <v>CVP-SAMC-001-2022</v>
          </cell>
          <cell r="O395" t="str">
            <v>SELECCIÓN ABREVIADA MENOR CUANTÍA</v>
          </cell>
          <cell r="P395" t="str">
            <v>CONTRATO DE SEGUROS</v>
          </cell>
          <cell r="Q395" t="str">
            <v>DIRECCIÓN DE GESTIÓN CORPORATIVA Y CID</v>
          </cell>
          <cell r="R395" t="str">
            <v>SUBDIRECCIÓN ADMINISTRATIVA</v>
          </cell>
          <cell r="S395">
            <v>279950598</v>
          </cell>
          <cell r="T395">
            <v>268</v>
          </cell>
          <cell r="U395">
            <v>89333</v>
          </cell>
          <cell r="V395">
            <v>860002400</v>
          </cell>
          <cell r="W395">
            <v>2</v>
          </cell>
        </row>
        <row r="396">
          <cell r="A396" t="str">
            <v>COMERCIALIZADORA CASAS LTDA</v>
          </cell>
          <cell r="B396">
            <v>400</v>
          </cell>
          <cell r="C396">
            <v>2022</v>
          </cell>
          <cell r="D396" t="str">
            <v>INICIAL</v>
          </cell>
          <cell r="E396" t="str">
            <v>SUMINISTRO DE TONNER, CINTAS Y DEMÁS ELEMENTOS REQUERIDOS PARA EQUIPOS DE IMPRESIÓN DE LA CAJA DE LA VIVIENDA POPULAR</v>
          </cell>
          <cell r="F396">
            <v>17534792</v>
          </cell>
          <cell r="G396">
            <v>9</v>
          </cell>
          <cell r="H396" t="str">
            <v>MESES</v>
          </cell>
          <cell r="I396">
            <v>10</v>
          </cell>
          <cell r="J396" t="str">
            <v>DIAS CALENDARIOS</v>
          </cell>
          <cell r="K396">
            <v>44631</v>
          </cell>
          <cell r="L396">
            <v>44642</v>
          </cell>
          <cell r="M396">
            <v>44926</v>
          </cell>
          <cell r="N396" t="str">
            <v>CVP-IPMC-002-2022</v>
          </cell>
          <cell r="O396" t="str">
            <v>MÍNIMA CUANTÍA</v>
          </cell>
          <cell r="P396" t="str">
            <v>CONTRATO DE SUMINISTRO</v>
          </cell>
          <cell r="Q396" t="str">
            <v>DIRECCIÓN DE GESTIÓN CORPORATIVA Y CID</v>
          </cell>
          <cell r="R396" t="str">
            <v>OFICINA DE LAS TECNOLOGÍAS DE LA INFORMACIÓN Y LAS COMUNICACIONES</v>
          </cell>
          <cell r="S396">
            <v>17534792</v>
          </cell>
          <cell r="T396">
            <v>280</v>
          </cell>
          <cell r="U396">
            <v>93333</v>
          </cell>
          <cell r="V396">
            <v>830147042</v>
          </cell>
          <cell r="W396">
            <v>2</v>
          </cell>
        </row>
        <row r="397">
          <cell r="A397" t="str">
            <v>INGENIEROS ELECTRÓNICOS PROFESIONALES E.U</v>
          </cell>
          <cell r="B397">
            <v>401</v>
          </cell>
          <cell r="C397">
            <v>2022</v>
          </cell>
          <cell r="D397" t="str">
            <v>INICIAL</v>
          </cell>
          <cell r="E397" t="str">
            <v>PRESTAR EL SERVICIO DE MANTENIMIENTO PREVENTIVO Y CORRECTIVO DEL SISTEMA DE CARTELERAS DIGITALES DE LA CAJA DE LA VIVIENDA POPULAR</v>
          </cell>
          <cell r="F397">
            <v>13753220</v>
          </cell>
          <cell r="G397">
            <v>9</v>
          </cell>
          <cell r="H397" t="str">
            <v>MESES</v>
          </cell>
          <cell r="I397">
            <v>9</v>
          </cell>
          <cell r="J397" t="str">
            <v>DIAS CALENDARIOS</v>
          </cell>
          <cell r="K397">
            <v>44637</v>
          </cell>
          <cell r="L397">
            <v>44643</v>
          </cell>
          <cell r="M397">
            <v>44926</v>
          </cell>
          <cell r="N397" t="str">
            <v>CVP-IPMC-004-2022</v>
          </cell>
          <cell r="O397" t="str">
            <v>MÍNIMA CUANTÍA</v>
          </cell>
          <cell r="P397" t="str">
            <v>CONTRATO DE PRESTACIÓN SERVICIOS</v>
          </cell>
          <cell r="Q397" t="str">
            <v>DIRECCIÓN DE GESTIÓN CORPORATIVA Y CID</v>
          </cell>
          <cell r="R397" t="str">
            <v>OFICINA DE LAS TECNOLOGÍAS DE LA INFORMACIÓN Y LAS COMUNICACIONES</v>
          </cell>
          <cell r="S397">
            <v>13753220</v>
          </cell>
          <cell r="T397">
            <v>279</v>
          </cell>
          <cell r="U397">
            <v>93000</v>
          </cell>
          <cell r="V397">
            <v>900343856</v>
          </cell>
          <cell r="W397">
            <v>4</v>
          </cell>
        </row>
        <row r="398">
          <cell r="A398" t="str">
            <v>OFIMARCAS S.A.S</v>
          </cell>
          <cell r="B398">
            <v>402</v>
          </cell>
          <cell r="C398">
            <v>2022</v>
          </cell>
          <cell r="D398" t="str">
            <v>INICIAL</v>
          </cell>
          <cell r="E398" t="str">
            <v>ADQUISICION DE SOFTWARE ADMINISTRACION Y CONTROL DE IMPRESORAS PARA LA CAJA DE LA VIVIENDA POPULAR</v>
          </cell>
          <cell r="F398">
            <v>15961000</v>
          </cell>
          <cell r="G398">
            <v>1</v>
          </cell>
          <cell r="H398" t="str">
            <v>MESES</v>
          </cell>
          <cell r="I398">
            <v>0</v>
          </cell>
          <cell r="K398">
            <v>44642</v>
          </cell>
          <cell r="L398">
            <v>44645</v>
          </cell>
          <cell r="M398">
            <v>44675</v>
          </cell>
          <cell r="N398" t="str">
            <v>CVP-IPMC-007-2022</v>
          </cell>
          <cell r="O398" t="str">
            <v>MÍNIMA CUANTÍA</v>
          </cell>
          <cell r="P398" t="str">
            <v>CONTRATO DE COMPRAVENTA</v>
          </cell>
          <cell r="Q398" t="str">
            <v>DIRECCIÓN DE GESTIÓN CORPORATIVA Y CID</v>
          </cell>
          <cell r="R398" t="str">
            <v>OFICINA DE LAS TECNOLOGÍAS DE LA INFORMACIÓN Y LAS COMUNICACIONES</v>
          </cell>
          <cell r="S398">
            <v>15961000</v>
          </cell>
          <cell r="T398">
            <v>30</v>
          </cell>
          <cell r="U398">
            <v>10000</v>
          </cell>
          <cell r="V398">
            <v>800074912</v>
          </cell>
          <cell r="W398">
            <v>1</v>
          </cell>
        </row>
        <row r="399">
          <cell r="A399" t="str">
            <v>TECNISERVICIOS JG SAS</v>
          </cell>
          <cell r="B399">
            <v>403</v>
          </cell>
          <cell r="C399">
            <v>2022</v>
          </cell>
          <cell r="D399" t="str">
            <v>INICIAL</v>
          </cell>
          <cell r="E399" t="str">
            <v>PRESTAR EL SERVICIO DE MANTENIMIENTO PREVENTIVO Y CORRECTIVO DEL SISTEMA DE AIRE ACONDICIONADO TIPO MINI-SPLIT UBICADO EN EL CENTRO DE CÓMPUTO DE LA CAJA DE LA VIVIENDA POPULAR</v>
          </cell>
          <cell r="F399">
            <v>3566780</v>
          </cell>
          <cell r="G399">
            <v>9</v>
          </cell>
          <cell r="H399" t="str">
            <v>MESES</v>
          </cell>
          <cell r="I399">
            <v>2</v>
          </cell>
          <cell r="J399" t="str">
            <v>DIAS CALENDARIOS</v>
          </cell>
          <cell r="K399">
            <v>44644</v>
          </cell>
          <cell r="L399">
            <v>44650</v>
          </cell>
          <cell r="M399">
            <v>44926</v>
          </cell>
          <cell r="N399" t="str">
            <v>CVP-IPMC-003-2022</v>
          </cell>
          <cell r="O399" t="str">
            <v>MÍNIMA CUANTÍA</v>
          </cell>
          <cell r="P399" t="str">
            <v>CONTRATO DE PRESTACIÓN SERVICIOS</v>
          </cell>
          <cell r="Q399" t="str">
            <v>DIRECCIÓN DE GESTIÓN CORPORATIVA Y CID</v>
          </cell>
          <cell r="R399" t="str">
            <v>OFICINA DE LAS TECNOLOGÍAS DE LA INFORMACIÓN Y LAS COMUNICACIONES</v>
          </cell>
          <cell r="S399">
            <v>3566780</v>
          </cell>
          <cell r="T399">
            <v>272</v>
          </cell>
          <cell r="U399">
            <v>90667</v>
          </cell>
          <cell r="V399">
            <v>901354400</v>
          </cell>
          <cell r="W399">
            <v>0</v>
          </cell>
        </row>
        <row r="400">
          <cell r="A400" t="str">
            <v>CAMERFIRMA COLOMBIA S.A.S.</v>
          </cell>
          <cell r="B400">
            <v>404</v>
          </cell>
          <cell r="C400">
            <v>2022</v>
          </cell>
          <cell r="D400" t="str">
            <v>INICIAL</v>
          </cell>
          <cell r="E400" t="str">
            <v>ADQUISICIÓN DE CERTIFICADOS DIGITALES SERVIDOR SEGURO SSL PARA MULTIPLES SUBDOMINIOS Y APLICACIONES Y CERTIFICADOS FIRMA DIGITAL DE FUNCIÓN PÚBLICA, DE CONFORMIDAD CON LAS CARACTERÍSTICAS ESTABLECIDAS POR LA CAJA DE LA VIVIENDA POPULAR</v>
          </cell>
          <cell r="F400">
            <v>1499400</v>
          </cell>
          <cell r="G400">
            <v>12</v>
          </cell>
          <cell r="H400" t="str">
            <v>MESES</v>
          </cell>
          <cell r="I400">
            <v>0</v>
          </cell>
          <cell r="K400">
            <v>44643</v>
          </cell>
          <cell r="L400">
            <v>44645</v>
          </cell>
          <cell r="M400">
            <v>45009</v>
          </cell>
          <cell r="N400" t="str">
            <v>CVP-IPMC-005-2022</v>
          </cell>
          <cell r="O400" t="str">
            <v>MÍNIMA CUANTÍA</v>
          </cell>
          <cell r="P400" t="str">
            <v>CONTRATO DE PRESTACIÓN SERVICIOS</v>
          </cell>
          <cell r="Q400" t="str">
            <v>DIRECCIÓN DE GESTIÓN CORPORATIVA Y CID</v>
          </cell>
          <cell r="R400" t="str">
            <v>OFICINA DE LAS TECNOLOGÍAS DE LA INFORMACIÓN Y LAS COMUNICACIONES</v>
          </cell>
          <cell r="S400">
            <v>1499400</v>
          </cell>
          <cell r="T400">
            <v>360</v>
          </cell>
          <cell r="U400">
            <v>120000</v>
          </cell>
          <cell r="V400">
            <v>901312112</v>
          </cell>
          <cell r="W400">
            <v>4</v>
          </cell>
        </row>
        <row r="401">
          <cell r="A401" t="str">
            <v>INSPECTA S.A.S</v>
          </cell>
          <cell r="B401">
            <v>405</v>
          </cell>
          <cell r="C401">
            <v>2022</v>
          </cell>
          <cell r="D401" t="str">
            <v>INICIAL</v>
          </cell>
          <cell r="E401" t="str">
            <v>CONTRATAR LA CERTIFICACIÓN DEL ASCENSOR DE LA CAJA DE VIVIENDA POPULAR.</v>
          </cell>
          <cell r="F401">
            <v>280000</v>
          </cell>
          <cell r="G401">
            <v>1</v>
          </cell>
          <cell r="H401" t="str">
            <v>MESES</v>
          </cell>
          <cell r="I401">
            <v>0</v>
          </cell>
          <cell r="K401">
            <v>44650</v>
          </cell>
          <cell r="L401">
            <v>44676</v>
          </cell>
          <cell r="M401">
            <v>44705</v>
          </cell>
          <cell r="N401" t="str">
            <v>CVP-IPMC-008-2022</v>
          </cell>
          <cell r="O401" t="str">
            <v>MÍNIMA CUANTÍA</v>
          </cell>
          <cell r="P401" t="str">
            <v>CONTRATO DE PRESTACIÓN SERVICIOS</v>
          </cell>
          <cell r="Q401" t="str">
            <v>DIRECCIÓN DE GESTIÓN CORPORATIVA Y CID</v>
          </cell>
          <cell r="R401" t="str">
            <v>SUBDIRECCIÓN ADMINISTRATIVA</v>
          </cell>
          <cell r="S401">
            <v>280000</v>
          </cell>
          <cell r="T401">
            <v>30</v>
          </cell>
          <cell r="U401">
            <v>10000</v>
          </cell>
          <cell r="V401">
            <v>900764422</v>
          </cell>
          <cell r="W401">
            <v>8</v>
          </cell>
        </row>
        <row r="402">
          <cell r="A402" t="str">
            <v>COMUNICACIONES E INFORMATICA SAS</v>
          </cell>
          <cell r="B402">
            <v>406</v>
          </cell>
          <cell r="C402">
            <v>2022</v>
          </cell>
          <cell r="D402" t="str">
            <v>INICIAL</v>
          </cell>
          <cell r="E402" t="str">
            <v>CONTRATAR EL SERVICIO DE MANTENIMIENTO PREVENTIVO Y CORRECTIVO PARA LOS EQUIPOS DE CÓMPUTO, SERVIDORES, IMPRESORAS Y ESCÁNER DE PROPIEDAD DE LA CAJA DE LA VIVIENDA POPULAR</v>
          </cell>
          <cell r="F402">
            <v>17990939</v>
          </cell>
          <cell r="G402">
            <v>8</v>
          </cell>
          <cell r="H402" t="str">
            <v>MESES</v>
          </cell>
          <cell r="I402">
            <v>21</v>
          </cell>
          <cell r="J402" t="str">
            <v>DIAS CALENDARIOS</v>
          </cell>
          <cell r="K402">
            <v>44657</v>
          </cell>
          <cell r="L402">
            <v>44662</v>
          </cell>
          <cell r="M402">
            <v>44926</v>
          </cell>
          <cell r="N402" t="str">
            <v>CVP-IPMC-006-2022</v>
          </cell>
          <cell r="O402" t="str">
            <v>MÍNIMA CUANTÍA</v>
          </cell>
          <cell r="P402" t="str">
            <v>CONTRATO DE PRESTACIÓN SERVICIOS</v>
          </cell>
          <cell r="Q402" t="str">
            <v>DIRECCIÓN DE GESTIÓN CORPORATIVA Y CID</v>
          </cell>
          <cell r="R402" t="str">
            <v>OFICINA DE LAS TECNOLOGÍAS DE LA INFORMACIÓN Y LAS COMUNICACIONES</v>
          </cell>
          <cell r="S402">
            <v>17990939</v>
          </cell>
          <cell r="T402">
            <v>261</v>
          </cell>
          <cell r="U402">
            <v>87000</v>
          </cell>
          <cell r="V402">
            <v>830093579</v>
          </cell>
          <cell r="W402">
            <v>1</v>
          </cell>
        </row>
        <row r="403">
          <cell r="A403" t="str">
            <v>ZIDCAR SAS</v>
          </cell>
          <cell r="B403">
            <v>407</v>
          </cell>
          <cell r="C403">
            <v>2022</v>
          </cell>
          <cell r="D403" t="str">
            <v>INICIAL</v>
          </cell>
          <cell r="E403" t="str">
            <v>PRESTAR EL SERVICIO PÚBLICO DE TRANSPORTE TERRESTRE AUTOMOTOR ESPECIAL PARA LA CAJA DE VIVIENDA POPULAR</v>
          </cell>
          <cell r="F403">
            <v>724873602</v>
          </cell>
          <cell r="G403">
            <v>12</v>
          </cell>
          <cell r="H403" t="str">
            <v>MESES</v>
          </cell>
          <cell r="I403">
            <v>0</v>
          </cell>
          <cell r="K403">
            <v>44686</v>
          </cell>
          <cell r="L403">
            <v>44690</v>
          </cell>
          <cell r="M403">
            <v>45054</v>
          </cell>
          <cell r="N403" t="str">
            <v>CVP-SASI-002-2022</v>
          </cell>
          <cell r="O403" t="str">
            <v>SELECCIÓN ABREVIADA SUBASTA INVERSA</v>
          </cell>
          <cell r="P403" t="str">
            <v>CONTRATO DE PRESTACIÓN SERVICIOS</v>
          </cell>
          <cell r="Q403" t="str">
            <v>DIRECCIÓN DE GESTIÓN CORPORATIVA Y CID</v>
          </cell>
          <cell r="R403" t="str">
            <v>SUBDIRECCIÓN ADMINISTRATIVA</v>
          </cell>
          <cell r="S403">
            <v>724873602</v>
          </cell>
          <cell r="T403">
            <v>360</v>
          </cell>
          <cell r="U403">
            <v>120000</v>
          </cell>
          <cell r="V403">
            <v>900310208</v>
          </cell>
          <cell r="W403">
            <v>1</v>
          </cell>
        </row>
        <row r="404">
          <cell r="A404" t="str">
            <v>DATAMOTION S.A.S.</v>
          </cell>
          <cell r="B404">
            <v>408</v>
          </cell>
          <cell r="C404">
            <v>2022</v>
          </cell>
          <cell r="D404" t="str">
            <v>INICIAL</v>
          </cell>
          <cell r="E404" t="str">
            <v>REALIZAR LA ADQUISICIÓN MONTAJE Y PUESTA EN MARCHA DE NUEVOS SWITCHES PARA LAS REDES DE COMUNICACIÓN LAN Y WAN DE LA CAJA DE LA VIVIENDA POPULAR</v>
          </cell>
          <cell r="F404">
            <v>177992777</v>
          </cell>
          <cell r="G404">
            <v>2</v>
          </cell>
          <cell r="H404" t="str">
            <v>MESES</v>
          </cell>
          <cell r="I404">
            <v>0</v>
          </cell>
          <cell r="K404">
            <v>44686</v>
          </cell>
          <cell r="L404">
            <v>44693</v>
          </cell>
          <cell r="M404">
            <v>44845</v>
          </cell>
          <cell r="N404" t="str">
            <v>CVP-SAMC-002-2022</v>
          </cell>
          <cell r="O404" t="str">
            <v>SELECCIÓN ABREVIADA MENOR CUANTÍA</v>
          </cell>
          <cell r="P404" t="str">
            <v>CONTRATO DE COMPRAVENTA</v>
          </cell>
          <cell r="Q404" t="str">
            <v>DIRECCIÓN DE GESTIÓN CORPORATIVA Y CID</v>
          </cell>
          <cell r="R404" t="str">
            <v>OFICINA DE LAS TECNOLOGÍAS DE LA INFORMACIÓN Y LAS COMUNICACIONES</v>
          </cell>
          <cell r="S404">
            <v>177992777</v>
          </cell>
          <cell r="T404">
            <v>150</v>
          </cell>
          <cell r="U404">
            <v>50000</v>
          </cell>
          <cell r="V404">
            <v>901477680</v>
          </cell>
          <cell r="W404">
            <v>4</v>
          </cell>
        </row>
        <row r="405">
          <cell r="A405" t="str">
            <v>JUAN PABLO GARCIA GAVIRIA</v>
          </cell>
          <cell r="B405">
            <v>409</v>
          </cell>
          <cell r="C405">
            <v>2022</v>
          </cell>
          <cell r="D405" t="str">
            <v>INICIAL</v>
          </cell>
          <cell r="E405" t="str">
            <v>PRESTAR EL SERVICIO DE MANTENIMIENTO PREVENTIVO Y CORRECTIVO PARA EL SISTEMA DE BOMBEO DE LA CAJA DE LA VIVIENDA POPULAR</v>
          </cell>
          <cell r="F405">
            <v>6638021</v>
          </cell>
          <cell r="G405">
            <v>7</v>
          </cell>
          <cell r="H405" t="str">
            <v>MESES</v>
          </cell>
          <cell r="I405">
            <v>15</v>
          </cell>
          <cell r="J405" t="str">
            <v>DIAS CALENDARIOS</v>
          </cell>
          <cell r="K405">
            <v>44694</v>
          </cell>
          <cell r="L405">
            <v>44698</v>
          </cell>
          <cell r="M405">
            <v>44926</v>
          </cell>
          <cell r="N405" t="str">
            <v>CVP-IPMC-010-2022</v>
          </cell>
          <cell r="O405" t="str">
            <v>MÍNIMA CUANTÍA</v>
          </cell>
          <cell r="P405" t="str">
            <v>CONTRATO DE PRESTACIÓN SERVICIOS</v>
          </cell>
          <cell r="Q405" t="str">
            <v>DIRECCIÓN DE GESTIÓN CORPORATIVA Y CID</v>
          </cell>
          <cell r="R405" t="str">
            <v>SUBDIRECCIÓN ADMINISTRATIVA</v>
          </cell>
          <cell r="S405">
            <v>6638021</v>
          </cell>
          <cell r="T405">
            <v>225</v>
          </cell>
          <cell r="U405">
            <v>75000</v>
          </cell>
          <cell r="V405">
            <v>1070950320</v>
          </cell>
          <cell r="W405">
            <v>3</v>
          </cell>
        </row>
        <row r="406">
          <cell r="A406" t="str">
            <v>TAC SEGURIDAD LTDA</v>
          </cell>
          <cell r="B406">
            <v>410</v>
          </cell>
          <cell r="C406">
            <v>2022</v>
          </cell>
          <cell r="D406" t="str">
            <v>INICIAL</v>
          </cell>
          <cell r="E406" t="str">
            <v>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F406">
            <v>1894480977</v>
          </cell>
          <cell r="G406">
            <v>10</v>
          </cell>
          <cell r="H406" t="str">
            <v>MESES</v>
          </cell>
          <cell r="I406">
            <v>0</v>
          </cell>
          <cell r="K406">
            <v>44693</v>
          </cell>
          <cell r="L406">
            <v>44698</v>
          </cell>
          <cell r="M406">
            <v>45001</v>
          </cell>
          <cell r="N406" t="str">
            <v>CVP-SASI-001-2022</v>
          </cell>
          <cell r="O406" t="str">
            <v>SELECCIÓN ABREVIADA SUBASTA INVERSA</v>
          </cell>
          <cell r="P406" t="str">
            <v>CONTRATO DE PRESTACIÓN SERVICIOS</v>
          </cell>
          <cell r="Q406" t="str">
            <v>DIRECCIÓN DE GESTIÓN CORPORATIVA Y CID</v>
          </cell>
          <cell r="R406" t="str">
            <v>SUBDIRECCIÓN ADMINISTRATIVA</v>
          </cell>
          <cell r="S406">
            <v>1894480977</v>
          </cell>
          <cell r="T406">
            <v>300</v>
          </cell>
          <cell r="U406">
            <v>100000</v>
          </cell>
          <cell r="V406">
            <v>900448609</v>
          </cell>
          <cell r="W406">
            <v>3</v>
          </cell>
        </row>
        <row r="407">
          <cell r="A407" t="str">
            <v>INGENIERIA Y TELECOMUNICACIONES DE COLOMBIA S.A.S.</v>
          </cell>
          <cell r="B407">
            <v>411</v>
          </cell>
          <cell r="C407">
            <v>2022</v>
          </cell>
          <cell r="D407" t="str">
            <v>INICIAL</v>
          </cell>
          <cell r="E407" t="str">
            <v>CONTRATAR EL SERVICIO DE MANTENIMIENTO Y EXTENSIÓN DE GARANTÍA CON REPUESTOS Y SOPORTE TÉCNICO PARA EL SISTEMA DE TELEFONÍA CORPORATIVA VOZ/IP DE LA CVP CONFORME A LAS ESPECIFICACIONES TÉCNICAS DEFINIDAS</v>
          </cell>
          <cell r="F407">
            <v>3376555</v>
          </cell>
          <cell r="G407">
            <v>6</v>
          </cell>
          <cell r="H407" t="str">
            <v>MESES</v>
          </cell>
          <cell r="I407">
            <v>30</v>
          </cell>
          <cell r="J407" t="str">
            <v>DIAS CALENDARIOS</v>
          </cell>
          <cell r="K407">
            <v>44708</v>
          </cell>
          <cell r="L407">
            <v>44714</v>
          </cell>
          <cell r="M407">
            <v>44926</v>
          </cell>
          <cell r="N407" t="str">
            <v>CVP-IPMC-009-2022</v>
          </cell>
          <cell r="O407" t="str">
            <v>MÍNIMA CUANTÍA</v>
          </cell>
          <cell r="P407" t="str">
            <v>CONTRATO DE PRESTACIÓN SERVICIOS</v>
          </cell>
          <cell r="Q407" t="str">
            <v>DIRECCIÓN DE GESTIÓN CORPORATIVA Y CID</v>
          </cell>
          <cell r="R407" t="str">
            <v>OFICINA DE LAS TECNOLOGÍAS DE LA INFORMACIÓN Y LAS COMUNICACIONES</v>
          </cell>
          <cell r="S407">
            <v>3376555</v>
          </cell>
          <cell r="T407">
            <v>210</v>
          </cell>
          <cell r="U407">
            <v>70000</v>
          </cell>
          <cell r="V407">
            <v>900341427</v>
          </cell>
          <cell r="W407">
            <v>9</v>
          </cell>
        </row>
        <row r="408">
          <cell r="A408" t="str">
            <v>VIAJES NACIONALES DE TURISMO S.A.S. - VINALTUR S.A.S.</v>
          </cell>
          <cell r="B408">
            <v>412</v>
          </cell>
          <cell r="C408">
            <v>2022</v>
          </cell>
          <cell r="D408" t="str">
            <v>INICIAL</v>
          </cell>
          <cell r="E408" t="str">
            <v>PRESTAR EL SERVICIO PÚBLICO DE TRANSPORTE TERRESTRE AUTOMOTOR ESPECIAL EN LA MODALIDAD DE BUSES, BUSETAS, MICROBUSES Y VANS PARA LA CAJA DE LA VIVIENDA POPULAR</v>
          </cell>
          <cell r="F408">
            <v>100000000</v>
          </cell>
          <cell r="G408">
            <v>11</v>
          </cell>
          <cell r="H408" t="str">
            <v>MESES</v>
          </cell>
          <cell r="I408">
            <v>0</v>
          </cell>
          <cell r="K408">
            <v>44715</v>
          </cell>
          <cell r="L408">
            <v>44718</v>
          </cell>
          <cell r="M408">
            <v>45051</v>
          </cell>
          <cell r="N408" t="str">
            <v>CVP-SASI-003-2022</v>
          </cell>
          <cell r="O408" t="str">
            <v>SELECCIÓN ABREVIADA SUBASTA INVERSA</v>
          </cell>
          <cell r="P408" t="str">
            <v>CONTRATO DE PRESTACIÓN SERVICIOS</v>
          </cell>
          <cell r="Q408" t="str">
            <v>DIRECCIÓN DE GESTIÓN CORPORATIVA Y CID</v>
          </cell>
          <cell r="R408" t="str">
            <v>SUBDIRECCIÓN ADMINISTRATIVA</v>
          </cell>
          <cell r="S408">
            <v>100000000</v>
          </cell>
          <cell r="T408">
            <v>330</v>
          </cell>
          <cell r="U408">
            <v>110000</v>
          </cell>
          <cell r="V408">
            <v>800201166</v>
          </cell>
          <cell r="W408">
            <v>9</v>
          </cell>
        </row>
        <row r="409">
          <cell r="A409" t="str">
            <v>SOLUTION COPY LTDA</v>
          </cell>
          <cell r="B409">
            <v>413</v>
          </cell>
          <cell r="C409">
            <v>2022</v>
          </cell>
          <cell r="D409" t="str">
            <v>INICIAL</v>
          </cell>
          <cell r="E409" t="str">
            <v>CONTRATAR LA PRESTACIÓN DEL SERVICIO INTEGRAL DE FOTOCOPIADO, ANILLADO Y FOTOPLANOS QUE REQUIERA LA CAJA DE LA VIVIENDA POPULAR DE ACUERDO CON LAS ESPECIFICACIONES TÉCNICAS</v>
          </cell>
          <cell r="F409">
            <v>59306510</v>
          </cell>
          <cell r="G409">
            <v>10</v>
          </cell>
          <cell r="H409" t="str">
            <v>MESES</v>
          </cell>
          <cell r="I409">
            <v>0</v>
          </cell>
          <cell r="K409">
            <v>44722</v>
          </cell>
          <cell r="L409">
            <v>44726</v>
          </cell>
          <cell r="M409">
            <v>45029</v>
          </cell>
          <cell r="N409" t="str">
            <v>CVP-SASI-004-2022</v>
          </cell>
          <cell r="O409" t="str">
            <v>SELECCIÓN ABREVIADA SUBASTA INVERSA</v>
          </cell>
          <cell r="P409" t="str">
            <v>CONTRATO DE PRESTACIÓN SERVICIOS</v>
          </cell>
          <cell r="Q409" t="str">
            <v>DIRECCIÓN DE GESTIÓN CORPORATIVA Y CID</v>
          </cell>
          <cell r="R409" t="str">
            <v>SUBDIRECCIÓN ADMINISTRATIVA</v>
          </cell>
          <cell r="S409">
            <v>59306510</v>
          </cell>
          <cell r="T409">
            <v>300</v>
          </cell>
          <cell r="U409">
            <v>100000</v>
          </cell>
          <cell r="V409">
            <v>830053669</v>
          </cell>
          <cell r="W409">
            <v>5</v>
          </cell>
        </row>
        <row r="410">
          <cell r="A410" t="str">
            <v>EMPRESA DE TELECOMUNICACIONES DE BOGOTÁ S.A. ESP-ETB</v>
          </cell>
          <cell r="B410">
            <v>414</v>
          </cell>
          <cell r="C410">
            <v>2022</v>
          </cell>
          <cell r="D410" t="str">
            <v>INICIAL</v>
          </cell>
          <cell r="E410" t="str">
            <v>CONTRATAR SERVICIOS DE DATACENTER EXTERNO PARA ALOJAR SISTEMAS DE INFORMACIÓN INSTITUCIONAL, ASÍ COMO CANALES DE COMUNICACIÓN DE DATOS E INTERNET PARA LA SEDE PRINCIPAL Y PARA LAS OFICINAS EXTERNAS DE LA CAJA DE LA VIVIENDA POPULAR</v>
          </cell>
          <cell r="F410">
            <v>962786638</v>
          </cell>
          <cell r="G410">
            <v>12</v>
          </cell>
          <cell r="H410" t="str">
            <v>MESES</v>
          </cell>
          <cell r="I410">
            <v>0</v>
          </cell>
          <cell r="K410">
            <v>44735</v>
          </cell>
          <cell r="L410">
            <v>44736</v>
          </cell>
          <cell r="M410">
            <v>45100</v>
          </cell>
          <cell r="N410" t="str">
            <v>CVP-DIR-005-2022</v>
          </cell>
          <cell r="O410" t="str">
            <v>CONTRATACIÓN DIRECTA</v>
          </cell>
          <cell r="P410" t="str">
            <v>CONTRATO DE PRESTACIÓN SERVICIOS</v>
          </cell>
          <cell r="Q410" t="str">
            <v>DIRECCIÓN DE GESTIÓN CORPORATIVA Y CID</v>
          </cell>
          <cell r="R410" t="str">
            <v>OFICINA DE LAS TECNOLOGÍAS DE LA INFORMACIÓN Y LAS COMUNICACIONES</v>
          </cell>
          <cell r="S410">
            <v>962786638</v>
          </cell>
          <cell r="T410">
            <v>360</v>
          </cell>
          <cell r="U410">
            <v>120000</v>
          </cell>
          <cell r="V410">
            <v>899999115</v>
          </cell>
          <cell r="W410">
            <v>8</v>
          </cell>
        </row>
        <row r="411">
          <cell r="A411" t="str">
            <v>AXA COLPATRIA SEGUROS SA</v>
          </cell>
          <cell r="B411">
            <v>415</v>
          </cell>
          <cell r="C411">
            <v>2022</v>
          </cell>
          <cell r="D411" t="str">
            <v>INICIAL</v>
          </cell>
          <cell r="E411" t="str">
            <v>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v>
          </cell>
          <cell r="F411">
            <v>138111660</v>
          </cell>
          <cell r="G411">
            <v>14</v>
          </cell>
          <cell r="H411" t="str">
            <v>MESES</v>
          </cell>
          <cell r="I411">
            <v>20</v>
          </cell>
          <cell r="J411" t="str">
            <v>DIAS CALENDARIOS</v>
          </cell>
          <cell r="K411">
            <v>44743</v>
          </cell>
          <cell r="L411">
            <v>44745</v>
          </cell>
          <cell r="M411">
            <v>45185</v>
          </cell>
          <cell r="N411" t="str">
            <v>CVP-SAMC-003-2022</v>
          </cell>
          <cell r="O411" t="str">
            <v>SELECCIÓN ABREVIADA MENOR CUANTÍA</v>
          </cell>
          <cell r="P411" t="str">
            <v>CONTRATO DE SEGUROS</v>
          </cell>
          <cell r="Q411" t="str">
            <v>DIRECCIÓN DE GESTIÓN CORPORATIVA Y CID</v>
          </cell>
          <cell r="R411" t="str">
            <v>SUBDIRECCIÓN ADMINISTRATIVA</v>
          </cell>
          <cell r="S411">
            <v>138111660</v>
          </cell>
          <cell r="T411">
            <v>440</v>
          </cell>
          <cell r="U411">
            <v>146667</v>
          </cell>
          <cell r="V411">
            <v>860002184</v>
          </cell>
          <cell r="W411">
            <v>6</v>
          </cell>
        </row>
        <row r="412">
          <cell r="A412" t="str">
            <v>POSITIVA COMPAÑIA DE SEGUROS S.A.</v>
          </cell>
          <cell r="B412">
            <v>416</v>
          </cell>
          <cell r="C412">
            <v>2022</v>
          </cell>
          <cell r="D412" t="str">
            <v>INICIAL</v>
          </cell>
          <cell r="E412" t="str">
            <v>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(GRUPO 3 SEGURO DE VIDA GRUPO DEUDORES)</v>
          </cell>
          <cell r="F412">
            <v>133094743</v>
          </cell>
          <cell r="G412">
            <v>6</v>
          </cell>
          <cell r="H412" t="str">
            <v>MESES</v>
          </cell>
          <cell r="I412">
            <v>8</v>
          </cell>
          <cell r="J412" t="str">
            <v>DIAS CALENDARIOS</v>
          </cell>
          <cell r="K412">
            <v>44742</v>
          </cell>
          <cell r="L412">
            <v>44745</v>
          </cell>
          <cell r="M412">
            <v>44933</v>
          </cell>
          <cell r="N412" t="str">
            <v>CVP-SAMC-003-2022</v>
          </cell>
          <cell r="O412" t="str">
            <v>SELECCIÓN ABREVIADA MENOR CUANTÍA</v>
          </cell>
          <cell r="P412" t="str">
            <v>CONTRATO DE SEGUROS</v>
          </cell>
          <cell r="Q412" t="str">
            <v>DIRECCIÓN DE GESTIÓN CORPORATIVA Y CID</v>
          </cell>
          <cell r="R412" t="str">
            <v>SUBDIRECCIÓN ADMINISTRATIVA</v>
          </cell>
          <cell r="S412">
            <v>133094743</v>
          </cell>
          <cell r="T412">
            <v>188</v>
          </cell>
          <cell r="U412">
            <v>62667</v>
          </cell>
          <cell r="V412">
            <v>860011153</v>
          </cell>
          <cell r="W412">
            <v>6</v>
          </cell>
        </row>
        <row r="413">
          <cell r="A413" t="str">
            <v>HERNANDO ANDRES LADINO REYES</v>
          </cell>
          <cell r="B413">
            <v>417</v>
          </cell>
          <cell r="C413">
            <v>2022</v>
          </cell>
          <cell r="D413" t="str">
            <v>INICIAL</v>
          </cell>
          <cell r="E413" t="str">
            <v>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v>
          </cell>
          <cell r="F413">
            <v>41660822</v>
          </cell>
          <cell r="G413">
            <v>5</v>
          </cell>
          <cell r="H413" t="str">
            <v>MESES</v>
          </cell>
          <cell r="I413">
            <v>17</v>
          </cell>
          <cell r="J413" t="str">
            <v>DIAS CALENDARIOS</v>
          </cell>
          <cell r="K413">
            <v>44757</v>
          </cell>
          <cell r="L413">
            <v>44761</v>
          </cell>
          <cell r="M413">
            <v>44931</v>
          </cell>
          <cell r="N413" t="str">
            <v>CVP-PS-397-2022</v>
          </cell>
          <cell r="O413" t="str">
            <v>CONTRATACIÓN DIRECTA</v>
          </cell>
          <cell r="P413" t="str">
            <v>CONTRATO DE PRESTACIÓN SERVICIOS PROFESIONALES</v>
          </cell>
          <cell r="Q413" t="str">
            <v>DIRECCIÓN DE GESTIÓN CORPORATIVA Y CID</v>
          </cell>
          <cell r="R413" t="str">
            <v>DIRECCIÓN DE GESTIÓN CORPORATIVA Y CID</v>
          </cell>
          <cell r="S413">
            <v>41660822</v>
          </cell>
          <cell r="T413">
            <v>167</v>
          </cell>
          <cell r="U413">
            <v>55667</v>
          </cell>
          <cell r="V413">
            <v>80157911</v>
          </cell>
          <cell r="W413">
            <v>0</v>
          </cell>
        </row>
        <row r="414">
          <cell r="A414" t="str">
            <v>LITTLE MONKEY BTL SAS LITTLE MONKEY BTL SAS</v>
          </cell>
          <cell r="B414">
            <v>418</v>
          </cell>
          <cell r="C414">
            <v>2022</v>
          </cell>
          <cell r="D414" t="str">
            <v>INICIAL</v>
          </cell>
          <cell r="E414" t="str">
            <v>CONTRATACIÓN DE PRESTACIÓN DE SERVICIOS PARA LA IMPRESIÓN DE VALLAS DE INFORMACIÓN DE CURADURÍA, FICHAS DE PROGRESIVIDAD, EXPEDIENTES Y DEMÁS DOCUMENTOS, EN EL MARCO DEL PLAN TERRAZAS</v>
          </cell>
          <cell r="F414">
            <v>9700000</v>
          </cell>
          <cell r="G414">
            <v>6</v>
          </cell>
          <cell r="H414" t="str">
            <v>MESES</v>
          </cell>
          <cell r="I414">
            <v>0</v>
          </cell>
          <cell r="K414">
            <v>44767</v>
          </cell>
          <cell r="L414">
            <v>44770</v>
          </cell>
          <cell r="M414">
            <v>44953</v>
          </cell>
          <cell r="N414" t="str">
            <v>CVP-IPMC-011-2022</v>
          </cell>
          <cell r="O414" t="str">
            <v>MÍNIMA CUANTÍA</v>
          </cell>
          <cell r="P414" t="str">
            <v>CONTRATO DE SUMINISTRO</v>
          </cell>
          <cell r="Q414" t="str">
            <v>DIRECCIÓN DE MEJORAMIENTO DE VIVIENDA</v>
          </cell>
          <cell r="R414" t="str">
            <v>DIRECCIÓN DE MEJORAMIENTO DE VIVIENDA</v>
          </cell>
          <cell r="S414">
            <v>9700000</v>
          </cell>
          <cell r="T414">
            <v>180</v>
          </cell>
          <cell r="U414">
            <v>60000</v>
          </cell>
          <cell r="V414">
            <v>900984675</v>
          </cell>
          <cell r="W414">
            <v>0</v>
          </cell>
        </row>
        <row r="415">
          <cell r="A415" t="str">
            <v>JULIE PAULINE CASALLAS PINZON</v>
          </cell>
          <cell r="B415">
            <v>419</v>
          </cell>
          <cell r="C415">
            <v>2022</v>
          </cell>
          <cell r="D415" t="str">
            <v>INICIAL</v>
          </cell>
          <cell r="E415" t="str">
            <v>PRESTAR SERVICIOS PROFESIONALES PARA IMPLEMENTAR LAS DIMENSIONES Y POLÍTICAS ASOCIADAS A LA GESTIÓN DE LA SUBDIRECCIÓN ADMINISTRATIVA, POR MEDIO DE ESTRATEGIAS ADELANTADAS BAJO EL REFERENTE DEL MODELO INTEGRADO DE PLANEACIÓN Y GESTIÓN.</v>
          </cell>
          <cell r="F415">
            <v>32500000</v>
          </cell>
          <cell r="G415">
            <v>5</v>
          </cell>
          <cell r="H415" t="str">
            <v>MESES</v>
          </cell>
          <cell r="I415">
            <v>0</v>
          </cell>
          <cell r="K415">
            <v>44763</v>
          </cell>
          <cell r="L415">
            <v>44764</v>
          </cell>
          <cell r="M415">
            <v>44916</v>
          </cell>
          <cell r="N415" t="str">
            <v>CVP-PS-400-2022</v>
          </cell>
          <cell r="O415" t="str">
            <v>CONTRATACIÓN DIRECTA</v>
          </cell>
          <cell r="P415" t="str">
            <v>CONTRATO DE PRESTACIÓN SERVICIOS PROFESIONALES</v>
          </cell>
          <cell r="Q415" t="str">
            <v>DIRECCIÓN DE GESTIÓN CORPORATIVA Y CID</v>
          </cell>
          <cell r="R415" t="str">
            <v>SUBDIRECCIÓN ADMINISTRATIVA</v>
          </cell>
          <cell r="S415">
            <v>32500000</v>
          </cell>
          <cell r="T415">
            <v>150</v>
          </cell>
          <cell r="U415">
            <v>50000</v>
          </cell>
          <cell r="V415">
            <v>35534606</v>
          </cell>
          <cell r="W415">
            <v>2</v>
          </cell>
        </row>
        <row r="416">
          <cell r="A416" t="str">
            <v>YENNY ALEXANDRA GARZON CABALLERO</v>
          </cell>
          <cell r="B416">
            <v>420</v>
          </cell>
          <cell r="C416">
            <v>2022</v>
          </cell>
          <cell r="D416" t="str">
            <v>INICIAL</v>
          </cell>
          <cell r="E416" t="str">
            <v>PRESTAR LOS SERVICIOS PROFESIONALES QUE SOPORTEN LOS PROCESOS ADMINISTRATIVOS RELACIONADOS CON EL MANEJO DOCUMENTAL REQUERIDOS PARA LA EJECUCIÓN DE LOS PROYECTOS DE MEJORAMIENTO DE VIVIENDA EN DESARROLLO DEL PLAN TERRAZAS.</v>
          </cell>
          <cell r="F416">
            <v>19169680</v>
          </cell>
          <cell r="G416">
            <v>5</v>
          </cell>
          <cell r="H416" t="str">
            <v>MESES</v>
          </cell>
          <cell r="I416">
            <v>13</v>
          </cell>
          <cell r="J416" t="str">
            <v>DIAS CALENDARIOS</v>
          </cell>
          <cell r="K416">
            <v>44764</v>
          </cell>
          <cell r="L416">
            <v>44768</v>
          </cell>
          <cell r="M416">
            <v>44934</v>
          </cell>
          <cell r="N416" t="str">
            <v>CVP-PS-404-2022</v>
          </cell>
          <cell r="O416" t="str">
            <v>CONTRATACIÓN DIRECTA</v>
          </cell>
          <cell r="P416" t="str">
            <v>CONTRATO DE PRESTACIÓN SERVICIOS PROFESIONALES</v>
          </cell>
          <cell r="Q416" t="str">
            <v>DIRECCIÓN DE MEJORAMIENTO DE VIVIENDA</v>
          </cell>
          <cell r="R416" t="str">
            <v>DIRECCIÓN DE MEJORAMIENTO DE VIVIENDA</v>
          </cell>
          <cell r="S416">
            <v>19169680</v>
          </cell>
          <cell r="T416">
            <v>163</v>
          </cell>
          <cell r="U416">
            <v>54333</v>
          </cell>
          <cell r="V416">
            <v>1032446600</v>
          </cell>
          <cell r="W416">
            <v>1</v>
          </cell>
        </row>
        <row r="417">
          <cell r="A417" t="str">
            <v>ANA VICTORIA GOMEZ SUSA</v>
          </cell>
          <cell r="B417">
            <v>421</v>
          </cell>
          <cell r="C417">
            <v>2022</v>
          </cell>
          <cell r="D417" t="str">
            <v>INICIAL</v>
          </cell>
          <cell r="E417" t="str">
            <v>PRESTAR LOS SERVICIOS PROFESIONALES ADMINISTRATIVOS EN EL PROCESO DE MEJORAMIENTO DE BARRIOS PARA LA ORGANIZACIÓN DE LAS ACTIVIDADES INHERENTES AL PROCESO EN EL MARCO DEL PROYECTO DE INVERSIÓN 7703 "MEJORAMIENTO INTEGRAL DE BARRIOS CON PARTICIPACIÓN CIUDADANA"</v>
          </cell>
          <cell r="F417">
            <v>19672176</v>
          </cell>
          <cell r="G417">
            <v>5</v>
          </cell>
          <cell r="H417" t="str">
            <v>MESES</v>
          </cell>
          <cell r="I417">
            <v>10</v>
          </cell>
          <cell r="J417" t="str">
            <v>DIAS CALENDARIOS</v>
          </cell>
          <cell r="K417">
            <v>44767</v>
          </cell>
          <cell r="L417">
            <v>44768</v>
          </cell>
          <cell r="M417">
            <v>44930</v>
          </cell>
          <cell r="N417" t="str">
            <v>CVP-PS-399-2022</v>
          </cell>
          <cell r="O417" t="str">
            <v>CONTRATACIÓN DIRECTA</v>
          </cell>
          <cell r="P417" t="str">
            <v>CONTRATO DE PRESTACIÓN SERVICIOS PROFESIONALES</v>
          </cell>
          <cell r="Q417" t="str">
            <v>DIRECCIÓN DE MEJORAMIENTOS DE BARRIOS</v>
          </cell>
          <cell r="R417" t="str">
            <v>DIRECCIÓN DE MEJORAMIENTOS DE BARRIOS</v>
          </cell>
          <cell r="S417">
            <v>19672176</v>
          </cell>
          <cell r="T417">
            <v>160</v>
          </cell>
          <cell r="U417">
            <v>53333</v>
          </cell>
          <cell r="V417">
            <v>51968332</v>
          </cell>
          <cell r="W417">
            <v>0</v>
          </cell>
        </row>
        <row r="418">
          <cell r="A418" t="str">
            <v>JORGE MARIO SANCHEZ ROJAS</v>
          </cell>
          <cell r="B418">
            <v>422</v>
          </cell>
          <cell r="C418">
            <v>2022</v>
          </cell>
          <cell r="D418" t="str">
            <v>INICIAL</v>
          </cell>
          <cell r="E418" t="str">
            <v>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v>
          </cell>
          <cell r="F418">
            <v>34840000</v>
          </cell>
          <cell r="G418">
            <v>4</v>
          </cell>
          <cell r="H418" t="str">
            <v>MESES</v>
          </cell>
          <cell r="I418">
            <v>14</v>
          </cell>
          <cell r="J418" t="str">
            <v>DIAS CALENDARIOS</v>
          </cell>
          <cell r="K418">
            <v>44764</v>
          </cell>
          <cell r="L418">
            <v>44768</v>
          </cell>
          <cell r="M418">
            <v>44905</v>
          </cell>
          <cell r="N418" t="str">
            <v>CVP-PS-401-2022</v>
          </cell>
          <cell r="O418" t="str">
            <v>CONTRATACIÓN DIRECTA</v>
          </cell>
          <cell r="P418" t="str">
            <v>CONTRATO DE PRESTACIÓN SERVICIOS PROFESIONALES</v>
          </cell>
          <cell r="Q418" t="str">
            <v>DIRECCIÓN DE MEJORAMIENTOS DE BARRIOS</v>
          </cell>
          <cell r="R418" t="str">
            <v>DIRECCIÓN DE MEJORAMIENTOS DE BARRIOS</v>
          </cell>
          <cell r="S418">
            <v>34840000</v>
          </cell>
          <cell r="T418">
            <v>134</v>
          </cell>
          <cell r="U418">
            <v>44667</v>
          </cell>
          <cell r="V418">
            <v>80927478</v>
          </cell>
          <cell r="W418">
            <v>7</v>
          </cell>
        </row>
        <row r="419">
          <cell r="A419" t="str">
            <v>JUAN CARLOS GARCIA DIAZ</v>
          </cell>
          <cell r="B419">
            <v>423</v>
          </cell>
          <cell r="C419">
            <v>2022</v>
          </cell>
          <cell r="D419" t="str">
            <v>INICIAL</v>
          </cell>
          <cell r="E419" t="str">
            <v>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v>
          </cell>
          <cell r="F419">
            <v>48000000</v>
          </cell>
          <cell r="G419">
            <v>5</v>
          </cell>
          <cell r="H419" t="str">
            <v>MESES</v>
          </cell>
          <cell r="I419">
            <v>10</v>
          </cell>
          <cell r="J419" t="str">
            <v>DIAS CALENDARIOS</v>
          </cell>
          <cell r="K419">
            <v>44764</v>
          </cell>
          <cell r="L419">
            <v>44768</v>
          </cell>
          <cell r="M419">
            <v>44930</v>
          </cell>
          <cell r="N419" t="str">
            <v>CVP-PS-398-2022</v>
          </cell>
          <cell r="O419" t="str">
            <v>CONTRATACIÓN DIRECTA</v>
          </cell>
          <cell r="P419" t="str">
            <v>CONTRATO DE PRESTACIÓN SERVICIOS PROFESIONALES</v>
          </cell>
          <cell r="Q419" t="str">
            <v>DIRECCIÓN DE MEJORAMIENTOS DE BARRIOS</v>
          </cell>
          <cell r="R419" t="str">
            <v>DIRECCIÓN DE MEJORAMIENTOS DE BARRIOS</v>
          </cell>
          <cell r="S419">
            <v>48000000</v>
          </cell>
          <cell r="T419">
            <v>160</v>
          </cell>
          <cell r="U419">
            <v>53333</v>
          </cell>
          <cell r="V419">
            <v>87453886</v>
          </cell>
          <cell r="W419">
            <v>9</v>
          </cell>
        </row>
        <row r="420">
          <cell r="A420" t="str">
            <v>FELIZA AURA MARIA MARQUEZ RODRIGUEZ</v>
          </cell>
          <cell r="B420">
            <v>424</v>
          </cell>
          <cell r="C420">
            <v>2022</v>
          </cell>
          <cell r="D420" t="str">
            <v>INICIAL</v>
          </cell>
          <cell r="E420" t="str">
            <v>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v>
          </cell>
          <cell r="F420">
            <v>24993333</v>
          </cell>
          <cell r="G420">
            <v>5</v>
          </cell>
          <cell r="H420" t="str">
            <v>MESES</v>
          </cell>
          <cell r="I420">
            <v>13</v>
          </cell>
          <cell r="J420" t="str">
            <v>DIAS CALENDARIOS</v>
          </cell>
          <cell r="K420">
            <v>44798</v>
          </cell>
          <cell r="L420">
            <v>44769</v>
          </cell>
          <cell r="M420">
            <v>44935</v>
          </cell>
          <cell r="N420" t="str">
            <v>CVP-PS-403-2022</v>
          </cell>
          <cell r="O420" t="str">
            <v>CONTRATACIÓN DIRECTA</v>
          </cell>
          <cell r="P420" t="str">
            <v>CONTRATO DE PRESTACIÓN SERVICIOS PROFESIONALES</v>
          </cell>
          <cell r="Q420" t="str">
            <v>DIRECCIÓN DE MEJORAMIENTO DE VIVIENDA</v>
          </cell>
          <cell r="R420" t="str">
            <v>DIRECCIÓN DE MEJORAMIENTO DE VIVIENDA</v>
          </cell>
          <cell r="S420">
            <v>24993333</v>
          </cell>
          <cell r="T420">
            <v>163</v>
          </cell>
          <cell r="U420">
            <v>54333</v>
          </cell>
          <cell r="V420">
            <v>1014207278</v>
          </cell>
          <cell r="W420">
            <v>2</v>
          </cell>
        </row>
        <row r="421">
          <cell r="A421" t="str">
            <v>ADRIANA MARCELA BARBOSA CUBILLOS</v>
          </cell>
          <cell r="B421">
            <v>425</v>
          </cell>
          <cell r="C421">
            <v>2022</v>
          </cell>
          <cell r="D421" t="str">
            <v>INICIAL</v>
          </cell>
          <cell r="E421"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21">
            <v>25559574</v>
          </cell>
          <cell r="G421">
            <v>5</v>
          </cell>
          <cell r="H421" t="str">
            <v>MESES</v>
          </cell>
          <cell r="I421">
            <v>13</v>
          </cell>
          <cell r="J421" t="str">
            <v>DIAS CALENDARIOS</v>
          </cell>
          <cell r="K421">
            <v>44768</v>
          </cell>
          <cell r="L421">
            <v>44771</v>
          </cell>
          <cell r="M421">
            <v>44937</v>
          </cell>
          <cell r="N421" t="str">
            <v>CVP-PS-405-2022</v>
          </cell>
          <cell r="O421" t="str">
            <v>CONTRATACIÓN DIRECTA</v>
          </cell>
          <cell r="P421" t="str">
            <v>CONTRATO DE PRESTACIÓN SERVICIOS PROFESIONALES</v>
          </cell>
          <cell r="Q421" t="str">
            <v>DIRECCIÓN DE MEJORAMIENTOS DE BARRIOS</v>
          </cell>
          <cell r="R421" t="str">
            <v>DIRECCIÓN DE MEJORAMIENTOS DE BARRIOS</v>
          </cell>
          <cell r="S421">
            <v>25559574</v>
          </cell>
          <cell r="T421">
            <v>163</v>
          </cell>
          <cell r="U421">
            <v>54333</v>
          </cell>
          <cell r="V421">
            <v>52387073</v>
          </cell>
          <cell r="W421">
            <v>8</v>
          </cell>
        </row>
        <row r="422">
          <cell r="A422" t="str">
            <v>FRANCISCO JAVIER GUTIERREZ FORERO</v>
          </cell>
          <cell r="B422">
            <v>426</v>
          </cell>
          <cell r="C422">
            <v>2022</v>
          </cell>
          <cell r="D422" t="str">
            <v>INICIAL</v>
          </cell>
          <cell r="E422"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v>
          </cell>
          <cell r="F422">
            <v>41161890</v>
          </cell>
          <cell r="G422">
            <v>5</v>
          </cell>
          <cell r="H422" t="str">
            <v>MESES</v>
          </cell>
          <cell r="I422">
            <v>15</v>
          </cell>
          <cell r="J422" t="str">
            <v>DIAS CALENDARIOS</v>
          </cell>
          <cell r="K422">
            <v>44768</v>
          </cell>
          <cell r="L422">
            <v>44770</v>
          </cell>
          <cell r="M422">
            <v>44938</v>
          </cell>
          <cell r="N422" t="str">
            <v>CVP-PS-408-2022</v>
          </cell>
          <cell r="O422" t="str">
            <v>CONTRATACIÓN DIRECTA</v>
          </cell>
          <cell r="P422" t="str">
            <v>CONTRATO DE PRESTACIÓN SERVICIOS PROFESIONALES</v>
          </cell>
          <cell r="Q422" t="str">
            <v>DIRECCIÓN DE REASENTAMIENTOS</v>
          </cell>
          <cell r="R422" t="str">
            <v>DIRECCIÓN DE REASENTAMIENTOS</v>
          </cell>
          <cell r="S422">
            <v>41161890</v>
          </cell>
          <cell r="T422">
            <v>165</v>
          </cell>
          <cell r="U422">
            <v>55000</v>
          </cell>
          <cell r="V422">
            <v>80199666</v>
          </cell>
          <cell r="W422">
            <v>0</v>
          </cell>
        </row>
        <row r="423">
          <cell r="A423" t="str">
            <v>ALEXANDER OSORIO RAMIREZ</v>
          </cell>
          <cell r="B423">
            <v>427</v>
          </cell>
          <cell r="C423">
            <v>2022</v>
          </cell>
          <cell r="D423" t="str">
            <v>INICIAL</v>
          </cell>
          <cell r="E423" t="str">
            <v>PRESTACIÓN DE LOS SERVICIOS DESDE EL ÁMBITO DE SU EXPERTICIA PARA REALIZAR LOS LEVANTAMIENTOS TOPOGRÁFICOS DE LOS PROYECTOS QUE REQUIERA LA CVP, ESPECIALMENTE PARQUE METROPOLITANO SM 1,2,3 Y LOTE COMERCIAL, PREDIO LA PLAYA, Y DESARROLLO MODELO NORTE</v>
          </cell>
          <cell r="F423">
            <v>42500000</v>
          </cell>
          <cell r="G423">
            <v>5</v>
          </cell>
          <cell r="H423" t="str">
            <v>MESES</v>
          </cell>
          <cell r="I423">
            <v>0</v>
          </cell>
          <cell r="K423">
            <v>44770</v>
          </cell>
          <cell r="L423">
            <v>44775</v>
          </cell>
          <cell r="M423">
            <v>44927</v>
          </cell>
          <cell r="N423" t="str">
            <v>CVP-PS-407-2022</v>
          </cell>
          <cell r="O423" t="str">
            <v>CONTRATACIÓN DIRECTA</v>
          </cell>
          <cell r="P423" t="str">
            <v>CONTRATO DE PRESTACIÓN SERVICIOS DE APOYO A LA GESTIÓN</v>
          </cell>
          <cell r="Q423" t="str">
            <v>DIRECCIÓN DE URBANIZACIONES Y TITULACIÓN</v>
          </cell>
          <cell r="R423" t="str">
            <v>DIRECCIÓN DE URBANIZACIONES Y TITULACIÓN</v>
          </cell>
          <cell r="S423">
            <v>42500000</v>
          </cell>
          <cell r="T423">
            <v>150</v>
          </cell>
          <cell r="U423">
            <v>50000</v>
          </cell>
          <cell r="V423">
            <v>7695863</v>
          </cell>
          <cell r="W423">
            <v>7</v>
          </cell>
        </row>
        <row r="424">
          <cell r="A424" t="str">
            <v>OSCAR HUMBERTO PAVA</v>
          </cell>
          <cell r="B424">
            <v>428</v>
          </cell>
          <cell r="C424">
            <v>2022</v>
          </cell>
          <cell r="D424" t="str">
            <v>INICIAL</v>
          </cell>
          <cell r="E424" t="str">
            <v>PRESTAR LOS SERVICIOS DE CARÁCTER TÉCNICO ESPECIALIZADO PARA EFECTUAR LOS AVALÚOS DE LOS BIENES QUE REQUIERA LA CAJA DE VIVIENDA POPULAR, APLICANDO LOS PROCEDIMIENTOS Y NORMAS VIGENTES EN ESTA MATERIA</v>
          </cell>
          <cell r="F424">
            <v>27250000</v>
          </cell>
          <cell r="G424">
            <v>5</v>
          </cell>
          <cell r="H424" t="str">
            <v>MESES</v>
          </cell>
          <cell r="I424">
            <v>0</v>
          </cell>
          <cell r="K424">
            <v>44768</v>
          </cell>
          <cell r="L424">
            <v>44770</v>
          </cell>
          <cell r="M424">
            <v>44922</v>
          </cell>
          <cell r="N424" t="str">
            <v>CVP-PS-406-2022</v>
          </cell>
          <cell r="O424" t="str">
            <v>CONTRATACIÓN DIRECTA</v>
          </cell>
          <cell r="P424" t="str">
            <v>CONTRATO DE PRESTACIÓN SERVICIOS DE APOYO A LA GESTIÓN</v>
          </cell>
          <cell r="Q424" t="str">
            <v>DIRECCIÓN DE URBANIZACIONES Y TITULACIÓN</v>
          </cell>
          <cell r="R424" t="str">
            <v>DIRECCIÓN DE URBANIZACIONES Y TITULACIÓN</v>
          </cell>
          <cell r="S424">
            <v>27250000</v>
          </cell>
          <cell r="T424">
            <v>150</v>
          </cell>
          <cell r="U424">
            <v>50000</v>
          </cell>
          <cell r="V424">
            <v>79447510</v>
          </cell>
          <cell r="W424">
            <v>1</v>
          </cell>
        </row>
        <row r="425">
          <cell r="A425" t="str">
            <v>LUIS FERNANDO QUINTERO OSPINA</v>
          </cell>
          <cell r="B425">
            <v>429</v>
          </cell>
          <cell r="C425">
            <v>2022</v>
          </cell>
          <cell r="D425" t="str">
            <v>INICIAL</v>
          </cell>
          <cell r="E425" t="str">
            <v>PRESTAR SERVICIOS PROFESIONALES PARA APOYAR LA ADMINISTRACIÓN Y MONITOREO DE LOS REPOSITORIOS DE DATOS Y BASE DE DATOS DE LA CAJA DE LA VIVIENDA POPULAR</v>
          </cell>
          <cell r="F425">
            <v>25750000</v>
          </cell>
          <cell r="G425">
            <v>5</v>
          </cell>
          <cell r="H425" t="str">
            <v>MESES</v>
          </cell>
          <cell r="I425">
            <v>0</v>
          </cell>
          <cell r="K425">
            <v>44768</v>
          </cell>
          <cell r="L425">
            <v>44771</v>
          </cell>
          <cell r="M425">
            <v>44923</v>
          </cell>
          <cell r="N425" t="str">
            <v>CVP-PS-418-2022</v>
          </cell>
          <cell r="O425" t="str">
            <v>CONTRATACIÓN DIRECTA</v>
          </cell>
          <cell r="P425" t="str">
            <v>CONTRATO DE PRESTACIÓN SERVICIOS PROFESIONALES</v>
          </cell>
          <cell r="Q425" t="str">
            <v>DIRECCIÓN DE GESTIÓN CORPORATIVA Y CID</v>
          </cell>
          <cell r="R425" t="str">
            <v>OFICINA DE LAS TECNOLOGÍAS DE LA INFORMACIÓN Y LAS COMUNICACIONES</v>
          </cell>
          <cell r="S425">
            <v>25750000</v>
          </cell>
          <cell r="T425">
            <v>150</v>
          </cell>
          <cell r="U425">
            <v>50000</v>
          </cell>
          <cell r="V425">
            <v>79962313</v>
          </cell>
          <cell r="W425">
            <v>5</v>
          </cell>
        </row>
        <row r="426">
          <cell r="A426" t="str">
            <v>CARLOS EDUARDO ROMERO RANGEL</v>
          </cell>
          <cell r="B426">
            <v>430</v>
          </cell>
          <cell r="C426">
            <v>2022</v>
          </cell>
          <cell r="D426" t="str">
            <v>INICIAL</v>
          </cell>
          <cell r="E426" t="str">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v>
          </cell>
          <cell r="F426">
            <v>39629456</v>
          </cell>
          <cell r="G426">
            <v>4</v>
          </cell>
          <cell r="H426" t="str">
            <v>MESES</v>
          </cell>
          <cell r="I426">
            <v>19</v>
          </cell>
          <cell r="J426" t="str">
            <v>DIAS CALENDARIOS</v>
          </cell>
          <cell r="K426">
            <v>44769</v>
          </cell>
          <cell r="L426">
            <v>44775</v>
          </cell>
          <cell r="M426">
            <v>44915</v>
          </cell>
          <cell r="N426" t="str">
            <v>CVP-PS-415-2022</v>
          </cell>
          <cell r="O426" t="str">
            <v>CONTRATACIÓN DIRECTA</v>
          </cell>
          <cell r="P426" t="str">
            <v>CONTRATO DE PRESTACIÓN SERVICIOS PROFESIONALES</v>
          </cell>
          <cell r="Q426" t="str">
            <v>DIRECCIÓN DE MEJORAMIENTO DE VIVIENDA</v>
          </cell>
          <cell r="R426" t="str">
            <v>DIRECCIÓN DE MEJORAMIENTO DE VIVIENDA</v>
          </cell>
          <cell r="S426">
            <v>39629456</v>
          </cell>
          <cell r="T426">
            <v>139</v>
          </cell>
          <cell r="U426">
            <v>46333</v>
          </cell>
          <cell r="V426">
            <v>1093140666</v>
          </cell>
          <cell r="W426">
            <v>4</v>
          </cell>
        </row>
        <row r="427">
          <cell r="A427" t="str">
            <v>MARIA PAULINA RINCON BETANCUR</v>
          </cell>
          <cell r="B427">
            <v>431</v>
          </cell>
          <cell r="C427">
            <v>2022</v>
          </cell>
          <cell r="D427" t="str">
            <v>INICIAL</v>
          </cell>
          <cell r="E427" t="str">
            <v>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v>
          </cell>
          <cell r="F427">
            <v>34675774</v>
          </cell>
          <cell r="G427">
            <v>4</v>
          </cell>
          <cell r="H427" t="str">
            <v>MESES</v>
          </cell>
          <cell r="I427">
            <v>19</v>
          </cell>
          <cell r="J427" t="str">
            <v>DIAS CALENDARIOS</v>
          </cell>
          <cell r="K427">
            <v>44769</v>
          </cell>
          <cell r="L427">
            <v>44774</v>
          </cell>
          <cell r="M427">
            <v>44914</v>
          </cell>
          <cell r="N427" t="str">
            <v>CVP-PS-414-2022</v>
          </cell>
          <cell r="O427" t="str">
            <v>CONTRATACIÓN DIRECTA</v>
          </cell>
          <cell r="P427" t="str">
            <v>CONTRATO DE PRESTACIÓN SERVICIOS PROFESIONALES</v>
          </cell>
          <cell r="Q427" t="str">
            <v>DIRECCIÓN DE MEJORAMIENTO DE VIVIENDA</v>
          </cell>
          <cell r="R427" t="str">
            <v>DIRECCIÓN DE MEJORAMIENTO DE VIVIENDA</v>
          </cell>
          <cell r="S427">
            <v>34675774</v>
          </cell>
          <cell r="T427">
            <v>139</v>
          </cell>
          <cell r="U427">
            <v>46333</v>
          </cell>
          <cell r="V427">
            <v>43878826</v>
          </cell>
          <cell r="W427">
            <v>1</v>
          </cell>
        </row>
        <row r="428">
          <cell r="A428" t="str">
            <v>SANTIAGO ARDILA NEIRA</v>
          </cell>
          <cell r="B428">
            <v>432</v>
          </cell>
          <cell r="C428">
            <v>2022</v>
          </cell>
          <cell r="D428" t="str">
            <v>INICIAL</v>
          </cell>
          <cell r="E428"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428">
            <v>19814728</v>
          </cell>
          <cell r="G428">
            <v>4</v>
          </cell>
          <cell r="H428" t="str">
            <v>MESES</v>
          </cell>
          <cell r="I428">
            <v>19</v>
          </cell>
          <cell r="J428" t="str">
            <v>DIAS CALENDARIOS</v>
          </cell>
          <cell r="K428">
            <v>44769</v>
          </cell>
          <cell r="L428">
            <v>44774</v>
          </cell>
          <cell r="M428">
            <v>44914</v>
          </cell>
          <cell r="N428" t="str">
            <v>CVP-PS-411-2022</v>
          </cell>
          <cell r="O428" t="str">
            <v>CONTRATACIÓN DIRECTA</v>
          </cell>
          <cell r="P428" t="str">
            <v>CONTRATO DE PRESTACIÓN SERVICIOS PROFESIONALES</v>
          </cell>
          <cell r="Q428" t="str">
            <v>DIRECCIÓN DE MEJORAMIENTO DE VIVIENDA</v>
          </cell>
          <cell r="R428" t="str">
            <v>DIRECCIÓN DE MEJORAMIENTO DE VIVIENDA</v>
          </cell>
          <cell r="S428">
            <v>19814728</v>
          </cell>
          <cell r="T428">
            <v>139</v>
          </cell>
          <cell r="U428">
            <v>46333</v>
          </cell>
          <cell r="V428">
            <v>1032473398</v>
          </cell>
          <cell r="W428">
            <v>2</v>
          </cell>
        </row>
        <row r="429">
          <cell r="A429" t="str">
            <v>YOVANI MARTINEZ ESPEJO</v>
          </cell>
          <cell r="B429">
            <v>433</v>
          </cell>
          <cell r="C429">
            <v>2022</v>
          </cell>
          <cell r="D429" t="str">
            <v>INICIAL</v>
          </cell>
          <cell r="E429"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v>
          </cell>
          <cell r="F429">
            <v>29508264</v>
          </cell>
          <cell r="G429">
            <v>4</v>
          </cell>
          <cell r="H429" t="str">
            <v>MESES</v>
          </cell>
          <cell r="I429">
            <v>18</v>
          </cell>
          <cell r="J429" t="str">
            <v>DIAS CALENDARIOS</v>
          </cell>
          <cell r="K429">
            <v>44770</v>
          </cell>
          <cell r="L429">
            <v>44778</v>
          </cell>
          <cell r="M429">
            <v>44917</v>
          </cell>
          <cell r="N429" t="str">
            <v>CVP-PS-410-2022</v>
          </cell>
          <cell r="O429" t="str">
            <v>CONTRATACIÓN DIRECTA</v>
          </cell>
          <cell r="P429" t="str">
            <v>CONTRATO DE PRESTACIÓN SERVICIOS PROFESIONALES</v>
          </cell>
          <cell r="Q429" t="str">
            <v>DIRECCIÓN DE MEJORAMIENTO DE VIVIENDA</v>
          </cell>
          <cell r="R429" t="str">
            <v>DIRECCIÓN DE MEJORAMIENTO DE VIVIENDA</v>
          </cell>
          <cell r="S429">
            <v>29508264</v>
          </cell>
          <cell r="T429">
            <v>138</v>
          </cell>
          <cell r="U429">
            <v>46000</v>
          </cell>
          <cell r="V429">
            <v>79854546</v>
          </cell>
          <cell r="W429">
            <v>1</v>
          </cell>
        </row>
        <row r="430">
          <cell r="A430" t="str">
            <v>ANDRES IVAN VASQUEZ MELO</v>
          </cell>
          <cell r="B430">
            <v>434</v>
          </cell>
          <cell r="C430">
            <v>2022</v>
          </cell>
          <cell r="D430" t="str">
            <v>INICIAL</v>
          </cell>
          <cell r="E430"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30">
            <v>39629456</v>
          </cell>
          <cell r="G430">
            <v>4</v>
          </cell>
          <cell r="H430" t="str">
            <v>MESES</v>
          </cell>
          <cell r="I430">
            <v>19</v>
          </cell>
          <cell r="J430" t="str">
            <v>DIAS CALENDARIOS</v>
          </cell>
          <cell r="K430">
            <v>44770</v>
          </cell>
          <cell r="L430">
            <v>44776</v>
          </cell>
          <cell r="M430">
            <v>44916</v>
          </cell>
          <cell r="N430" t="str">
            <v>CVP-PS-416-2022</v>
          </cell>
          <cell r="O430" t="str">
            <v>CONTRATACIÓN DIRECTA</v>
          </cell>
          <cell r="P430" t="str">
            <v>CONTRATO DE PRESTACIÓN SERVICIOS PROFESIONALES</v>
          </cell>
          <cell r="Q430" t="str">
            <v>DIRECCIÓN DE MEJORAMIENTO DE VIVIENDA</v>
          </cell>
          <cell r="R430" t="str">
            <v>DIRECCIÓN DE MEJORAMIENTO DE VIVIENDA</v>
          </cell>
          <cell r="S430">
            <v>39629456</v>
          </cell>
          <cell r="T430">
            <v>139</v>
          </cell>
          <cell r="U430">
            <v>46333</v>
          </cell>
          <cell r="V430">
            <v>1018453882</v>
          </cell>
          <cell r="W430">
            <v>1</v>
          </cell>
        </row>
        <row r="431">
          <cell r="A431" t="str">
            <v>REINALDO GALINDO HERNANDEZ</v>
          </cell>
          <cell r="B431">
            <v>435</v>
          </cell>
          <cell r="C431">
            <v>2022</v>
          </cell>
          <cell r="D431" t="str">
            <v>INICIAL</v>
          </cell>
          <cell r="E431" t="str">
            <v>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v>
          </cell>
          <cell r="F431">
            <v>39629456</v>
          </cell>
          <cell r="G431">
            <v>4</v>
          </cell>
          <cell r="H431" t="str">
            <v>MESES</v>
          </cell>
          <cell r="I431">
            <v>19</v>
          </cell>
          <cell r="J431" t="str">
            <v>DIAS CALENDARIOS</v>
          </cell>
          <cell r="K431">
            <v>44770</v>
          </cell>
          <cell r="L431">
            <v>44774</v>
          </cell>
          <cell r="M431">
            <v>44914</v>
          </cell>
          <cell r="N431" t="str">
            <v>CVP-PS-412-2022</v>
          </cell>
          <cell r="O431" t="str">
            <v>CONTRATACIÓN DIRECTA</v>
          </cell>
          <cell r="P431" t="str">
            <v>CONTRATO DE PRESTACIÓN SERVICIOS PROFESIONALES</v>
          </cell>
          <cell r="Q431" t="str">
            <v>DIRECCIÓN DE MEJORAMIENTO DE VIVIENDA</v>
          </cell>
          <cell r="R431" t="str">
            <v>DIRECCIÓN DE MEJORAMIENTO DE VIVIENDA</v>
          </cell>
          <cell r="S431">
            <v>39629456</v>
          </cell>
          <cell r="T431">
            <v>139</v>
          </cell>
          <cell r="U431">
            <v>46333</v>
          </cell>
          <cell r="V431">
            <v>19339095</v>
          </cell>
          <cell r="W431">
            <v>5</v>
          </cell>
        </row>
        <row r="432">
          <cell r="A432" t="str">
            <v>GLADYS BOJACA BUCHE</v>
          </cell>
          <cell r="B432">
            <v>436</v>
          </cell>
          <cell r="C432">
            <v>2022</v>
          </cell>
          <cell r="D432" t="str">
            <v>INICIAL</v>
          </cell>
          <cell r="E432" t="str">
            <v>PRESTAR LOS SERVICIOS PROFESIONALES, REALIZANDO SEGUIMIENTO, CONTROL Y MONITOREO DEL SISTEMA INTEGRADO DE GESTIÓN DEL PROCESO DE MEJORAMIENTO DE VIVIENDA EN EL MARCO DEL PLAN TERRAZAS</v>
          </cell>
          <cell r="F432">
            <v>45616640</v>
          </cell>
          <cell r="G432">
            <v>5</v>
          </cell>
          <cell r="H432" t="str">
            <v>MESES</v>
          </cell>
          <cell r="I432">
            <v>10</v>
          </cell>
          <cell r="J432" t="str">
            <v>DIAS CALENDARIOS</v>
          </cell>
          <cell r="K432">
            <v>44770</v>
          </cell>
          <cell r="L432">
            <v>44774</v>
          </cell>
          <cell r="M432">
            <v>44936</v>
          </cell>
          <cell r="N432" t="str">
            <v>CVP-PS-402-2022</v>
          </cell>
          <cell r="O432" t="str">
            <v>CONTRATACIÓN DIRECTA</v>
          </cell>
          <cell r="P432" t="str">
            <v>CONTRATO DE PRESTACIÓN SERVICIOS PROFESIONALES</v>
          </cell>
          <cell r="Q432" t="str">
            <v>DIRECCIÓN DE MEJORAMIENTO DE VIVIENDA</v>
          </cell>
          <cell r="R432" t="str">
            <v>DIRECCIÓN DE MEJORAMIENTO DE VIVIENDA</v>
          </cell>
          <cell r="S432">
            <v>45616640</v>
          </cell>
          <cell r="T432">
            <v>160</v>
          </cell>
          <cell r="U432">
            <v>53333</v>
          </cell>
          <cell r="V432">
            <v>20735867</v>
          </cell>
          <cell r="W432">
            <v>6</v>
          </cell>
        </row>
        <row r="433">
          <cell r="A433" t="str">
            <v>FABIO IVAN MONROY RAMIREZ</v>
          </cell>
          <cell r="B433">
            <v>437</v>
          </cell>
          <cell r="C433">
            <v>2022</v>
          </cell>
          <cell r="D433" t="str">
            <v>INICIAL</v>
          </cell>
          <cell r="E433" t="str">
            <v>PRESTAR SERVICIOS PROFESIONALES ESPECIALIZADOS NECESARIOS PARA LA IMPLEMENTACIÓN, SEGUIMIENTO Y CONTROL DE LAS ESTRATEGIAS, PLANES Y PROYECTOS RELACIONADOS CON LOS PROCESOS A CARGO DE LA SUBDIRECCIÓN ADMINISTRATIVA.</v>
          </cell>
          <cell r="F433">
            <v>47500000</v>
          </cell>
          <cell r="G433">
            <v>5</v>
          </cell>
          <cell r="H433" t="str">
            <v>MESES</v>
          </cell>
          <cell r="I433">
            <v>0</v>
          </cell>
          <cell r="K433">
            <v>44770</v>
          </cell>
          <cell r="L433">
            <v>44771</v>
          </cell>
          <cell r="M433">
            <v>44923</v>
          </cell>
          <cell r="N433" t="str">
            <v>CVP-PS-420-2022</v>
          </cell>
          <cell r="O433" t="str">
            <v>CONTRATACIÓN DIRECTA</v>
          </cell>
          <cell r="P433" t="str">
            <v>CONTRATO DE PRESTACIÓN SERVICIOS PROFESIONALES</v>
          </cell>
          <cell r="Q433" t="str">
            <v>DIRECCIÓN DE GESTIÓN CORPORATIVA Y CID</v>
          </cell>
          <cell r="R433" t="str">
            <v>SUBDIRECCIÓN ADMINISTRATIVA</v>
          </cell>
          <cell r="S433">
            <v>47500000</v>
          </cell>
          <cell r="T433">
            <v>150</v>
          </cell>
          <cell r="U433">
            <v>50000</v>
          </cell>
          <cell r="V433">
            <v>7186204</v>
          </cell>
          <cell r="W433">
            <v>1</v>
          </cell>
        </row>
        <row r="434">
          <cell r="A434" t="str">
            <v>JUAN PABLO ZORRO PINZON</v>
          </cell>
          <cell r="B434">
            <v>438</v>
          </cell>
          <cell r="C434">
            <v>2022</v>
          </cell>
          <cell r="D434" t="str">
            <v>INICIAL</v>
          </cell>
          <cell r="E434" t="str">
            <v>PRESTAR SERVICIOS PROFESIONALES ESPECIALIZADOS PARA EFECTUAR LA ESTRUCTURACIÓN Y MODELACIÓN DE LOS POSIBLES ESCENARIOS CONSTRUCTIVOS EN LOS QUE EVENTUALMENTE SE PODRÍAN DESARROLLAR URBANÍSTICAMENTE LOS PREDIOS DE PROPIEDAD DE LA CVP</v>
          </cell>
          <cell r="F434">
            <v>34000000</v>
          </cell>
          <cell r="G434">
            <v>4</v>
          </cell>
          <cell r="H434" t="str">
            <v>MESES</v>
          </cell>
          <cell r="I434">
            <v>0</v>
          </cell>
          <cell r="K434">
            <v>44771</v>
          </cell>
          <cell r="L434">
            <v>44775</v>
          </cell>
          <cell r="M434">
            <v>44896</v>
          </cell>
          <cell r="N434" t="str">
            <v>CVP-PS-409-2022</v>
          </cell>
          <cell r="O434" t="str">
            <v>CONTRATACIÓN DIRECTA</v>
          </cell>
          <cell r="P434" t="str">
            <v>CONTRATO DE PRESTACIÓN SERVICIOS PROFESIONALES</v>
          </cell>
          <cell r="Q434" t="str">
            <v>DIRECCIÓN DE URBANIZACIONES Y TITULACIÓN</v>
          </cell>
          <cell r="R434" t="str">
            <v>DIRECCIÓN DE URBANIZACIONES Y TITULACIÓN</v>
          </cell>
          <cell r="S434">
            <v>34000000</v>
          </cell>
          <cell r="T434">
            <v>120</v>
          </cell>
          <cell r="U434">
            <v>40000</v>
          </cell>
          <cell r="V434">
            <v>79956320</v>
          </cell>
          <cell r="W434">
            <v>2</v>
          </cell>
        </row>
        <row r="435">
          <cell r="A435" t="str">
            <v>SANDRA MILENA VELASQUEZ VERA</v>
          </cell>
          <cell r="B435">
            <v>439</v>
          </cell>
          <cell r="C435">
            <v>2022</v>
          </cell>
          <cell r="D435" t="str">
            <v>INICIAL</v>
          </cell>
          <cell r="E435" t="str">
            <v>PRESTAR SERVICIOS PROFESIONALES PARA APOYAR LA IMPLEMENTACIÓN Y DOCUMENTACIÓN PARA LA OPERACIÓN DEL PLAN DE CONTINUIDAD DE NEGOCIO EN LA CAJA DE LA VIVIENDA POPULAR</v>
          </cell>
          <cell r="F435">
            <v>37500000</v>
          </cell>
          <cell r="G435">
            <v>5</v>
          </cell>
          <cell r="H435" t="str">
            <v>MESES</v>
          </cell>
          <cell r="I435">
            <v>0</v>
          </cell>
          <cell r="K435">
            <v>44775</v>
          </cell>
          <cell r="L435">
            <v>44781</v>
          </cell>
          <cell r="M435">
            <v>44933</v>
          </cell>
          <cell r="N435" t="str">
            <v>CVP-PS-417-2022</v>
          </cell>
          <cell r="O435" t="str">
            <v>CONTRATACIÓN DIRECTA</v>
          </cell>
          <cell r="P435" t="str">
            <v>CONTRATO DE PRESTACIÓN SERVICIOS PROFESIONALES</v>
          </cell>
          <cell r="Q435" t="str">
            <v>DIRECCIÓN DE GESTIÓN CORPORATIVA Y CID</v>
          </cell>
          <cell r="R435" t="str">
            <v>OFICINA DE LAS TECNOLOGÍAS DE LA INFORMACIÓN Y LAS COMUNICACIONES</v>
          </cell>
          <cell r="S435">
            <v>37500000</v>
          </cell>
          <cell r="T435">
            <v>150</v>
          </cell>
          <cell r="U435">
            <v>50000</v>
          </cell>
          <cell r="V435">
            <v>52966918</v>
          </cell>
          <cell r="W435">
            <v>0</v>
          </cell>
        </row>
        <row r="436">
          <cell r="A436" t="str">
            <v>SERVICIOS POSTALES NACIONALES</v>
          </cell>
          <cell r="B436">
            <v>440</v>
          </cell>
          <cell r="C436">
            <v>2022</v>
          </cell>
          <cell r="D436" t="str">
            <v>INICIAL</v>
          </cell>
          <cell r="E436" t="str">
            <v>PRESTACIÓN DE SERVICIO DE MENSAJERÍA Y SERVICIO MOTORIZADO PARA LA RECOLECCIÓN, TRANSPORTE Y ENTREGA DE LA CORRESPONDENCIA DE LA CAJA DE LA VIVIENDA POPULAR</v>
          </cell>
          <cell r="F436">
            <v>58300000</v>
          </cell>
          <cell r="G436">
            <v>6</v>
          </cell>
          <cell r="H436" t="str">
            <v>MESES</v>
          </cell>
          <cell r="I436">
            <v>0</v>
          </cell>
          <cell r="K436">
            <v>44776</v>
          </cell>
          <cell r="L436">
            <v>44777</v>
          </cell>
          <cell r="M436">
            <v>44960</v>
          </cell>
          <cell r="N436" t="str">
            <v>CVP-DIR-006-2022</v>
          </cell>
          <cell r="O436" t="str">
            <v>CONTRATACIÓN DIRECTA</v>
          </cell>
          <cell r="P436" t="str">
            <v>CONTRATO INTERADMINISTRATIVO</v>
          </cell>
          <cell r="Q436" t="str">
            <v>DIRECCIÓN DE GESTIÓN CORPORATIVA Y CID</v>
          </cell>
          <cell r="R436" t="str">
            <v>SUBDIRECCIÓN ADMINISTRATIVA</v>
          </cell>
          <cell r="S436">
            <v>58300000</v>
          </cell>
          <cell r="T436">
            <v>180</v>
          </cell>
          <cell r="U436">
            <v>60000</v>
          </cell>
          <cell r="V436">
            <v>900062917</v>
          </cell>
          <cell r="W436">
            <v>9</v>
          </cell>
        </row>
        <row r="437">
          <cell r="A437" t="str">
            <v>FABIAN DAVID ROJAS CASTIBLANCO</v>
          </cell>
          <cell r="B437">
            <v>441</v>
          </cell>
          <cell r="C437">
            <v>2022</v>
          </cell>
          <cell r="D437" t="str">
            <v>INICIAL</v>
          </cell>
          <cell r="E437" t="str">
            <v>PRESTAR SERVICIOS PROFESIONALES PARA APOYAR LA GESTIÓN MIPG Y ACTUALIZACIÓN DE LA DOCUMENTACIÓN DEL PROCESO.</v>
          </cell>
          <cell r="F437">
            <v>17640810</v>
          </cell>
          <cell r="G437">
            <v>5</v>
          </cell>
          <cell r="H437" t="str">
            <v>MESES</v>
          </cell>
          <cell r="I437">
            <v>0</v>
          </cell>
          <cell r="K437">
            <v>44774</v>
          </cell>
          <cell r="L437">
            <v>44776</v>
          </cell>
          <cell r="M437">
            <v>44928</v>
          </cell>
          <cell r="N437" t="str">
            <v>CVP-PS-419-2022</v>
          </cell>
          <cell r="O437" t="str">
            <v>CONTRATACIÓN DIRECTA</v>
          </cell>
          <cell r="P437" t="str">
            <v>CONTRATO DE PRESTACIÓN SERVICIOS PROFESIONALES</v>
          </cell>
          <cell r="Q437" t="str">
            <v>DIRECCIÓN DE GESTIÓN CORPORATIVA Y CID</v>
          </cell>
          <cell r="R437" t="str">
            <v>OFICINA DE LAS TECNOLOGÍAS DE LA INFORMACIÓN Y LAS COMUNICACIONES</v>
          </cell>
          <cell r="S437">
            <v>17640810</v>
          </cell>
          <cell r="T437">
            <v>150</v>
          </cell>
          <cell r="U437">
            <v>50000</v>
          </cell>
          <cell r="V437">
            <v>1026291696</v>
          </cell>
          <cell r="W437">
            <v>9</v>
          </cell>
        </row>
        <row r="438">
          <cell r="A438" t="str">
            <v>JOHANA ALEXANDRA HERRERA SANCHEZ</v>
          </cell>
          <cell r="B438">
            <v>442</v>
          </cell>
          <cell r="C438">
            <v>2022</v>
          </cell>
          <cell r="D438" t="str">
            <v>INICIAL</v>
          </cell>
          <cell r="E438"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38">
            <v>21639394</v>
          </cell>
          <cell r="G438">
            <v>4</v>
          </cell>
          <cell r="H438" t="str">
            <v>MESES</v>
          </cell>
          <cell r="I438">
            <v>18</v>
          </cell>
          <cell r="J438" t="str">
            <v>DIAS CALENDARIOS</v>
          </cell>
          <cell r="K438">
            <v>44776</v>
          </cell>
          <cell r="L438">
            <v>44778</v>
          </cell>
          <cell r="M438">
            <v>44917</v>
          </cell>
          <cell r="N438" t="str">
            <v>CVP-PS-434-2022</v>
          </cell>
          <cell r="O438" t="str">
            <v>CONTRATACIÓN DIRECTA</v>
          </cell>
          <cell r="P438" t="str">
            <v>CONTRATO DE PRESTACIÓN SERVICIOS PROFESIONALES</v>
          </cell>
          <cell r="Q438" t="str">
            <v>DIRECCIÓN DE MEJORAMIENTO DE VIVIENDA</v>
          </cell>
          <cell r="R438" t="str">
            <v>DIRECCIÓN DE MEJORAMIENTO DE VIVIENDA</v>
          </cell>
          <cell r="S438">
            <v>21639394</v>
          </cell>
          <cell r="T438">
            <v>138</v>
          </cell>
          <cell r="U438">
            <v>46000</v>
          </cell>
          <cell r="V438">
            <v>52820370</v>
          </cell>
          <cell r="W438">
            <v>8</v>
          </cell>
        </row>
        <row r="439">
          <cell r="A439" t="str">
            <v>MARIA NATALIA MAHECHA CEPEDA</v>
          </cell>
          <cell r="B439">
            <v>443</v>
          </cell>
          <cell r="C439">
            <v>2022</v>
          </cell>
          <cell r="D439" t="str">
            <v>INICIAL</v>
          </cell>
          <cell r="E439" t="str">
            <v>PRESTAR LOS SERVICIOS PROFESIONALES COMO ARQUITECTO EN LA ELABORACIÓN DE INSUMOS DEL COMPONENTE TÉCNICO PARA LA PREFACTIBILIDAD PARA LOS PROYECTOS POTENCIALES EN MEJORAMIENTO DE VIVIENDA PROGRESIVA EN EL MARCO DEL PLAN TERRAZAS.</v>
          </cell>
          <cell r="F439">
            <v>16229545</v>
          </cell>
          <cell r="G439">
            <v>4</v>
          </cell>
          <cell r="H439" t="str">
            <v>MESES</v>
          </cell>
          <cell r="I439">
            <v>18</v>
          </cell>
          <cell r="J439" t="str">
            <v>DIAS CALENDARIOS</v>
          </cell>
          <cell r="K439">
            <v>44776</v>
          </cell>
          <cell r="L439">
            <v>44778</v>
          </cell>
          <cell r="M439">
            <v>44917</v>
          </cell>
          <cell r="N439" t="str">
            <v>CVP-PS-438-2022</v>
          </cell>
          <cell r="O439" t="str">
            <v>CONTRATACIÓN DIRECTA</v>
          </cell>
          <cell r="P439" t="str">
            <v>CONTRATO DE PRESTACIÓN SERVICIOS PROFESIONALES</v>
          </cell>
          <cell r="Q439" t="str">
            <v>DIRECCIÓN DE MEJORAMIENTO DE VIVIENDA</v>
          </cell>
          <cell r="R439" t="str">
            <v>DIRECCIÓN DE MEJORAMIENTO DE VIVIENDA</v>
          </cell>
          <cell r="S439">
            <v>16229545</v>
          </cell>
          <cell r="T439">
            <v>138</v>
          </cell>
          <cell r="U439">
            <v>46000</v>
          </cell>
          <cell r="V439">
            <v>1016003700</v>
          </cell>
          <cell r="W439">
            <v>0</v>
          </cell>
        </row>
        <row r="440">
          <cell r="A440" t="str">
            <v>MERY AURORA TRUJILLO TRUJILLO</v>
          </cell>
          <cell r="B440">
            <v>444</v>
          </cell>
          <cell r="C440">
            <v>2022</v>
          </cell>
          <cell r="D440" t="str">
            <v>INICIAL</v>
          </cell>
          <cell r="E440" t="str">
            <v>PRESTAR SERVICIOS PROFESIONALES ESPECIALIZADOS PARA EL ACOMPAÑAMIENTO JURÍDICO A LA SUBDIRECCIÓN ADMINISTRATIVA EN LOS TEMAS DE SU COMPETENCIA.</v>
          </cell>
          <cell r="F440">
            <v>45000000</v>
          </cell>
          <cell r="G440">
            <v>5</v>
          </cell>
          <cell r="H440" t="str">
            <v>MESES</v>
          </cell>
          <cell r="I440">
            <v>0</v>
          </cell>
          <cell r="K440">
            <v>44776</v>
          </cell>
          <cell r="L440">
            <v>44777</v>
          </cell>
          <cell r="M440">
            <v>44929</v>
          </cell>
          <cell r="N440" t="str">
            <v>CVP-PS-422-2022</v>
          </cell>
          <cell r="O440" t="str">
            <v>CONTRATACIÓN DIRECTA</v>
          </cell>
          <cell r="P440" t="str">
            <v>CONTRATO DE PRESTACIÓN SERVICIOS PROFESIONALES</v>
          </cell>
          <cell r="Q440" t="str">
            <v>DIRECCIÓN DE GESTIÓN CORPORATIVA Y CID</v>
          </cell>
          <cell r="R440" t="str">
            <v>SUBDIRECCIÓN ADMINISTRATIVA</v>
          </cell>
          <cell r="S440">
            <v>45000000</v>
          </cell>
          <cell r="T440">
            <v>150</v>
          </cell>
          <cell r="U440">
            <v>50000</v>
          </cell>
          <cell r="V440">
            <v>52264611</v>
          </cell>
          <cell r="W440">
            <v>2</v>
          </cell>
        </row>
        <row r="441">
          <cell r="A441" t="str">
            <v>MONICA ANDREA BAUTISTA VEGA</v>
          </cell>
          <cell r="B441">
            <v>445</v>
          </cell>
          <cell r="C441">
            <v>2022</v>
          </cell>
          <cell r="D441" t="str">
            <v>INICIAL</v>
          </cell>
          <cell r="E441"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v>
          </cell>
          <cell r="F441">
            <v>29722092</v>
          </cell>
          <cell r="G441">
            <v>4</v>
          </cell>
          <cell r="H441" t="str">
            <v>MESES</v>
          </cell>
          <cell r="I441">
            <v>19</v>
          </cell>
          <cell r="J441" t="str">
            <v>DIAS CALENDARIOS</v>
          </cell>
          <cell r="K441">
            <v>44777</v>
          </cell>
          <cell r="L441">
            <v>44783</v>
          </cell>
          <cell r="M441">
            <v>44923</v>
          </cell>
          <cell r="N441" t="str">
            <v>CVP-PS-413-2022</v>
          </cell>
          <cell r="O441" t="str">
            <v>CONTRATACIÓN DIRECTA</v>
          </cell>
          <cell r="P441" t="str">
            <v>CONTRATO DE PRESTACIÓN SERVICIOS PROFESIONALES</v>
          </cell>
          <cell r="Q441" t="str">
            <v>DIRECCIÓN DE MEJORAMIENTO DE VIVIENDA</v>
          </cell>
          <cell r="R441" t="str">
            <v>DIRECCIÓN DE MEJORAMIENTO DE VIVIENDA</v>
          </cell>
          <cell r="S441">
            <v>29722092</v>
          </cell>
          <cell r="T441">
            <v>139</v>
          </cell>
          <cell r="U441">
            <v>46333</v>
          </cell>
          <cell r="V441">
            <v>52974637</v>
          </cell>
          <cell r="W441">
            <v>1</v>
          </cell>
        </row>
        <row r="442">
          <cell r="A442" t="str">
            <v>DEIBY ALEJANDRO MARTINEZ</v>
          </cell>
          <cell r="B442">
            <v>446</v>
          </cell>
          <cell r="C442">
            <v>2022</v>
          </cell>
          <cell r="D442" t="str">
            <v>INICIAL</v>
          </cell>
          <cell r="E442" t="str">
            <v>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v>
          </cell>
          <cell r="F442">
            <v>15349287</v>
          </cell>
          <cell r="G442">
            <v>4</v>
          </cell>
          <cell r="H442" t="str">
            <v>MESES</v>
          </cell>
          <cell r="I442">
            <v>26</v>
          </cell>
          <cell r="J442" t="str">
            <v>DIAS CALENDARIOS</v>
          </cell>
          <cell r="K442">
            <v>44777</v>
          </cell>
          <cell r="L442">
            <v>44781</v>
          </cell>
          <cell r="M442">
            <v>44928</v>
          </cell>
          <cell r="N442" t="str">
            <v>CVP-PS-421-2022</v>
          </cell>
          <cell r="O442" t="str">
            <v>CONTRATACIÓN DIRECTA</v>
          </cell>
          <cell r="P442" t="str">
            <v>CONTRATO DE PRESTACIÓN SERVICIOS DE APOYO A LA GESTIÓN</v>
          </cell>
          <cell r="Q442" t="str">
            <v>DIRECCIÓN DE MEJORAMIENTOS DE BARRIOS</v>
          </cell>
          <cell r="R442" t="str">
            <v>DIRECCIÓN DE MEJORAMIENTOS DE BARRIOS</v>
          </cell>
          <cell r="S442">
            <v>15349287</v>
          </cell>
          <cell r="T442">
            <v>146</v>
          </cell>
          <cell r="U442">
            <v>48667</v>
          </cell>
          <cell r="V442">
            <v>1024461178</v>
          </cell>
          <cell r="W442">
            <v>8</v>
          </cell>
        </row>
        <row r="443">
          <cell r="A443" t="str">
            <v>PAOLA ANDREA OCAMPO SANCHEZ</v>
          </cell>
          <cell r="B443">
            <v>447</v>
          </cell>
          <cell r="C443">
            <v>2022</v>
          </cell>
          <cell r="D443" t="str">
            <v>INICIAL</v>
          </cell>
          <cell r="E443" t="str">
            <v>PRESTAR SERVICIOS PROFESIONALES A LA SUBDIRECCIÓN FINANCIERA EN LAS DIFERENTES ÁREAS, ADEMÁS DEL REGISTRO Y SEGUIMIENTO DE INFORMACIÓN EN EL DESARROLLO DEL SUBPROCESO DE PRESUPUESTO.</v>
          </cell>
          <cell r="F443">
            <v>28171839</v>
          </cell>
          <cell r="G443">
            <v>5</v>
          </cell>
          <cell r="H443" t="str">
            <v>MESES</v>
          </cell>
          <cell r="I443">
            <v>5</v>
          </cell>
          <cell r="J443" t="str">
            <v>DIAS CALENDARIOS</v>
          </cell>
          <cell r="K443">
            <v>44776</v>
          </cell>
          <cell r="L443">
            <v>44777</v>
          </cell>
          <cell r="M443">
            <v>44934</v>
          </cell>
          <cell r="N443" t="str">
            <v>CVP-PS-430-2022</v>
          </cell>
          <cell r="O443" t="str">
            <v>CONTRATACIÓN DIRECTA</v>
          </cell>
          <cell r="P443" t="str">
            <v>CONTRATO DE PRESTACIÓN SERVICIOS PROFESIONALES</v>
          </cell>
          <cell r="Q443" t="str">
            <v>DIRECCIÓN DE GESTIÓN CORPORATIVA Y CID</v>
          </cell>
          <cell r="R443" t="str">
            <v>SUBDIRECCIÓN FINANCIERA</v>
          </cell>
          <cell r="S443">
            <v>28171839</v>
          </cell>
          <cell r="T443">
            <v>155</v>
          </cell>
          <cell r="U443">
            <v>51667</v>
          </cell>
          <cell r="V443">
            <v>52421515</v>
          </cell>
          <cell r="W443">
            <v>7</v>
          </cell>
        </row>
        <row r="444">
          <cell r="A444" t="str">
            <v>GISELA MARIA ISAZA ZULUAGA</v>
          </cell>
          <cell r="B444">
            <v>448</v>
          </cell>
          <cell r="C444">
            <v>2022</v>
          </cell>
          <cell r="D444" t="str">
            <v>INICIAL</v>
          </cell>
          <cell r="E444" t="str">
            <v>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v>
          </cell>
          <cell r="F444">
            <v>12615852</v>
          </cell>
          <cell r="G444">
            <v>4</v>
          </cell>
          <cell r="H444" t="str">
            <v>MESES</v>
          </cell>
          <cell r="I444">
            <v>0</v>
          </cell>
          <cell r="K444">
            <v>44783</v>
          </cell>
          <cell r="L444">
            <v>44785</v>
          </cell>
          <cell r="M444">
            <v>44906</v>
          </cell>
          <cell r="N444" t="str">
            <v>CVP-PS-424-2022</v>
          </cell>
          <cell r="O444" t="str">
            <v>CONTRATACIÓN DIRECTA</v>
          </cell>
          <cell r="P444" t="str">
            <v>CONTRATO DE PRESTACIÓN SERVICIOS DE APOYO A LA GESTIÓN</v>
          </cell>
          <cell r="Q444" t="str">
            <v>DIRECCIÓN DE MEJORAMIENTOS DE BARRIOS</v>
          </cell>
          <cell r="R444" t="str">
            <v>DIRECCIÓN DE MEJORAMIENTOS DE BARRIOS</v>
          </cell>
          <cell r="S444">
            <v>12615852</v>
          </cell>
          <cell r="T444">
            <v>120</v>
          </cell>
          <cell r="U444">
            <v>40000</v>
          </cell>
          <cell r="V444">
            <v>41954482</v>
          </cell>
          <cell r="W444">
            <v>1</v>
          </cell>
        </row>
        <row r="445">
          <cell r="A445" t="str">
            <v>CAMILO ANDRES TIBANA MONAR</v>
          </cell>
          <cell r="B445">
            <v>449</v>
          </cell>
          <cell r="C445">
            <v>2022</v>
          </cell>
          <cell r="D445" t="str">
            <v>INICIAL</v>
          </cell>
          <cell r="E445" t="str">
            <v>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45">
            <v>19672176</v>
          </cell>
          <cell r="G445">
            <v>4</v>
          </cell>
          <cell r="H445" t="str">
            <v>MESES</v>
          </cell>
          <cell r="I445">
            <v>18</v>
          </cell>
          <cell r="J445" t="str">
            <v>DIAS CALENDARIOS</v>
          </cell>
          <cell r="K445">
            <v>44776</v>
          </cell>
          <cell r="L445">
            <v>44781</v>
          </cell>
          <cell r="M445">
            <v>44920</v>
          </cell>
          <cell r="N445" t="str">
            <v>CVP-PS-428-2022</v>
          </cell>
          <cell r="O445" t="str">
            <v>CONTRATACIÓN DIRECTA</v>
          </cell>
          <cell r="P445" t="str">
            <v>CONTRATO DE PRESTACIÓN SERVICIOS PROFESIONALES</v>
          </cell>
          <cell r="Q445" t="str">
            <v>DIRECCIÓN DE MEJORAMIENTO DE VIVIENDA</v>
          </cell>
          <cell r="R445" t="str">
            <v>DIRECCIÓN DE MEJORAMIENTO DE VIVIENDA</v>
          </cell>
          <cell r="S445">
            <v>19672176</v>
          </cell>
          <cell r="T445">
            <v>138</v>
          </cell>
          <cell r="U445">
            <v>46000</v>
          </cell>
          <cell r="V445">
            <v>1090501907</v>
          </cell>
          <cell r="W445">
            <v>3</v>
          </cell>
        </row>
        <row r="446">
          <cell r="A446" t="str">
            <v>ASTRID ROCIO MUÑOZ QUIROGA</v>
          </cell>
          <cell r="B446">
            <v>450</v>
          </cell>
          <cell r="C446">
            <v>2022</v>
          </cell>
          <cell r="D446" t="str">
            <v>INICIAL</v>
          </cell>
          <cell r="E446" t="str">
            <v>PRESTAR LOS SERVICIOS TÉCNICOS, QUE SOPORTEN LOS PROCESOS ADMINISTRATIVOS REQUERIDOS PARA LA EJECUCIÓN DE LOS PROYECTOS DE MEJORAMIENTO DE VIVIENDA EN DESARROLLO DEL PLAN TERRAZAS.</v>
          </cell>
          <cell r="F446">
            <v>17266610</v>
          </cell>
          <cell r="G446">
            <v>5</v>
          </cell>
          <cell r="H446" t="str">
            <v>MESES</v>
          </cell>
          <cell r="I446">
            <v>0</v>
          </cell>
          <cell r="K446">
            <v>44775</v>
          </cell>
          <cell r="L446">
            <v>44777</v>
          </cell>
          <cell r="M446">
            <v>44929</v>
          </cell>
          <cell r="N446" t="str">
            <v>CVP-PS-446-2022</v>
          </cell>
          <cell r="O446" t="str">
            <v>CONTRATACIÓN DIRECTA</v>
          </cell>
          <cell r="P446" t="str">
            <v>CONTRATO DE PRESTACIÓN SERVICIOS DE APOYO A LA GESTIÓN</v>
          </cell>
          <cell r="Q446" t="str">
            <v>DIRECCIÓN DE MEJORAMIENTO DE VIVIENDA</v>
          </cell>
          <cell r="R446" t="str">
            <v>DIRECCIÓN DE MEJORAMIENTO DE VIVIENDA</v>
          </cell>
          <cell r="S446">
            <v>17266610</v>
          </cell>
          <cell r="T446">
            <v>150</v>
          </cell>
          <cell r="U446">
            <v>50000</v>
          </cell>
          <cell r="V446">
            <v>1097332160</v>
          </cell>
          <cell r="W446">
            <v>9</v>
          </cell>
        </row>
        <row r="447">
          <cell r="A447" t="str">
            <v>LIZETH OFELIA VARGAS GARCIA</v>
          </cell>
          <cell r="B447">
            <v>452</v>
          </cell>
          <cell r="C447">
            <v>2022</v>
          </cell>
          <cell r="D447" t="str">
            <v>INICIAL</v>
          </cell>
          <cell r="E447" t="str">
            <v>PRESTAR LOS SERVICIOS DE APOYO A LA GESTIÓN JURÍDICA REQUERIDOS EN EL TRÁMITE DE LOS REQUERIMIENTOS Y RESPUESTAS A DERECHOS DE PETICIÓN Y SEGUIMIENTO AL SISTEMA DE GESTIÓN DOCUMENTAL ORFEO EN EL MARCO DE LA EJECUCIÓN DE LOS PROYECTOS DEL PLAN TERRAZAS</v>
          </cell>
          <cell r="F447">
            <v>15885281</v>
          </cell>
          <cell r="G447">
            <v>4</v>
          </cell>
          <cell r="H447" t="str">
            <v>MESES</v>
          </cell>
          <cell r="I447">
            <v>18</v>
          </cell>
          <cell r="J447" t="str">
            <v>DIAS CALENDARIOS</v>
          </cell>
          <cell r="K447">
            <v>44775</v>
          </cell>
          <cell r="L447">
            <v>44777</v>
          </cell>
          <cell r="M447">
            <v>44916</v>
          </cell>
          <cell r="N447" t="str">
            <v>CVP-PS-436-2022</v>
          </cell>
          <cell r="O447" t="str">
            <v>CONTRATACIÓN DIRECTA</v>
          </cell>
          <cell r="P447" t="str">
            <v>CONTRATO DE PRESTACIÓN SERVICIOS DE APOYO A LA GESTIÓN</v>
          </cell>
          <cell r="Q447" t="str">
            <v>DIRECCIÓN DE MEJORAMIENTO DE VIVIENDA</v>
          </cell>
          <cell r="R447" t="str">
            <v>DIRECCIÓN DE MEJORAMIENTO DE VIVIENDA</v>
          </cell>
          <cell r="S447">
            <v>15885281</v>
          </cell>
          <cell r="T447">
            <v>138</v>
          </cell>
          <cell r="U447">
            <v>46000</v>
          </cell>
          <cell r="V447">
            <v>1024528203</v>
          </cell>
          <cell r="W447">
            <v>4</v>
          </cell>
        </row>
        <row r="448">
          <cell r="A448" t="str">
            <v>SEBASTIAN RENGIFO VELASQUEZ</v>
          </cell>
          <cell r="B448">
            <v>453</v>
          </cell>
          <cell r="C448">
            <v>2022</v>
          </cell>
          <cell r="D448" t="str">
            <v>INICIAL</v>
          </cell>
          <cell r="E448"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448">
            <v>30740535</v>
          </cell>
          <cell r="G448">
            <v>4</v>
          </cell>
          <cell r="H448" t="str">
            <v>MESES</v>
          </cell>
          <cell r="I448">
            <v>18</v>
          </cell>
          <cell r="J448" t="str">
            <v>DIAS CALENDARIOS</v>
          </cell>
          <cell r="K448">
            <v>44777</v>
          </cell>
          <cell r="L448">
            <v>44778</v>
          </cell>
          <cell r="M448">
            <v>44917</v>
          </cell>
          <cell r="N448" t="str">
            <v>CVP-PS-440-2022</v>
          </cell>
          <cell r="O448" t="str">
            <v>CONTRATACIÓN DIRECTA</v>
          </cell>
          <cell r="P448" t="str">
            <v>CONTRATO DE PRESTACIÓN SERVICIOS PROFESIONALES</v>
          </cell>
          <cell r="Q448" t="str">
            <v>DIRECCIÓN DE MEJORAMIENTO DE VIVIENDA</v>
          </cell>
          <cell r="R448" t="str">
            <v>DIRECCIÓN DE MEJORAMIENTO DE VIVIENDA</v>
          </cell>
          <cell r="S448">
            <v>30740535</v>
          </cell>
          <cell r="T448">
            <v>138</v>
          </cell>
          <cell r="U448">
            <v>46000</v>
          </cell>
          <cell r="V448">
            <v>1094936179</v>
          </cell>
          <cell r="W448">
            <v>1</v>
          </cell>
        </row>
        <row r="449">
          <cell r="A449" t="str">
            <v>STAR SOLUTIONS TI S A S</v>
          </cell>
          <cell r="B449">
            <v>454</v>
          </cell>
          <cell r="C449">
            <v>2022</v>
          </cell>
          <cell r="D449" t="str">
            <v>INICIAL</v>
          </cell>
          <cell r="E449" t="str">
            <v>RENOVACIÓN DEL LICENCIAMIENTO DE UN ANTIVIRUS INCLUIDA LA CONSOLA DE ADMINISTRACIÓN Y EL SERVICIO DE SOPORTE POR EL TÉRMINO DE UN (1) AÑO PARA LA CAJA DE LA VIVIENDA POPULAR.</v>
          </cell>
          <cell r="F449">
            <v>36907500</v>
          </cell>
          <cell r="G449">
            <v>1</v>
          </cell>
          <cell r="H449" t="str">
            <v>MESES</v>
          </cell>
          <cell r="I449">
            <v>0</v>
          </cell>
          <cell r="K449">
            <v>44775</v>
          </cell>
          <cell r="M449">
            <v>44805</v>
          </cell>
          <cell r="N449" t="str">
            <v>CVP-SASI-005-2022</v>
          </cell>
          <cell r="O449" t="str">
            <v>SELECCIÓN ABREVIADA SUBASTA INVERSA</v>
          </cell>
          <cell r="P449" t="str">
            <v>CONTRATO DE PRESTACIÓN SERVICIOS</v>
          </cell>
          <cell r="Q449" t="str">
            <v>DIRECCIÓN DE GESTIÓN CORPORATIVA Y CID</v>
          </cell>
          <cell r="R449" t="str">
            <v>OFICINA DE LAS TECNOLOGÍAS DE LA INFORMACIÓN Y LAS COMUNICACIONES</v>
          </cell>
          <cell r="S449">
            <v>36907500</v>
          </cell>
          <cell r="T449">
            <v>30</v>
          </cell>
          <cell r="U449">
            <v>10000</v>
          </cell>
          <cell r="V449">
            <v>900968161</v>
          </cell>
          <cell r="W449">
            <v>7</v>
          </cell>
        </row>
        <row r="450">
          <cell r="A450" t="str">
            <v>MONICA MERCEDES ALFONSO CRUZ</v>
          </cell>
          <cell r="B450">
            <v>455</v>
          </cell>
          <cell r="C450">
            <v>2022</v>
          </cell>
          <cell r="D450" t="str">
            <v>INICIAL</v>
          </cell>
          <cell r="E450"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50">
            <v>21639394</v>
          </cell>
          <cell r="G450">
            <v>4</v>
          </cell>
          <cell r="H450" t="str">
            <v>MESES</v>
          </cell>
          <cell r="I450">
            <v>18</v>
          </cell>
          <cell r="J450" t="str">
            <v>DIAS CALENDARIOS</v>
          </cell>
          <cell r="K450">
            <v>44782</v>
          </cell>
          <cell r="L450">
            <v>44784</v>
          </cell>
          <cell r="M450">
            <v>44923</v>
          </cell>
          <cell r="N450" t="str">
            <v>CVP-PS-444-2022</v>
          </cell>
          <cell r="O450" t="str">
            <v>CONTRATACIÓN DIRECTA</v>
          </cell>
          <cell r="P450" t="str">
            <v>CONTRATO DE PRESTACIÓN SERVICIOS PROFESIONALES</v>
          </cell>
          <cell r="Q450" t="str">
            <v>DIRECCIÓN DE MEJORAMIENTO DE VIVIENDA</v>
          </cell>
          <cell r="R450" t="str">
            <v>DIRECCIÓN DE MEJORAMIENTO DE VIVIENDA</v>
          </cell>
          <cell r="S450">
            <v>21639394</v>
          </cell>
          <cell r="T450">
            <v>138</v>
          </cell>
          <cell r="U450">
            <v>46000</v>
          </cell>
          <cell r="V450">
            <v>52842030</v>
          </cell>
          <cell r="W450">
            <v>3</v>
          </cell>
        </row>
        <row r="451">
          <cell r="A451" t="str">
            <v>DIANA CAROLINA PALACIOS REINA</v>
          </cell>
          <cell r="B451">
            <v>456</v>
          </cell>
          <cell r="C451">
            <v>2022</v>
          </cell>
          <cell r="D451" t="str">
            <v>INICIAL</v>
          </cell>
          <cell r="E451" t="str">
            <v>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v>
          </cell>
          <cell r="F451">
            <v>34426308</v>
          </cell>
          <cell r="G451">
            <v>4</v>
          </cell>
          <cell r="H451" t="str">
            <v>MESES</v>
          </cell>
          <cell r="I451">
            <v>18</v>
          </cell>
          <cell r="J451" t="str">
            <v>DIAS CALENDARIOS</v>
          </cell>
          <cell r="K451">
            <v>44782</v>
          </cell>
          <cell r="L451">
            <v>44784</v>
          </cell>
          <cell r="M451">
            <v>44923</v>
          </cell>
          <cell r="N451" t="str">
            <v>CVP-PS-429-2022</v>
          </cell>
          <cell r="O451" t="str">
            <v>CONTRATACIÓN DIRECTA</v>
          </cell>
          <cell r="P451" t="str">
            <v>CONTRATO DE PRESTACIÓN SERVICIOS PROFESIONALES</v>
          </cell>
          <cell r="Q451" t="str">
            <v>DIRECCIÓN DE MEJORAMIENTO DE VIVIENDA</v>
          </cell>
          <cell r="R451" t="str">
            <v>DIRECCIÓN DE MEJORAMIENTO DE VIVIENDA</v>
          </cell>
          <cell r="S451">
            <v>34426308</v>
          </cell>
          <cell r="T451">
            <v>138</v>
          </cell>
          <cell r="U451">
            <v>46000</v>
          </cell>
          <cell r="V451">
            <v>52514971</v>
          </cell>
          <cell r="W451">
            <v>2</v>
          </cell>
        </row>
        <row r="452">
          <cell r="A452" t="str">
            <v>TALENTO SOLIDO SAS</v>
          </cell>
          <cell r="B452">
            <v>457</v>
          </cell>
          <cell r="C452">
            <v>2022</v>
          </cell>
          <cell r="D452" t="str">
            <v>INICIAL</v>
          </cell>
          <cell r="E452" t="str">
            <v>CONTRATAR LOS SERVICIOS DE SOPORTE TÉCNICO ESPECIALIZADO Y CONSULTORÍA PARA PLATAFORMA KUBERNETES</v>
          </cell>
          <cell r="F452">
            <v>52907400</v>
          </cell>
          <cell r="G452">
            <v>7</v>
          </cell>
          <cell r="H452" t="str">
            <v>MESES</v>
          </cell>
          <cell r="I452">
            <v>0</v>
          </cell>
          <cell r="K452">
            <v>44781</v>
          </cell>
          <cell r="L452">
            <v>44790</v>
          </cell>
          <cell r="M452">
            <v>45001</v>
          </cell>
          <cell r="N452" t="str">
            <v>CVP-SAMC-005-202</v>
          </cell>
          <cell r="O452" t="str">
            <v>SELECCIÓN ABREVIADA MENOR CUANTÍA</v>
          </cell>
          <cell r="P452" t="str">
            <v>CONTRATO DE PRESTACIÓN SERVICIOS</v>
          </cell>
          <cell r="Q452" t="str">
            <v>DIRECCIÓN DE GESTIÓN CORPORATIVA Y CID</v>
          </cell>
          <cell r="R452" t="str">
            <v>OFICINA DE LAS TECNOLOGÍAS DE LA INFORMACIÓN Y LAS COMUNICACIONES</v>
          </cell>
          <cell r="S452">
            <v>52907400</v>
          </cell>
          <cell r="T452">
            <v>210</v>
          </cell>
          <cell r="U452">
            <v>70000</v>
          </cell>
          <cell r="V452">
            <v>900246638</v>
          </cell>
          <cell r="W452">
            <v>1</v>
          </cell>
        </row>
        <row r="453">
          <cell r="A453" t="str">
            <v>DIANA PAOLA MENDIGAÑO OVALLE</v>
          </cell>
          <cell r="B453">
            <v>458</v>
          </cell>
          <cell r="C453">
            <v>2022</v>
          </cell>
          <cell r="D453" t="str">
            <v>INICIAL</v>
          </cell>
          <cell r="E453"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53">
            <v>21639394</v>
          </cell>
          <cell r="G453">
            <v>4</v>
          </cell>
          <cell r="H453" t="str">
            <v>MESES</v>
          </cell>
          <cell r="I453">
            <v>18</v>
          </cell>
          <cell r="J453" t="str">
            <v>DIAS CALENDARIOS</v>
          </cell>
          <cell r="K453">
            <v>44782</v>
          </cell>
          <cell r="L453">
            <v>44789</v>
          </cell>
          <cell r="M453">
            <v>44929</v>
          </cell>
          <cell r="N453" t="str">
            <v>CVP-PS-431-2022</v>
          </cell>
          <cell r="O453" t="str">
            <v>CONTRATACIÓN DIRECTA</v>
          </cell>
          <cell r="P453" t="str">
            <v>CONTRATO DE PRESTACIÓN SERVICIOS PROFESIONALES</v>
          </cell>
          <cell r="Q453" t="str">
            <v>DIRECCIÓN DE MEJORAMIENTO DE VIVIENDA</v>
          </cell>
          <cell r="R453" t="str">
            <v>DIRECCIÓN DE MEJORAMIENTO DE VIVIENDA</v>
          </cell>
          <cell r="S453">
            <v>21639394</v>
          </cell>
          <cell r="T453">
            <v>138</v>
          </cell>
          <cell r="U453">
            <v>46000</v>
          </cell>
          <cell r="V453">
            <v>52968163</v>
          </cell>
          <cell r="W453">
            <v>6</v>
          </cell>
        </row>
        <row r="454">
          <cell r="A454" t="str">
            <v>BAYRON JAMIT CLAVIJO ROA</v>
          </cell>
          <cell r="B454">
            <v>459</v>
          </cell>
          <cell r="C454">
            <v>2022</v>
          </cell>
          <cell r="D454" t="str">
            <v>INICIAL</v>
          </cell>
          <cell r="E454"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54">
            <v>39344352</v>
          </cell>
          <cell r="G454">
            <v>4</v>
          </cell>
          <cell r="H454" t="str">
            <v>MESES</v>
          </cell>
          <cell r="I454">
            <v>18</v>
          </cell>
          <cell r="J454" t="str">
            <v>DIAS CALENDARIOS</v>
          </cell>
          <cell r="K454">
            <v>44783</v>
          </cell>
          <cell r="L454">
            <v>44790</v>
          </cell>
          <cell r="M454">
            <v>44930</v>
          </cell>
          <cell r="N454" t="str">
            <v>CVP-CTO-459-2022</v>
          </cell>
          <cell r="O454" t="str">
            <v>CONTRATACIÓN DIRECTA</v>
          </cell>
          <cell r="P454" t="str">
            <v>CONTRATO DE PRESTACIÓN SERVICIOS PROFESIONALES</v>
          </cell>
          <cell r="Q454" t="str">
            <v>DIRECCIÓN DE MEJORAMIENTO DE VIVIENDA</v>
          </cell>
          <cell r="R454" t="str">
            <v>DIRECCIÓN DE MEJORAMIENTO DE VIVIENDA</v>
          </cell>
          <cell r="S454">
            <v>39344352</v>
          </cell>
          <cell r="T454">
            <v>138</v>
          </cell>
          <cell r="U454">
            <v>46000</v>
          </cell>
          <cell r="V454">
            <v>1110492623</v>
          </cell>
          <cell r="W454">
            <v>9</v>
          </cell>
        </row>
        <row r="455">
          <cell r="A455" t="str">
            <v>KAREN ANDREA PASTRANA PEREZ</v>
          </cell>
          <cell r="B455">
            <v>460</v>
          </cell>
          <cell r="C455">
            <v>2022</v>
          </cell>
          <cell r="D455" t="str">
            <v>INICIAL</v>
          </cell>
          <cell r="E455" t="str">
            <v>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v>
          </cell>
          <cell r="F455">
            <v>21639394</v>
          </cell>
          <cell r="G455">
            <v>4</v>
          </cell>
          <cell r="H455" t="str">
            <v>MESES</v>
          </cell>
          <cell r="I455">
            <v>18</v>
          </cell>
          <cell r="J455" t="str">
            <v>DIAS CALENDARIOS</v>
          </cell>
          <cell r="K455">
            <v>44784</v>
          </cell>
          <cell r="L455">
            <v>44790</v>
          </cell>
          <cell r="M455">
            <v>44777</v>
          </cell>
          <cell r="N455" t="str">
            <v>CVP-PS-435-2022</v>
          </cell>
          <cell r="O455" t="str">
            <v>CONTRATACIÓN DIRECTA</v>
          </cell>
          <cell r="P455" t="str">
            <v>CONTRATO DE PRESTACIÓN SERVICIOS PROFESIONALES</v>
          </cell>
          <cell r="Q455" t="str">
            <v>DIRECCIÓN DE MEJORAMIENTO DE VIVIENDA</v>
          </cell>
          <cell r="R455" t="str">
            <v>DIRECCIÓN DE GESTIÓN CORPORATIVA Y CID</v>
          </cell>
          <cell r="S455">
            <v>21639394</v>
          </cell>
          <cell r="T455">
            <v>138</v>
          </cell>
          <cell r="U455">
            <v>46000</v>
          </cell>
          <cell r="V455">
            <v>1115857765</v>
          </cell>
          <cell r="W455">
            <v>2</v>
          </cell>
        </row>
        <row r="456">
          <cell r="A456" t="str">
            <v>MARTIN AUGUSTO LOPEZ JAIME</v>
          </cell>
          <cell r="B456">
            <v>461</v>
          </cell>
          <cell r="C456">
            <v>2022</v>
          </cell>
          <cell r="D456" t="str">
            <v>INICIAL</v>
          </cell>
          <cell r="E456"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56">
            <v>39344352</v>
          </cell>
          <cell r="G456">
            <v>4</v>
          </cell>
          <cell r="H456" t="str">
            <v>MESES</v>
          </cell>
          <cell r="I456">
            <v>18</v>
          </cell>
          <cell r="J456" t="str">
            <v>DIAS CALENDARIOS</v>
          </cell>
          <cell r="K456">
            <v>44784</v>
          </cell>
          <cell r="L456">
            <v>44791</v>
          </cell>
          <cell r="M456">
            <v>44931</v>
          </cell>
          <cell r="N456" t="str">
            <v>CVP-PS-439-2022</v>
          </cell>
          <cell r="O456" t="str">
            <v>CONTRATACIÓN DIRECTA</v>
          </cell>
          <cell r="P456" t="str">
            <v>CONTRATO DE PRESTACIÓN SERVICIOS PROFESIONALES</v>
          </cell>
          <cell r="Q456" t="str">
            <v>DIRECCIÓN DE MEJORAMIENTO DE VIVIENDA</v>
          </cell>
          <cell r="R456" t="str">
            <v>DIRECCIÓN DE MEJORAMIENTO DE VIVIENDA</v>
          </cell>
          <cell r="S456">
            <v>39344352</v>
          </cell>
          <cell r="T456">
            <v>138</v>
          </cell>
          <cell r="U456">
            <v>46000</v>
          </cell>
          <cell r="V456">
            <v>1056908365</v>
          </cell>
          <cell r="W456">
            <v>6</v>
          </cell>
        </row>
        <row r="457">
          <cell r="A457" t="str">
            <v>HECTOR JULIO CASTAÑEDA PULIDO</v>
          </cell>
          <cell r="B457">
            <v>462</v>
          </cell>
          <cell r="C457">
            <v>2022</v>
          </cell>
          <cell r="D457" t="str">
            <v>INICIAL</v>
          </cell>
          <cell r="E457" t="str">
            <v>PRESTAR LOS SERVICIOS PROFESIONALES PARA LA ATENCIÓN Y RESPUESTA A LOS REQUERIMIENTOS PRESENTADOS POR LOS USUARIOS RELACIONADOS CON LOS PROGRAMAS DE LA DIRECCIÓN DE MEJORAMIENTO DE VIVIENDA, EN EL MARCO DEL PLAN TERRAZAS.</v>
          </cell>
          <cell r="F457">
            <v>19529624</v>
          </cell>
          <cell r="G457">
            <v>4</v>
          </cell>
          <cell r="H457" t="str">
            <v>MESES</v>
          </cell>
          <cell r="I457">
            <v>17</v>
          </cell>
          <cell r="J457" t="str">
            <v>DIAS CALENDARIOS</v>
          </cell>
          <cell r="K457">
            <v>44782</v>
          </cell>
          <cell r="L457">
            <v>44784</v>
          </cell>
          <cell r="M457">
            <v>44922</v>
          </cell>
          <cell r="N457" t="str">
            <v>CVP-PS-443-2022</v>
          </cell>
          <cell r="O457" t="str">
            <v>CONTRATACIÓN DIRECTA</v>
          </cell>
          <cell r="P457" t="str">
            <v>CONTRATO DE PRESTACIÓN SERVICIOS PROFESIONALES</v>
          </cell>
          <cell r="Q457" t="str">
            <v>DIRECCIÓN DE MEJORAMIENTO DE VIVIENDA</v>
          </cell>
          <cell r="R457" t="str">
            <v>DIRECCIÓN DE MEJORAMIENTO DE VIVIENDA</v>
          </cell>
          <cell r="S457">
            <v>19529624</v>
          </cell>
          <cell r="T457">
            <v>137</v>
          </cell>
          <cell r="U457">
            <v>45667</v>
          </cell>
          <cell r="V457">
            <v>19327312</v>
          </cell>
          <cell r="W457">
            <v>7</v>
          </cell>
        </row>
        <row r="458">
          <cell r="A458" t="str">
            <v>LUIS JAVIER GARCIA CERTUCHE</v>
          </cell>
          <cell r="B458">
            <v>463</v>
          </cell>
          <cell r="C458">
            <v>2022</v>
          </cell>
          <cell r="D458" t="str">
            <v>INICIAL</v>
          </cell>
          <cell r="E458" t="str">
            <v>PRESTAR SERVICIOS PROFESIONALES EN EL DESARROLLO Y MONITOREO DE LOS COMPONENTES DE SOFTWARE (FULL STACK - BACK) DE LOS SISTEMAS DE INFORMACIÓN MISIONALES QUE SOPORTEN EL PROCESO DE REASENTAMIENTOS.</v>
          </cell>
          <cell r="F458">
            <v>24255000</v>
          </cell>
          <cell r="G458">
            <v>4</v>
          </cell>
          <cell r="H458" t="str">
            <v>MESES</v>
          </cell>
          <cell r="I458">
            <v>15</v>
          </cell>
          <cell r="J458" t="str">
            <v>DIAS CALENDARIOS</v>
          </cell>
          <cell r="K458">
            <v>44782</v>
          </cell>
          <cell r="L458">
            <v>44785</v>
          </cell>
          <cell r="M458">
            <v>44921</v>
          </cell>
          <cell r="N458" t="str">
            <v>CVP-PS-448-2022</v>
          </cell>
          <cell r="O458" t="str">
            <v>CONTRATACIÓN DIRECTA</v>
          </cell>
          <cell r="P458" t="str">
            <v>CONTRATO DE PRESTACIÓN SERVICIOS PROFESIONALES</v>
          </cell>
          <cell r="Q458" t="str">
            <v>DIRECCIÓN DE GESTIÓN CORPORATIVA Y CID</v>
          </cell>
          <cell r="R458" t="str">
            <v>OFICINA DE LAS TECNOLOGÍAS DE LA INFORMACIÓN Y LAS COMUNICACIONES</v>
          </cell>
          <cell r="S458">
            <v>24255000</v>
          </cell>
          <cell r="T458">
            <v>135</v>
          </cell>
          <cell r="U458">
            <v>45000</v>
          </cell>
          <cell r="V458">
            <v>80101124</v>
          </cell>
          <cell r="W458">
            <v>1</v>
          </cell>
        </row>
        <row r="459">
          <cell r="A459" t="str">
            <v>EDITH CARRILLO AMAYA</v>
          </cell>
          <cell r="B459">
            <v>464</v>
          </cell>
          <cell r="C459">
            <v>2022</v>
          </cell>
          <cell r="D459" t="str">
            <v>INICIAL</v>
          </cell>
          <cell r="E459" t="str">
            <v>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v>
          </cell>
          <cell r="F459">
            <v>45333333</v>
          </cell>
          <cell r="G459">
            <v>4</v>
          </cell>
          <cell r="H459" t="str">
            <v>MESES</v>
          </cell>
          <cell r="I459">
            <v>15</v>
          </cell>
          <cell r="J459" t="str">
            <v>DIAS CALENDARIOS</v>
          </cell>
          <cell r="K459">
            <v>44781</v>
          </cell>
          <cell r="L459">
            <v>44789</v>
          </cell>
          <cell r="M459">
            <v>44927</v>
          </cell>
          <cell r="N459" t="str">
            <v>CVP-PS-464-2022</v>
          </cell>
          <cell r="O459" t="str">
            <v>CONTRATACIÓN DIRECTA</v>
          </cell>
          <cell r="P459" t="str">
            <v>CONTRATO DE PRESTACIÓN SERVICIOS PROFESIONALES</v>
          </cell>
          <cell r="Q459" t="str">
            <v>DIRECCIÓN DE MEJORAMIENTO DE VIVIENDA</v>
          </cell>
          <cell r="R459" t="str">
            <v>DIRECCIÓN DE MEJORAMIENTO DE VIVIENDA</v>
          </cell>
          <cell r="S459">
            <v>45333333</v>
          </cell>
          <cell r="T459">
            <v>135</v>
          </cell>
          <cell r="U459">
            <v>45000</v>
          </cell>
          <cell r="V459">
            <v>51765272</v>
          </cell>
          <cell r="W459">
            <v>5</v>
          </cell>
        </row>
        <row r="460">
          <cell r="A460" t="str">
            <v>SANDRA MILENA HERNANDEZ CUBILLOS</v>
          </cell>
          <cell r="B460">
            <v>465</v>
          </cell>
          <cell r="C460">
            <v>2022</v>
          </cell>
          <cell r="D460" t="str">
            <v>INICIAL</v>
          </cell>
          <cell r="E460" t="str">
            <v>PRESTAR SERVICIOS PROFESIONALES EN LA GESTIÓN DE LOS PROCESOS A CARGO DE LA SUBDIRECCIÓN ADMINISTRATIVA, ESPECIALMENTE LOS RELACIONADOS CON LA GESTIÓN ADMINISTRATIVA</v>
          </cell>
          <cell r="F460">
            <v>23525000</v>
          </cell>
          <cell r="G460">
            <v>5</v>
          </cell>
          <cell r="H460" t="str">
            <v>MESES</v>
          </cell>
          <cell r="I460">
            <v>0</v>
          </cell>
          <cell r="K460">
            <v>44781</v>
          </cell>
          <cell r="L460">
            <v>44782</v>
          </cell>
          <cell r="M460">
            <v>44934</v>
          </cell>
          <cell r="N460" t="str">
            <v>CVP-PS-451-2022</v>
          </cell>
          <cell r="O460" t="str">
            <v>CONTRATACIÓN DIRECTA</v>
          </cell>
          <cell r="P460" t="str">
            <v>CONTRATO DE PRESTACIÓN SERVICIOS PROFESIONALES</v>
          </cell>
          <cell r="Q460" t="str">
            <v>DIRECCIÓN DE GESTIÓN CORPORATIVA Y CID</v>
          </cell>
          <cell r="R460" t="str">
            <v>SUBDIRECCIÓN ADMINISTRATIVA</v>
          </cell>
          <cell r="S460">
            <v>23525000</v>
          </cell>
          <cell r="T460">
            <v>150</v>
          </cell>
          <cell r="U460">
            <v>50000</v>
          </cell>
          <cell r="V460">
            <v>52345752</v>
          </cell>
          <cell r="W460">
            <v>0</v>
          </cell>
        </row>
        <row r="461">
          <cell r="A461" t="str">
            <v>JOAQUIN EDUARDO PERDOMO ARTUNDUAGA</v>
          </cell>
          <cell r="B461">
            <v>466</v>
          </cell>
          <cell r="C461">
            <v>2022</v>
          </cell>
          <cell r="D461" t="str">
            <v>INICIAL</v>
          </cell>
          <cell r="E461" t="str">
            <v>PRESTAR LOS SERVICIOS PROFESIONALES EN LAS ACTIVIDADES RELACIONADAS CON TRÁMITES FINANCIEROS Y DE CONTROL PRESUPUESTAL EN EL MARCO DEL PROYECTO DE INVERSIÓN 7703 "MEJORAMIENTO INTEGRAL DE BARRIOS CON PARTICIPACIÓN CIUDADANA".</v>
          </cell>
          <cell r="F461">
            <v>17213154</v>
          </cell>
          <cell r="G461">
            <v>4</v>
          </cell>
          <cell r="H461" t="str">
            <v>MESES</v>
          </cell>
          <cell r="I461">
            <v>20</v>
          </cell>
          <cell r="J461" t="str">
            <v>DIAS CALENDARIOS</v>
          </cell>
          <cell r="K461">
            <v>44782</v>
          </cell>
          <cell r="L461">
            <v>44784</v>
          </cell>
          <cell r="M461">
            <v>44925</v>
          </cell>
          <cell r="N461" t="str">
            <v>CVP-PS-425-2022</v>
          </cell>
          <cell r="O461" t="str">
            <v>CONTRATACIÓN DIRECTA</v>
          </cell>
          <cell r="P461" t="str">
            <v>CONTRATO DE PRESTACIÓN SERVICIOS PROFESIONALES</v>
          </cell>
          <cell r="Q461" t="str">
            <v>DIRECCIÓN DE MEJORAMIENTOS DE BARRIOS</v>
          </cell>
          <cell r="R461" t="str">
            <v>DIRECCIÓN DE MEJORAMIENTOS DE BARRIOS</v>
          </cell>
          <cell r="S461">
            <v>17213154</v>
          </cell>
          <cell r="T461">
            <v>140</v>
          </cell>
          <cell r="U461">
            <v>46667</v>
          </cell>
          <cell r="V461">
            <v>1075210124</v>
          </cell>
          <cell r="W461">
            <v>1</v>
          </cell>
        </row>
        <row r="462">
          <cell r="A462" t="str">
            <v>DANIEL MEDINA REYES</v>
          </cell>
          <cell r="B462">
            <v>467</v>
          </cell>
          <cell r="C462">
            <v>2022</v>
          </cell>
          <cell r="D462" t="str">
            <v>INICIAL</v>
          </cell>
          <cell r="E462" t="str">
            <v>PRESTACIÓN DE SERVICIOS DE APOYO A LA GESTIÓN PARA APOYAR LAS ACTIVIDADES DE INDUCCIÓN Y SOPORTE DE LAS PLATAFORMAS TECNOLÓGICAS DE LA CAJA DE LA VIVIENDA POPULAR.</v>
          </cell>
          <cell r="F462">
            <v>15539949</v>
          </cell>
          <cell r="G462">
            <v>4</v>
          </cell>
          <cell r="H462" t="str">
            <v>MESES</v>
          </cell>
          <cell r="I462">
            <v>15</v>
          </cell>
          <cell r="J462" t="str">
            <v>DIAS CALENDARIOS</v>
          </cell>
          <cell r="K462">
            <v>44782</v>
          </cell>
          <cell r="L462">
            <v>44785</v>
          </cell>
          <cell r="M462">
            <v>44921</v>
          </cell>
          <cell r="N462" t="str">
            <v>CVP-PS-450-2022</v>
          </cell>
          <cell r="O462" t="str">
            <v>CONTRATACIÓN DIRECTA</v>
          </cell>
          <cell r="P462" t="str">
            <v>CONTRATO DE PRESTACIÓN SERVICIOS DE APOYO A LA GESTIÓN</v>
          </cell>
          <cell r="Q462" t="str">
            <v>DIRECCIÓN DE GESTIÓN CORPORATIVA Y CID</v>
          </cell>
          <cell r="R462" t="str">
            <v>OFICINA DE LAS TECNOLOGÍAS DE LA INFORMACIÓN Y LAS COMUNICACIONES</v>
          </cell>
          <cell r="S462">
            <v>15539949</v>
          </cell>
          <cell r="T462">
            <v>135</v>
          </cell>
          <cell r="U462">
            <v>45000</v>
          </cell>
          <cell r="V462">
            <v>1010165758</v>
          </cell>
          <cell r="W462">
            <v>1</v>
          </cell>
        </row>
        <row r="463">
          <cell r="A463" t="str">
            <v>DENNIS GABRIEL ABELLO</v>
          </cell>
          <cell r="B463">
            <v>468</v>
          </cell>
          <cell r="C463">
            <v>2022</v>
          </cell>
          <cell r="D463" t="str">
            <v>INICIAL</v>
          </cell>
          <cell r="E463" t="str">
            <v>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v>
          </cell>
          <cell r="F463">
            <v>3207420</v>
          </cell>
          <cell r="G463">
            <v>2</v>
          </cell>
          <cell r="H463" t="str">
            <v>MESES</v>
          </cell>
          <cell r="I463">
            <v>0</v>
          </cell>
          <cell r="K463">
            <v>44797</v>
          </cell>
          <cell r="L463">
            <v>44797</v>
          </cell>
          <cell r="M463">
            <v>44857</v>
          </cell>
          <cell r="N463" t="str">
            <v>CVP-PS-447-2022</v>
          </cell>
          <cell r="O463" t="str">
            <v>CONTRATACIÓN DIRECTA</v>
          </cell>
          <cell r="P463" t="str">
            <v>CONTRATO DE PRESTACIÓN SERVICIOS DE APOYO A LA GESTIÓN</v>
          </cell>
          <cell r="Q463" t="str">
            <v>DIRECCIÓN DE MEJORAMIENTOS DE BARRIOS</v>
          </cell>
          <cell r="R463" t="str">
            <v>DIRECCIÓN DE MEJORAMIENTOS DE BARRIOS</v>
          </cell>
          <cell r="S463">
            <v>3207420</v>
          </cell>
          <cell r="T463">
            <v>60</v>
          </cell>
          <cell r="U463">
            <v>20000</v>
          </cell>
          <cell r="V463">
            <v>1073713238</v>
          </cell>
          <cell r="W463">
            <v>2</v>
          </cell>
        </row>
        <row r="464">
          <cell r="A464" t="str">
            <v>JENNY PAOLA RAMIREZ GALVIZ</v>
          </cell>
          <cell r="B464">
            <v>469</v>
          </cell>
          <cell r="C464">
            <v>2022</v>
          </cell>
          <cell r="D464" t="str">
            <v>INICIAL</v>
          </cell>
          <cell r="E464" t="str">
            <v>PRESTAR LOS SERVICIOS PROFESIONALES EN EL PROCESO DE TRÁMITE Y SEGUIMIENTO A LA RUTA DE INFORMACIÓN GENERADA EN DESARROLLO DE LOS PROYECTOS ESTRUCTURADOS EN LA FASE DE FACTIBILIDAD INCLUIDA EN EL MARCO DEL PLAN TERRAZAS Y LOS PROGRAMAS DE MEJORAMIENTO DE VIVIENDA.</v>
          </cell>
          <cell r="F464">
            <v>21639394</v>
          </cell>
          <cell r="G464">
            <v>4</v>
          </cell>
          <cell r="H464" t="str">
            <v>MESES</v>
          </cell>
          <cell r="I464">
            <v>18</v>
          </cell>
          <cell r="J464" t="str">
            <v>DIAS CALENDARIOS</v>
          </cell>
          <cell r="K464">
            <v>44783</v>
          </cell>
          <cell r="L464">
            <v>44789</v>
          </cell>
          <cell r="M464">
            <v>44929</v>
          </cell>
          <cell r="N464" t="str">
            <v>CVP-PS-433-2022</v>
          </cell>
          <cell r="O464" t="str">
            <v>CONTRATACIÓN DIRECTA</v>
          </cell>
          <cell r="P464" t="str">
            <v>CONTRATO DE PRESTACIÓN SERVICIOS PROFESIONALES</v>
          </cell>
          <cell r="Q464" t="str">
            <v>DIRECCIÓN DE MEJORAMIENTO DE VIVIENDA</v>
          </cell>
          <cell r="R464" t="str">
            <v>DIRECCIÓN DE MEJORAMIENTO DE VIVIENDA</v>
          </cell>
          <cell r="S464">
            <v>21639394</v>
          </cell>
          <cell r="T464">
            <v>138</v>
          </cell>
          <cell r="U464">
            <v>46000</v>
          </cell>
          <cell r="V464">
            <v>53178606</v>
          </cell>
          <cell r="W464">
            <v>0</v>
          </cell>
        </row>
        <row r="465">
          <cell r="A465" t="str">
            <v>DAVID ARREAZA MORENO</v>
          </cell>
          <cell r="B465">
            <v>470</v>
          </cell>
          <cell r="C465">
            <v>2022</v>
          </cell>
          <cell r="D465" t="str">
            <v>INICIAL</v>
          </cell>
          <cell r="E465" t="str">
            <v>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v>
          </cell>
          <cell r="F465">
            <v>29080608</v>
          </cell>
          <cell r="G465">
            <v>4</v>
          </cell>
          <cell r="H465" t="str">
            <v>MESES</v>
          </cell>
          <cell r="I465">
            <v>16</v>
          </cell>
          <cell r="J465" t="str">
            <v>DIAS CALENDARIOS</v>
          </cell>
          <cell r="K465">
            <v>44784</v>
          </cell>
          <cell r="L465">
            <v>44791</v>
          </cell>
          <cell r="M465">
            <v>44929</v>
          </cell>
          <cell r="N465" t="str">
            <v>CVP-PS-441-2022</v>
          </cell>
          <cell r="O465" t="str">
            <v>CONTRATACIÓN DIRECTA</v>
          </cell>
          <cell r="P465" t="str">
            <v>CONTRATO DE PRESTACIÓN SERVICIOS PROFESIONALES</v>
          </cell>
          <cell r="Q465" t="str">
            <v>DIRECCIÓN DE MEJORAMIENTO DE VIVIENDA</v>
          </cell>
          <cell r="R465" t="str">
            <v>DIRECCIÓN DE MEJORAMIENTO DE VIVIENDA</v>
          </cell>
          <cell r="S465">
            <v>29080608</v>
          </cell>
          <cell r="T465">
            <v>136</v>
          </cell>
          <cell r="U465">
            <v>45333</v>
          </cell>
          <cell r="V465">
            <v>80133216</v>
          </cell>
          <cell r="W465">
            <v>6</v>
          </cell>
        </row>
        <row r="466">
          <cell r="A466" t="str">
            <v>JORGE FABIAN GELVEZ MUNEVAR</v>
          </cell>
          <cell r="B466">
            <v>471</v>
          </cell>
          <cell r="C466">
            <v>2022</v>
          </cell>
          <cell r="D466" t="str">
            <v>INICIAL</v>
          </cell>
          <cell r="E466" t="str">
            <v>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v>
          </cell>
          <cell r="F466">
            <v>39344352</v>
          </cell>
          <cell r="G466">
            <v>4</v>
          </cell>
          <cell r="H466" t="str">
            <v>MESES</v>
          </cell>
          <cell r="I466">
            <v>18</v>
          </cell>
          <cell r="J466" t="str">
            <v>DIAS CALENDARIOS</v>
          </cell>
          <cell r="K466">
            <v>44785</v>
          </cell>
          <cell r="L466">
            <v>44795</v>
          </cell>
          <cell r="M466">
            <v>44935</v>
          </cell>
          <cell r="N466" t="str">
            <v>CVP-PS-445-2022</v>
          </cell>
          <cell r="O466" t="str">
            <v>CONTRATACIÓN DIRECTA</v>
          </cell>
          <cell r="P466" t="str">
            <v>CONTRATO DE PRESTACIÓN SERVICIOS PROFESIONALES</v>
          </cell>
          <cell r="Q466" t="str">
            <v>DIRECCIÓN DE MEJORAMIENTO DE VIVIENDA</v>
          </cell>
          <cell r="R466" t="str">
            <v>DIRECCIÓN DE MEJORAMIENTO DE VIVIENDA</v>
          </cell>
          <cell r="S466">
            <v>39344352</v>
          </cell>
          <cell r="T466">
            <v>138</v>
          </cell>
          <cell r="U466">
            <v>46000</v>
          </cell>
          <cell r="V466">
            <v>13930351</v>
          </cell>
          <cell r="W466">
            <v>8</v>
          </cell>
        </row>
        <row r="467">
          <cell r="A467" t="str">
            <v>HEBER DAVID VILLAMIL ARTEAGA</v>
          </cell>
          <cell r="B467">
            <v>472</v>
          </cell>
          <cell r="C467">
            <v>2022</v>
          </cell>
          <cell r="D467" t="str">
            <v>INICIAL</v>
          </cell>
          <cell r="E467" t="str">
            <v>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v>
          </cell>
          <cell r="F467">
            <v>10263744</v>
          </cell>
          <cell r="G467">
            <v>4</v>
          </cell>
          <cell r="H467" t="str">
            <v>MESES</v>
          </cell>
          <cell r="I467">
            <v>0</v>
          </cell>
          <cell r="K467">
            <v>44782</v>
          </cell>
          <cell r="L467">
            <v>44792</v>
          </cell>
          <cell r="M467">
            <v>44913</v>
          </cell>
          <cell r="N467" t="str">
            <v>CVP-PS-423-2022</v>
          </cell>
          <cell r="O467" t="str">
            <v>CONTRATACIÓN DIRECTA</v>
          </cell>
          <cell r="P467" t="str">
            <v>CONTRATO DE PRESTACIÓN SERVICIOS DE APOYO A LA GESTIÓN</v>
          </cell>
          <cell r="Q467" t="str">
            <v>DIRECCIÓN DE MEJORAMIENTOS DE BARRIOS</v>
          </cell>
          <cell r="R467" t="str">
            <v>DIRECCIÓN DE MEJORAMIENTOS DE BARRIOS</v>
          </cell>
          <cell r="S467">
            <v>10263744</v>
          </cell>
          <cell r="T467">
            <v>120</v>
          </cell>
          <cell r="U467">
            <v>40000</v>
          </cell>
          <cell r="V467">
            <v>1013682981</v>
          </cell>
          <cell r="W467">
            <v>4</v>
          </cell>
        </row>
        <row r="468">
          <cell r="A468" t="str">
            <v>ANDREA CAROLINA BETANCOURT QUIROGA</v>
          </cell>
          <cell r="B468">
            <v>473</v>
          </cell>
          <cell r="C468">
            <v>2022</v>
          </cell>
          <cell r="D468" t="str">
            <v>INICIAL</v>
          </cell>
          <cell r="E468"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F468">
            <v>23700697</v>
          </cell>
          <cell r="G468">
            <v>4</v>
          </cell>
          <cell r="H468" t="str">
            <v>MESES</v>
          </cell>
          <cell r="I468">
            <v>16</v>
          </cell>
          <cell r="J468" t="str">
            <v>DIAS CALENDARIOS</v>
          </cell>
          <cell r="K468">
            <v>44782</v>
          </cell>
          <cell r="L468">
            <v>44783</v>
          </cell>
          <cell r="M468">
            <v>44798</v>
          </cell>
          <cell r="N468" t="str">
            <v>CVP-PS-452-2022</v>
          </cell>
          <cell r="O468" t="str">
            <v>CONTRATACIÓN DIRECTA</v>
          </cell>
          <cell r="P468" t="str">
            <v>CONTRATO DE PRESTACIÓN SERVICIOS PROFESIONALES</v>
          </cell>
          <cell r="Q468" t="str">
            <v>DIRECCIÓN DE MEJORAMIENTO DE VIVIENDA</v>
          </cell>
          <cell r="R468" t="str">
            <v>DIRECCIÓN JURÍDICA</v>
          </cell>
          <cell r="S468">
            <v>23700697</v>
          </cell>
          <cell r="T468">
            <v>136</v>
          </cell>
          <cell r="U468">
            <v>45333</v>
          </cell>
          <cell r="V468">
            <v>1022425433</v>
          </cell>
          <cell r="W468">
            <v>1</v>
          </cell>
        </row>
        <row r="469">
          <cell r="A469" t="str">
            <v>PUBBLICA S.A.S.</v>
          </cell>
          <cell r="B469">
            <v>474</v>
          </cell>
          <cell r="C469">
            <v>2022</v>
          </cell>
          <cell r="D469" t="str">
            <v>INICIAL</v>
          </cell>
          <cell r="E469" t="str">
            <v>CONTRATAR LOS SERVICIOS INTEGRALES DE UN OPERADOR LOGÍSTICO QUE LLEVE A CABO LAS ACTIVIDADES QUE REQUIERA LA CAJA DE LA VIVIENDA POPULAR Y QUE PERMITA DIVULGAR LOS AVANCES DE LOS DIFERENTES PROGRAMAS MISIONALES DE LA ENTIDAD.</v>
          </cell>
          <cell r="F469">
            <v>280000000</v>
          </cell>
          <cell r="G469">
            <v>4</v>
          </cell>
          <cell r="H469" t="str">
            <v>MESES</v>
          </cell>
          <cell r="I469">
            <v>6</v>
          </cell>
          <cell r="J469" t="str">
            <v>DIAS CALENDARIOS</v>
          </cell>
          <cell r="K469">
            <v>44790</v>
          </cell>
          <cell r="L469">
            <v>44798</v>
          </cell>
          <cell r="M469">
            <v>44926</v>
          </cell>
          <cell r="N469" t="str">
            <v>CVP-SAMC-004-2022</v>
          </cell>
          <cell r="O469" t="str">
            <v>SELECCIÓN ABREVIADA MENOR CUANTÍA</v>
          </cell>
          <cell r="P469" t="str">
            <v>CONTRATO DE PRESTACIÓN SERVICIOS</v>
          </cell>
          <cell r="Q469" t="str">
            <v>DIRECCIÓN DE REASENTAMIENTOS</v>
          </cell>
          <cell r="R469" t="str">
            <v>SUBDIRECCIÓN ADMINISTRATIVA</v>
          </cell>
          <cell r="S469">
            <v>280000000</v>
          </cell>
          <cell r="T469">
            <v>126</v>
          </cell>
          <cell r="U469">
            <v>42000</v>
          </cell>
          <cell r="V469">
            <v>800064773</v>
          </cell>
          <cell r="W469">
            <v>1</v>
          </cell>
        </row>
        <row r="470">
          <cell r="A470" t="str">
            <v>ANGELICA VANESSA MONSALVE PEDRAZA</v>
          </cell>
          <cell r="B470">
            <v>475</v>
          </cell>
          <cell r="C470">
            <v>2022</v>
          </cell>
          <cell r="D470" t="str">
            <v>INICIAL</v>
          </cell>
          <cell r="E470"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70">
            <v>32929512</v>
          </cell>
          <cell r="G470">
            <v>4</v>
          </cell>
          <cell r="H470" t="str">
            <v>MESES</v>
          </cell>
          <cell r="I470">
            <v>12</v>
          </cell>
          <cell r="J470" t="str">
            <v>DIAS CALENDARIOS</v>
          </cell>
          <cell r="K470">
            <v>44783</v>
          </cell>
          <cell r="L470">
            <v>44789</v>
          </cell>
          <cell r="M470">
            <v>44922</v>
          </cell>
          <cell r="N470" t="str">
            <v>CVP-PS-457-2022</v>
          </cell>
          <cell r="O470" t="str">
            <v>CONTRATACIÓN DIRECTA</v>
          </cell>
          <cell r="P470" t="str">
            <v>CONTRATO DE PRESTACIÓN SERVICIOS PROFESIONALES</v>
          </cell>
          <cell r="Q470" t="str">
            <v>DIRECCIÓN DE MEJORAMIENTO DE VIVIENDA</v>
          </cell>
          <cell r="R470" t="str">
            <v>DIRECCIÓN DE MEJORAMIENTO DE VIVIENDA</v>
          </cell>
          <cell r="S470">
            <v>32929512</v>
          </cell>
          <cell r="T470">
            <v>132</v>
          </cell>
          <cell r="U470">
            <v>44000</v>
          </cell>
          <cell r="V470">
            <v>52468411</v>
          </cell>
          <cell r="W470">
            <v>2</v>
          </cell>
        </row>
        <row r="471">
          <cell r="A471" t="str">
            <v>JENNY FERNANDA VELANDIA CASTRO</v>
          </cell>
          <cell r="B471">
            <v>476</v>
          </cell>
          <cell r="C471">
            <v>2022</v>
          </cell>
          <cell r="D471" t="str">
            <v>INICIAL</v>
          </cell>
          <cell r="E471"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71">
            <v>18816864</v>
          </cell>
          <cell r="G471">
            <v>4</v>
          </cell>
          <cell r="H471" t="str">
            <v>MESES</v>
          </cell>
          <cell r="I471">
            <v>12</v>
          </cell>
          <cell r="J471" t="str">
            <v>DIAS CALENDARIOS</v>
          </cell>
          <cell r="K471">
            <v>44783</v>
          </cell>
          <cell r="L471">
            <v>44790</v>
          </cell>
          <cell r="M471">
            <v>44923</v>
          </cell>
          <cell r="N471" t="str">
            <v>CVP-PS-460-2022</v>
          </cell>
          <cell r="O471" t="str">
            <v>CONTRATACIÓN DIRECTA</v>
          </cell>
          <cell r="P471" t="str">
            <v>CONTRATO DE PRESTACIÓN SERVICIOS PROFESIONALES</v>
          </cell>
          <cell r="Q471" t="str">
            <v>DIRECCIÓN DE MEJORAMIENTO DE VIVIENDA</v>
          </cell>
          <cell r="R471" t="str">
            <v>DIRECCIÓN DE MEJORAMIENTO DE VIVIENDA</v>
          </cell>
          <cell r="S471">
            <v>18816864</v>
          </cell>
          <cell r="T471">
            <v>132</v>
          </cell>
          <cell r="U471">
            <v>44000</v>
          </cell>
          <cell r="V471">
            <v>1032464919</v>
          </cell>
          <cell r="W471">
            <v>1</v>
          </cell>
        </row>
        <row r="472">
          <cell r="A472" t="str">
            <v>CIRO ANDRES CASTRO SALGADO</v>
          </cell>
          <cell r="B472">
            <v>477</v>
          </cell>
          <cell r="C472">
            <v>2022</v>
          </cell>
          <cell r="D472" t="str">
            <v>INICIAL</v>
          </cell>
          <cell r="E472"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v>
          </cell>
          <cell r="F472">
            <v>36208208</v>
          </cell>
          <cell r="G472">
            <v>4</v>
          </cell>
          <cell r="H472" t="str">
            <v>MESES</v>
          </cell>
          <cell r="I472">
            <v>17</v>
          </cell>
          <cell r="J472" t="str">
            <v>DIAS CALENDARIOS</v>
          </cell>
          <cell r="K472">
            <v>44783</v>
          </cell>
          <cell r="L472">
            <v>44784</v>
          </cell>
          <cell r="M472">
            <v>44912</v>
          </cell>
          <cell r="N472" t="str">
            <v>CVP-PS-458-2022</v>
          </cell>
          <cell r="O472" t="str">
            <v>CONTRATACIÓN DIRECTA</v>
          </cell>
          <cell r="P472" t="str">
            <v>CONTRATO DE PRESTACIÓN SERVICIOS PROFESIONALES</v>
          </cell>
          <cell r="Q472" t="str">
            <v>DIRECCIÓN DE MEJORAMIENTO DE VIVIENDA</v>
          </cell>
          <cell r="R472" t="str">
            <v>DIRECCIÓN DE MEJORAMIENTO DE VIVIENDA</v>
          </cell>
          <cell r="S472">
            <v>36208208</v>
          </cell>
          <cell r="T472">
            <v>137</v>
          </cell>
          <cell r="U472">
            <v>45667</v>
          </cell>
          <cell r="V472">
            <v>79836907</v>
          </cell>
          <cell r="W472">
            <v>0</v>
          </cell>
        </row>
        <row r="473">
          <cell r="A473" t="str">
            <v>GIOVANNY ANDRES MARIN SILVA</v>
          </cell>
          <cell r="B473">
            <v>478</v>
          </cell>
          <cell r="C473">
            <v>2022</v>
          </cell>
          <cell r="D473" t="str">
            <v>INICIAL</v>
          </cell>
          <cell r="E473"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73">
            <v>34426308</v>
          </cell>
          <cell r="G473">
            <v>4</v>
          </cell>
          <cell r="H473" t="str">
            <v>MESES</v>
          </cell>
          <cell r="I473">
            <v>18</v>
          </cell>
          <cell r="J473" t="str">
            <v>DIAS CALENDARIOS</v>
          </cell>
          <cell r="K473">
            <v>44783</v>
          </cell>
          <cell r="L473">
            <v>44796</v>
          </cell>
          <cell r="M473">
            <v>44936</v>
          </cell>
          <cell r="N473" t="str">
            <v>CVP-PS-455-2022</v>
          </cell>
          <cell r="O473" t="str">
            <v>CONTRATACIÓN DIRECTA</v>
          </cell>
          <cell r="P473" t="str">
            <v>CONTRATO DE PRESTACIÓN SERVICIOS PROFESIONALES</v>
          </cell>
          <cell r="Q473" t="str">
            <v>DIRECCIÓN DE MEJORAMIENTO DE VIVIENDA</v>
          </cell>
          <cell r="R473" t="str">
            <v>DIRECCIÓN DE MEJORAMIENTO DE VIVIENDA</v>
          </cell>
          <cell r="S473">
            <v>34426308</v>
          </cell>
          <cell r="T473">
            <v>138</v>
          </cell>
          <cell r="U473">
            <v>46000</v>
          </cell>
          <cell r="V473">
            <v>3408132</v>
          </cell>
          <cell r="W473">
            <v>8</v>
          </cell>
        </row>
        <row r="474">
          <cell r="A474" t="str">
            <v>JORGE LEONARDO CUCAITA REYES</v>
          </cell>
          <cell r="B474">
            <v>479</v>
          </cell>
          <cell r="C474">
            <v>2022</v>
          </cell>
          <cell r="D474" t="str">
            <v>INICIAL</v>
          </cell>
          <cell r="E474"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F474">
            <v>32232974</v>
          </cell>
          <cell r="G474">
            <v>4</v>
          </cell>
          <cell r="H474" t="str">
            <v>MESES</v>
          </cell>
          <cell r="I474">
            <v>12</v>
          </cell>
          <cell r="J474" t="str">
            <v>DIAS CALENDARIOS</v>
          </cell>
          <cell r="K474">
            <v>44784</v>
          </cell>
          <cell r="L474">
            <v>44789</v>
          </cell>
          <cell r="M474">
            <v>44922</v>
          </cell>
          <cell r="N474" t="str">
            <v>CVP-PS-461-2022</v>
          </cell>
          <cell r="O474" t="str">
            <v>CONTRATACIÓN DIRECTA</v>
          </cell>
          <cell r="P474" t="str">
            <v>CONTRATO DE PRESTACIÓN SERVICIOS PROFESIONALES</v>
          </cell>
          <cell r="Q474" t="str">
            <v>DIRECCIÓN DE MEJORAMIENTO DE VIVIENDA</v>
          </cell>
          <cell r="R474" t="str">
            <v>DIRECCIÓN DE MEJORAMIENTO DE VIVIENDA</v>
          </cell>
          <cell r="S474">
            <v>32232974</v>
          </cell>
          <cell r="T474">
            <v>132</v>
          </cell>
          <cell r="U474">
            <v>44000</v>
          </cell>
          <cell r="V474">
            <v>1030595725</v>
          </cell>
          <cell r="W474">
            <v>4</v>
          </cell>
        </row>
        <row r="475">
          <cell r="A475" t="str">
            <v>NO DEFINIDO</v>
          </cell>
          <cell r="B475">
            <v>480</v>
          </cell>
          <cell r="C475">
            <v>2022</v>
          </cell>
          <cell r="D475" t="str">
            <v>INICIAL</v>
          </cell>
          <cell r="E475" t="str">
            <v>PRESTAR SERVICIOS DE APOYO A LA GESTIÓN PARA EL DESARROLLO Y MONITOREO DEL SISTEMAS DE GESTIÓN DOCUMENTAL - ORFEO EN LA CAJA DE LA VIVIENDA POPULAR</v>
          </cell>
          <cell r="F475">
            <v>24750000</v>
          </cell>
          <cell r="G475">
            <v>4</v>
          </cell>
          <cell r="H475" t="str">
            <v>MESES</v>
          </cell>
          <cell r="I475">
            <v>15</v>
          </cell>
          <cell r="J475" t="str">
            <v>DIAS CALENDARIOS</v>
          </cell>
          <cell r="K475">
            <v>44785</v>
          </cell>
          <cell r="L475">
            <v>44795</v>
          </cell>
          <cell r="M475">
            <v>44932</v>
          </cell>
          <cell r="N475" t="str">
            <v>CVP-PS-449-2022</v>
          </cell>
          <cell r="O475" t="str">
            <v>CONTRATACIÓN DIRECTA</v>
          </cell>
          <cell r="P475" t="str">
            <v>CONTRATO DE PRESTACIÓN SERVICIOS PROFESIONALES</v>
          </cell>
          <cell r="Q475" t="str">
            <v>DIRECCIÓN DE GESTIÓN CORPORATIVA Y CID</v>
          </cell>
          <cell r="R475" t="str">
            <v>OFICINA DE LAS TECNOLOGÍAS DE LA INFORMACIÓN Y LAS COMUNICACIONES</v>
          </cell>
          <cell r="S475">
            <v>24750000</v>
          </cell>
          <cell r="T475">
            <v>135</v>
          </cell>
          <cell r="U475">
            <v>45000</v>
          </cell>
          <cell r="V475">
            <v>0</v>
          </cell>
        </row>
        <row r="476">
          <cell r="A476" t="str">
            <v>LIZETH MARGARITA BERMUDEZ DIAZ</v>
          </cell>
          <cell r="B476">
            <v>481</v>
          </cell>
          <cell r="C476">
            <v>2022</v>
          </cell>
          <cell r="D476" t="str">
            <v>INICIAL</v>
          </cell>
          <cell r="E476" t="str">
            <v>PRESTAR LOS SERVICIOS PROFESIONALES PARA LA ASESORÍA, ASISTENCIA, ACOMPAÑAMIENTO, CONTROL Y SEGUIMIENTO EN LOS ASUNTOS RELACIONADOS CON LA FUNCIÓN DE CURADURÍA PÚBLICA SOCIAL Y DE DERECHO URBANO QUE REQUIERA LA CAJA DE LA VIVIENDA POPULAR</v>
          </cell>
          <cell r="F476">
            <v>41706666</v>
          </cell>
          <cell r="G476">
            <v>4</v>
          </cell>
          <cell r="H476" t="str">
            <v>MESES</v>
          </cell>
          <cell r="I476">
            <v>16</v>
          </cell>
          <cell r="J476" t="str">
            <v>DIAS CALENDARIOS</v>
          </cell>
          <cell r="K476">
            <v>44784</v>
          </cell>
          <cell r="L476">
            <v>44789</v>
          </cell>
          <cell r="M476">
            <v>44926</v>
          </cell>
          <cell r="N476" t="str">
            <v>CVP-PS-453-2022</v>
          </cell>
          <cell r="O476" t="str">
            <v>CONTRATACIÓN DIRECTA</v>
          </cell>
          <cell r="P476" t="str">
            <v>CONTRATO DE PRESTACIÓN SERVICIOS PROFESIONALES</v>
          </cell>
          <cell r="Q476" t="str">
            <v>DIRECCIÓN DE MEJORAMIENTO DE VIVIENDA</v>
          </cell>
          <cell r="R476" t="str">
            <v>DIRECCIÓN DE MEJORAMIENTO DE VIVIENDA</v>
          </cell>
          <cell r="S476">
            <v>41706666</v>
          </cell>
          <cell r="T476">
            <v>136</v>
          </cell>
          <cell r="U476">
            <v>45333</v>
          </cell>
          <cell r="V476">
            <v>1018438606</v>
          </cell>
          <cell r="W476">
            <v>0</v>
          </cell>
        </row>
        <row r="477">
          <cell r="A477" t="str">
            <v>KAREN TATIANA SALAMANCA ALVAREZ</v>
          </cell>
          <cell r="B477">
            <v>482</v>
          </cell>
          <cell r="C477">
            <v>2022</v>
          </cell>
          <cell r="D477" t="str">
            <v>INICIAL</v>
          </cell>
          <cell r="E477"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77">
            <v>18816864</v>
          </cell>
          <cell r="G477">
            <v>4</v>
          </cell>
          <cell r="H477" t="str">
            <v>MESES</v>
          </cell>
          <cell r="I477">
            <v>12</v>
          </cell>
          <cell r="J477" t="str">
            <v>DIAS CALENDARIOS</v>
          </cell>
          <cell r="K477">
            <v>44784</v>
          </cell>
          <cell r="L477">
            <v>44790</v>
          </cell>
          <cell r="M477">
            <v>44923</v>
          </cell>
          <cell r="N477" t="str">
            <v>CVP-PS-442-2022</v>
          </cell>
          <cell r="O477" t="str">
            <v>CONTRATACIÓN DIRECTA</v>
          </cell>
          <cell r="P477" t="str">
            <v>CONTRATO DE PRESTACIÓN SERVICIOS PROFESIONALES</v>
          </cell>
          <cell r="Q477" t="str">
            <v>DIRECCIÓN DE MEJORAMIENTO DE VIVIENDA</v>
          </cell>
          <cell r="R477" t="str">
            <v>DIRECCIÓN DE MEJORAMIENTO DE VIVIENDA</v>
          </cell>
          <cell r="S477">
            <v>18816864</v>
          </cell>
          <cell r="T477">
            <v>132</v>
          </cell>
          <cell r="U477">
            <v>44000</v>
          </cell>
          <cell r="V477">
            <v>1013661716</v>
          </cell>
          <cell r="W477">
            <v>9</v>
          </cell>
        </row>
        <row r="478">
          <cell r="A478" t="str">
            <v>OSCAR LING LEUSSON CUESTA</v>
          </cell>
          <cell r="B478">
            <v>483</v>
          </cell>
          <cell r="C478">
            <v>2022</v>
          </cell>
          <cell r="D478" t="str">
            <v>INICIAL</v>
          </cell>
          <cell r="E478"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478">
            <v>29403990</v>
          </cell>
          <cell r="G478">
            <v>4</v>
          </cell>
          <cell r="H478" t="str">
            <v>MESES</v>
          </cell>
          <cell r="I478">
            <v>12</v>
          </cell>
          <cell r="J478" t="str">
            <v>DIAS CALENDARIOS</v>
          </cell>
          <cell r="K478">
            <v>44784</v>
          </cell>
          <cell r="L478">
            <v>44790</v>
          </cell>
          <cell r="M478">
            <v>44923</v>
          </cell>
          <cell r="N478" t="str">
            <v>CVP-PS-467-2022</v>
          </cell>
          <cell r="O478" t="str">
            <v>CONTRATACIÓN DIRECTA</v>
          </cell>
          <cell r="P478" t="str">
            <v>CONTRATO DE PRESTACIÓN SERVICIOS PROFESIONALES</v>
          </cell>
          <cell r="Q478" t="str">
            <v>DIRECCIÓN DE MEJORAMIENTO DE VIVIENDA</v>
          </cell>
          <cell r="R478" t="str">
            <v>DIRECCIÓN DE MEJORAMIENTO DE VIVIENDA</v>
          </cell>
          <cell r="S478">
            <v>29403990</v>
          </cell>
          <cell r="T478">
            <v>132</v>
          </cell>
          <cell r="U478">
            <v>44000</v>
          </cell>
          <cell r="V478">
            <v>1112779794</v>
          </cell>
          <cell r="W478">
            <v>0</v>
          </cell>
        </row>
        <row r="479">
          <cell r="A479" t="str">
            <v>YULY ELIANA MENDIVELSO CARO</v>
          </cell>
          <cell r="B479">
            <v>484</v>
          </cell>
          <cell r="C479">
            <v>2022</v>
          </cell>
          <cell r="D479" t="str">
            <v>INICIAL</v>
          </cell>
          <cell r="E479"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F479">
            <v>25873188</v>
          </cell>
          <cell r="G479">
            <v>4</v>
          </cell>
          <cell r="H479" t="str">
            <v>MESES</v>
          </cell>
          <cell r="I479">
            <v>12</v>
          </cell>
          <cell r="J479" t="str">
            <v>DIAS CALENDARIOS</v>
          </cell>
          <cell r="K479">
            <v>44784</v>
          </cell>
          <cell r="L479">
            <v>44790</v>
          </cell>
          <cell r="M479">
            <v>44923</v>
          </cell>
          <cell r="N479" t="str">
            <v>CVP-PS-473-2022</v>
          </cell>
          <cell r="O479" t="str">
            <v>CONTRATACIÓN DIRECTA</v>
          </cell>
          <cell r="P479" t="str">
            <v>CONTRATO DE PRESTACIÓN SERVICIOS PROFESIONALES</v>
          </cell>
          <cell r="Q479" t="str">
            <v>DIRECCIÓN DE MEJORAMIENTO DE VIVIENDA</v>
          </cell>
          <cell r="R479" t="str">
            <v>DIRECCIÓN DE MEJORAMIENTO DE VIVIENDA</v>
          </cell>
          <cell r="S479">
            <v>25873188</v>
          </cell>
          <cell r="T479">
            <v>132</v>
          </cell>
          <cell r="U479">
            <v>44000</v>
          </cell>
          <cell r="V479">
            <v>1023903001</v>
          </cell>
          <cell r="W479">
            <v>8</v>
          </cell>
        </row>
        <row r="480">
          <cell r="A480" t="str">
            <v>GIOVANNI QUIROGA BERMUDEZ</v>
          </cell>
          <cell r="B480">
            <v>485</v>
          </cell>
          <cell r="C480">
            <v>2022</v>
          </cell>
          <cell r="D480" t="str">
            <v>INICIAL</v>
          </cell>
          <cell r="E480" t="str">
            <v>PRESTAR LOS SERVICIOS PROFESIONALES COMO DISEÑADOR ESTRUCTURAL, EN EL MARCO DE LA NORMA SISMO RESISTENTE NSR-10 PARA LAS VIVIENDAS QUE DEFINA LA DIRECCIÓN DE MEJORAMIENTO DE VIVIENDA Y BRINDAR SOPORTE TÉCNICO EN CADA UNA DE LAS ETAPAS REQUERIDAS PARA LA EJECUCIÓN DE ÉSTAS</v>
          </cell>
          <cell r="F480">
            <v>39344352</v>
          </cell>
          <cell r="G480">
            <v>4</v>
          </cell>
          <cell r="H480" t="str">
            <v>MESES</v>
          </cell>
          <cell r="I480">
            <v>18</v>
          </cell>
          <cell r="J480" t="str">
            <v>DIAS CALENDARIOS</v>
          </cell>
          <cell r="K480">
            <v>44784</v>
          </cell>
          <cell r="L480">
            <v>44791</v>
          </cell>
          <cell r="M480">
            <v>44931</v>
          </cell>
          <cell r="N480" t="str">
            <v>CVP-PS-454-2022</v>
          </cell>
          <cell r="O480" t="str">
            <v>CONTRATACIÓN DIRECTA</v>
          </cell>
          <cell r="P480" t="str">
            <v>CONTRATO DE PRESTACIÓN SERVICIOS PROFESIONALES</v>
          </cell>
          <cell r="Q480" t="str">
            <v>DIRECCIÓN DE MEJORAMIENTO DE VIVIENDA</v>
          </cell>
          <cell r="R480" t="str">
            <v>DIRECCIÓN DE MEJORAMIENTO DE VIVIENDA</v>
          </cell>
          <cell r="S480">
            <v>39344352</v>
          </cell>
          <cell r="T480">
            <v>138</v>
          </cell>
          <cell r="U480">
            <v>46000</v>
          </cell>
          <cell r="V480">
            <v>80131954</v>
          </cell>
          <cell r="W480">
            <v>4</v>
          </cell>
        </row>
        <row r="481">
          <cell r="A481" t="str">
            <v>SERGIO ALFREDO ROJAS GALLEGO</v>
          </cell>
          <cell r="B481">
            <v>486</v>
          </cell>
          <cell r="C481">
            <v>2022</v>
          </cell>
          <cell r="D481" t="str">
            <v>INICIAL</v>
          </cell>
          <cell r="E481"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81">
            <v>32929512</v>
          </cell>
          <cell r="G481">
            <v>4</v>
          </cell>
          <cell r="H481" t="str">
            <v>MESES</v>
          </cell>
          <cell r="I481">
            <v>12</v>
          </cell>
          <cell r="J481" t="str">
            <v>DIAS CALENDARIOS</v>
          </cell>
          <cell r="K481">
            <v>44785</v>
          </cell>
          <cell r="L481">
            <v>44790</v>
          </cell>
          <cell r="M481">
            <v>44923</v>
          </cell>
          <cell r="N481" t="str">
            <v>CVP-PS-470-2022</v>
          </cell>
          <cell r="O481" t="str">
            <v>CONTRATACIÓN DIRECTA</v>
          </cell>
          <cell r="P481" t="str">
            <v>CONTRATO DE PRESTACIÓN SERVICIOS PROFESIONALES</v>
          </cell>
          <cell r="Q481" t="str">
            <v>DIRECCIÓN DE MEJORAMIENTO DE VIVIENDA</v>
          </cell>
          <cell r="R481" t="str">
            <v>DIRECCIÓN DE MEJORAMIENTO DE VIVIENDA</v>
          </cell>
          <cell r="S481">
            <v>32929512</v>
          </cell>
          <cell r="T481">
            <v>132</v>
          </cell>
          <cell r="U481">
            <v>44000</v>
          </cell>
          <cell r="V481">
            <v>79756868</v>
          </cell>
          <cell r="W481">
            <v>8</v>
          </cell>
        </row>
        <row r="482">
          <cell r="A482" t="str">
            <v>JULIANA ALEJANDRA MARTHEYN NUÑEZ</v>
          </cell>
          <cell r="B482">
            <v>487</v>
          </cell>
          <cell r="C482">
            <v>2022</v>
          </cell>
          <cell r="D482" t="str">
            <v>INICIAL</v>
          </cell>
          <cell r="E482" t="str">
            <v>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v>
          </cell>
          <cell r="F482">
            <v>20698550</v>
          </cell>
          <cell r="G482">
            <v>4</v>
          </cell>
          <cell r="H482" t="str">
            <v>MESES</v>
          </cell>
          <cell r="I482">
            <v>12</v>
          </cell>
          <cell r="J482" t="str">
            <v>DIAS CALENDARIOS</v>
          </cell>
          <cell r="K482">
            <v>44795</v>
          </cell>
          <cell r="L482">
            <v>44796</v>
          </cell>
          <cell r="M482">
            <v>44930</v>
          </cell>
          <cell r="N482" t="str">
            <v>CVP-PS-463-2022</v>
          </cell>
          <cell r="O482" t="str">
            <v>CONTRATACIÓN DIRECTA</v>
          </cell>
          <cell r="P482" t="str">
            <v>CONTRATO DE PRESTACIÓN SERVICIOS PROFESIONALES</v>
          </cell>
          <cell r="Q482" t="str">
            <v>DIRECCIÓN DE MEJORAMIENTO DE VIVIENDA</v>
          </cell>
          <cell r="R482" t="str">
            <v>DIRECCIÓN DE MEJORAMIENTO DE VIVIENDA</v>
          </cell>
          <cell r="S482">
            <v>20698550</v>
          </cell>
          <cell r="T482">
            <v>132</v>
          </cell>
          <cell r="U482">
            <v>44000</v>
          </cell>
          <cell r="V482">
            <v>1016012566</v>
          </cell>
          <cell r="W482">
            <v>8</v>
          </cell>
        </row>
        <row r="483">
          <cell r="A483" t="str">
            <v>SARA LUCÍA LEYVA JIMÉNEZ</v>
          </cell>
          <cell r="B483">
            <v>489</v>
          </cell>
          <cell r="C483">
            <v>2022</v>
          </cell>
          <cell r="D483" t="str">
            <v>INICIAL</v>
          </cell>
          <cell r="E483" t="str">
            <v>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v>
          </cell>
          <cell r="F483">
            <v>16596000</v>
          </cell>
          <cell r="G483">
            <v>4</v>
          </cell>
          <cell r="H483" t="str">
            <v>MESES</v>
          </cell>
          <cell r="I483">
            <v>15</v>
          </cell>
          <cell r="J483" t="str">
            <v>DIAS CALENDARIOS</v>
          </cell>
          <cell r="K483">
            <v>44792</v>
          </cell>
          <cell r="L483">
            <v>44795</v>
          </cell>
          <cell r="M483">
            <v>44932</v>
          </cell>
          <cell r="N483" t="str">
            <v>CVP-PS-469-2022</v>
          </cell>
          <cell r="O483" t="str">
            <v>CONTRATACIÓN DIRECTA</v>
          </cell>
          <cell r="P483" t="str">
            <v>CONTRATO DE PRESTACIÓN SERVICIOS PROFESIONALES</v>
          </cell>
          <cell r="Q483" t="str">
            <v>DIRECCIÓN DE MEJORAMIENTO DE VIVIENDA</v>
          </cell>
          <cell r="R483" t="str">
            <v>DIRECCIÓN DE MEJORAMIENTO DE VIVIENDA</v>
          </cell>
          <cell r="S483">
            <v>16596000</v>
          </cell>
          <cell r="T483">
            <v>135</v>
          </cell>
          <cell r="U483">
            <v>45000</v>
          </cell>
          <cell r="V483">
            <v>1026295265</v>
          </cell>
          <cell r="W483">
            <v>6</v>
          </cell>
        </row>
        <row r="484">
          <cell r="A484" t="str">
            <v>WILLIAM MOLANO RODRIGUEZ</v>
          </cell>
          <cell r="B484">
            <v>490</v>
          </cell>
          <cell r="C484">
            <v>2022</v>
          </cell>
          <cell r="D484" t="str">
            <v>INICIAL</v>
          </cell>
          <cell r="E484" t="str">
            <v>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v>
          </cell>
          <cell r="F484">
            <v>48400000</v>
          </cell>
          <cell r="G484">
            <v>4</v>
          </cell>
          <cell r="H484" t="str">
            <v>MESES</v>
          </cell>
          <cell r="I484">
            <v>12</v>
          </cell>
          <cell r="J484" t="str">
            <v>DIAS CALENDARIOS</v>
          </cell>
          <cell r="K484">
            <v>44791</v>
          </cell>
          <cell r="L484">
            <v>44795</v>
          </cell>
          <cell r="M484">
            <v>44929</v>
          </cell>
          <cell r="N484" t="str">
            <v>CVP-PS-472-2022</v>
          </cell>
          <cell r="O484" t="str">
            <v>CONTRATACIÓN DIRECTA</v>
          </cell>
          <cell r="P484" t="str">
            <v>CONTRATO DE PRESTACIÓN SERVICIOS PROFESIONALES</v>
          </cell>
          <cell r="Q484" t="str">
            <v>DIRECCIÓN DE MEJORAMIENTO DE VIVIENDA</v>
          </cell>
          <cell r="R484" t="str">
            <v>DIRECCIÓN DE MEJORAMIENTO DE VIVIENDA</v>
          </cell>
          <cell r="S484">
            <v>48400000</v>
          </cell>
          <cell r="T484">
            <v>132</v>
          </cell>
          <cell r="U484">
            <v>44000</v>
          </cell>
          <cell r="V484">
            <v>79463217</v>
          </cell>
          <cell r="W484">
            <v>5</v>
          </cell>
        </row>
        <row r="485">
          <cell r="A485" t="str">
            <v>ANAMARIA SOLANO MONROY</v>
          </cell>
          <cell r="B485">
            <v>491</v>
          </cell>
          <cell r="C485">
            <v>2022</v>
          </cell>
          <cell r="D485" t="str">
            <v>INICIAL</v>
          </cell>
          <cell r="E485"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485">
            <v>18816864</v>
          </cell>
          <cell r="G485">
            <v>4</v>
          </cell>
          <cell r="H485" t="str">
            <v>MESES</v>
          </cell>
          <cell r="I485">
            <v>12</v>
          </cell>
          <cell r="J485" t="str">
            <v>DIAS CALENDARIOS</v>
          </cell>
          <cell r="K485">
            <v>44791</v>
          </cell>
          <cell r="L485">
            <v>44797</v>
          </cell>
          <cell r="M485">
            <v>44931</v>
          </cell>
          <cell r="N485" t="str">
            <v>CVP-PS-456-2022</v>
          </cell>
          <cell r="O485" t="str">
            <v>CONTRATACIÓN DIRECTA</v>
          </cell>
          <cell r="P485" t="str">
            <v>CONTRATO DE PRESTACIÓN SERVICIOS PROFESIONALES</v>
          </cell>
          <cell r="Q485" t="str">
            <v>DIRECCIÓN DE MEJORAMIENTO DE VIVIENDA</v>
          </cell>
          <cell r="R485" t="str">
            <v>DIRECCIÓN DE MEJORAMIENTO DE VIVIENDA</v>
          </cell>
          <cell r="S485">
            <v>18816864</v>
          </cell>
          <cell r="T485">
            <v>132</v>
          </cell>
          <cell r="U485">
            <v>44000</v>
          </cell>
          <cell r="V485">
            <v>1140841741</v>
          </cell>
          <cell r="W485">
            <v>7</v>
          </cell>
        </row>
        <row r="486">
          <cell r="A486" t="str">
            <v>JOSE ALEJANDRO GAITAN HERREÑO</v>
          </cell>
          <cell r="B486">
            <v>493</v>
          </cell>
          <cell r="C486">
            <v>2022</v>
          </cell>
          <cell r="D486" t="str">
            <v>INICIAL</v>
          </cell>
          <cell r="E486"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486">
            <v>28225296</v>
          </cell>
          <cell r="G486">
            <v>4</v>
          </cell>
          <cell r="H486" t="str">
            <v>MESES</v>
          </cell>
          <cell r="I486">
            <v>12</v>
          </cell>
          <cell r="J486" t="str">
            <v>DIAS CALENDARIOS</v>
          </cell>
          <cell r="K486">
            <v>44791</v>
          </cell>
          <cell r="L486">
            <v>44801</v>
          </cell>
          <cell r="M486">
            <v>44935</v>
          </cell>
          <cell r="N486" t="str">
            <v>CVP-PS-462-2022</v>
          </cell>
          <cell r="O486" t="str">
            <v>CONTRATACIÓN DIRECTA</v>
          </cell>
          <cell r="P486" t="str">
            <v>CONTRATO DE PRESTACIÓN SERVICIOS PROFESIONALES</v>
          </cell>
          <cell r="Q486" t="str">
            <v>DIRECCIÓN DE MEJORAMIENTO DE VIVIENDA</v>
          </cell>
          <cell r="R486" t="str">
            <v>DIRECCIÓN DE MEJORAMIENTO DE VIVIENDA</v>
          </cell>
          <cell r="S486">
            <v>28225296</v>
          </cell>
          <cell r="T486">
            <v>132</v>
          </cell>
          <cell r="U486">
            <v>44000</v>
          </cell>
          <cell r="V486">
            <v>79992631</v>
          </cell>
          <cell r="W486">
            <v>0</v>
          </cell>
        </row>
        <row r="487">
          <cell r="A487" t="str">
            <v>LEIDY VANESSA MARTINEZ MONROY</v>
          </cell>
          <cell r="B487">
            <v>494</v>
          </cell>
          <cell r="C487">
            <v>2022</v>
          </cell>
          <cell r="D487" t="str">
            <v>INICIAL</v>
          </cell>
          <cell r="E487" t="str">
            <v>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87">
            <v>18816864</v>
          </cell>
          <cell r="G487">
            <v>4</v>
          </cell>
          <cell r="H487" t="str">
            <v>MESES</v>
          </cell>
          <cell r="I487">
            <v>12</v>
          </cell>
          <cell r="J487" t="str">
            <v>DIAS CALENDARIOS</v>
          </cell>
          <cell r="K487">
            <v>44796</v>
          </cell>
          <cell r="L487">
            <v>44798</v>
          </cell>
          <cell r="M487">
            <v>44932</v>
          </cell>
          <cell r="N487" t="str">
            <v>CVP-PS-465-2022</v>
          </cell>
          <cell r="O487" t="str">
            <v>CONTRATACIÓN DIRECTA</v>
          </cell>
          <cell r="P487" t="str">
            <v>CONTRATO DE PRESTACIÓN SERVICIOS PROFESIONALES</v>
          </cell>
          <cell r="Q487" t="str">
            <v>DIRECCIÓN DE MEJORAMIENTO DE VIVIENDA</v>
          </cell>
          <cell r="R487" t="str">
            <v>DIRECCIÓN DE MEJORAMIENTO DE VIVIENDA</v>
          </cell>
          <cell r="S487">
            <v>18816864</v>
          </cell>
          <cell r="T487">
            <v>132</v>
          </cell>
          <cell r="U487">
            <v>44000</v>
          </cell>
          <cell r="V487">
            <v>1010199758</v>
          </cell>
          <cell r="W487">
            <v>6</v>
          </cell>
        </row>
        <row r="488">
          <cell r="A488" t="str">
            <v>ROSALBA BARON VELASCO</v>
          </cell>
          <cell r="B488">
            <v>495</v>
          </cell>
          <cell r="C488">
            <v>2022</v>
          </cell>
          <cell r="D488" t="str">
            <v>INICIAL</v>
          </cell>
          <cell r="E488" t="str">
            <v>PRESTAR LOS SERVICIOS TÉCNICOS PARA REALIZAR LAS ACTIVIDADES REQUERIDAS EN EL PROCESO DE IMPLEMENTACIÓN DEL PLAN DE GESTIÓN SOCIAL EN EL MARCO DEL PLAN TERRAZAS, DE CONFORMIDAD CON LAS MODALIDADES DE INTERVENCIÓN PARA LOS PROGRAMAS DE MEJORAMIENTO DE VIVIENDA.</v>
          </cell>
          <cell r="F488">
            <v>15194617</v>
          </cell>
          <cell r="G488">
            <v>4</v>
          </cell>
          <cell r="H488" t="str">
            <v>MESES</v>
          </cell>
          <cell r="I488">
            <v>12</v>
          </cell>
          <cell r="J488" t="str">
            <v>DIAS CALENDARIOS</v>
          </cell>
          <cell r="K488">
            <v>44796</v>
          </cell>
          <cell r="L488">
            <v>44799</v>
          </cell>
          <cell r="M488">
            <v>44933</v>
          </cell>
          <cell r="N488" t="str">
            <v>CVP-PS-468-2022</v>
          </cell>
          <cell r="O488" t="str">
            <v>CONTRATACIÓN DIRECTA</v>
          </cell>
          <cell r="P488" t="str">
            <v>CONTRATO DE PRESTACIÓN SERVICIOS DE APOYO A LA GESTIÓN</v>
          </cell>
          <cell r="Q488" t="str">
            <v>DIRECCIÓN DE MEJORAMIENTO DE VIVIENDA</v>
          </cell>
          <cell r="R488" t="str">
            <v>DIRECCIÓN DE MEJORAMIENTO DE VIVIENDA</v>
          </cell>
          <cell r="S488">
            <v>15194617</v>
          </cell>
          <cell r="T488">
            <v>132</v>
          </cell>
          <cell r="U488">
            <v>44000</v>
          </cell>
          <cell r="V488">
            <v>35507789</v>
          </cell>
          <cell r="W488">
            <v>7</v>
          </cell>
        </row>
        <row r="489">
          <cell r="A489" t="str">
            <v>VALERIA DUARTE GUERRERO</v>
          </cell>
          <cell r="B489">
            <v>496</v>
          </cell>
          <cell r="C489">
            <v>2022</v>
          </cell>
          <cell r="D489" t="str">
            <v>INICIAL</v>
          </cell>
          <cell r="E489" t="str">
            <v>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v>
          </cell>
          <cell r="F489">
            <v>16964800</v>
          </cell>
          <cell r="G489">
            <v>4</v>
          </cell>
          <cell r="H489" t="str">
            <v>MESES</v>
          </cell>
          <cell r="I489">
            <v>18</v>
          </cell>
          <cell r="J489" t="str">
            <v>DIAS CALENDARIOS</v>
          </cell>
          <cell r="K489">
            <v>44796</v>
          </cell>
          <cell r="L489">
            <v>44805</v>
          </cell>
          <cell r="M489">
            <v>44944</v>
          </cell>
          <cell r="N489" t="str">
            <v>CVP-PS-471-2022</v>
          </cell>
          <cell r="O489" t="str">
            <v>CONTRATACIÓN DIRECTA</v>
          </cell>
          <cell r="P489" t="str">
            <v>CONTRATO DE PRESTACIÓN SERVICIOS PROFESIONALES</v>
          </cell>
          <cell r="Q489" t="str">
            <v>DIRECCIÓN DE MEJORAMIENTO DE VIVIENDA</v>
          </cell>
          <cell r="R489" t="str">
            <v>Anulado</v>
          </cell>
          <cell r="S489">
            <v>16964800</v>
          </cell>
          <cell r="T489">
            <v>138</v>
          </cell>
          <cell r="U489">
            <v>46000</v>
          </cell>
          <cell r="V489">
            <v>1018489678</v>
          </cell>
          <cell r="W489">
            <v>9</v>
          </cell>
        </row>
        <row r="490">
          <cell r="A490" t="str">
            <v>JUAN MATEO SOTO OCHOA</v>
          </cell>
          <cell r="B490">
            <v>497</v>
          </cell>
          <cell r="C490">
            <v>2022</v>
          </cell>
          <cell r="D490" t="str">
            <v>INICIAL</v>
          </cell>
          <cell r="E490" t="str">
            <v>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v>
          </cell>
          <cell r="F490">
            <v>16227200</v>
          </cell>
          <cell r="G490">
            <v>4</v>
          </cell>
          <cell r="H490" t="str">
            <v>MESES</v>
          </cell>
          <cell r="I490">
            <v>12</v>
          </cell>
          <cell r="J490" t="str">
            <v>DIAS CALENDARIOS</v>
          </cell>
          <cell r="K490">
            <v>44792</v>
          </cell>
          <cell r="L490">
            <v>44795</v>
          </cell>
          <cell r="M490">
            <v>44929</v>
          </cell>
          <cell r="N490" t="str">
            <v>CVP-PS-474-2022</v>
          </cell>
          <cell r="O490" t="str">
            <v>CONTRATACIÓN DIRECTA</v>
          </cell>
          <cell r="P490" t="str">
            <v>CONTRATO DE PRESTACIÓN SERVICIOS PROFESIONALES</v>
          </cell>
          <cell r="Q490" t="str">
            <v>DIRECCIÓN DE MEJORAMIENTO DE VIVIENDA</v>
          </cell>
          <cell r="R490" t="str">
            <v>DIRECCIÓN DE MEJORAMIENTO DE VIVIENDA</v>
          </cell>
          <cell r="S490">
            <v>16227200</v>
          </cell>
          <cell r="T490">
            <v>132</v>
          </cell>
          <cell r="U490">
            <v>44000</v>
          </cell>
          <cell r="V490">
            <v>1020820654</v>
          </cell>
          <cell r="W490">
            <v>9</v>
          </cell>
        </row>
        <row r="491">
          <cell r="A491" t="str">
            <v>JOHAN CAMILO ARJONA MARTINEZ</v>
          </cell>
          <cell r="B491">
            <v>498</v>
          </cell>
          <cell r="C491">
            <v>2022</v>
          </cell>
          <cell r="D491" t="str">
            <v>INICIAL</v>
          </cell>
          <cell r="E491" t="str">
            <v>PRESTACIÓN DE SERVICIOS PROFESIONALES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v>
          </cell>
          <cell r="F491">
            <v>14700675</v>
          </cell>
          <cell r="G491">
            <v>4</v>
          </cell>
          <cell r="H491" t="str">
            <v>MESES</v>
          </cell>
          <cell r="I491">
            <v>5</v>
          </cell>
          <cell r="J491" t="str">
            <v>DIAS CALENDARIOS</v>
          </cell>
          <cell r="K491">
            <v>44797</v>
          </cell>
          <cell r="L491">
            <v>44799</v>
          </cell>
          <cell r="M491">
            <v>44925</v>
          </cell>
          <cell r="N491" t="str">
            <v>CVP-PS-480-2022</v>
          </cell>
          <cell r="O491" t="str">
            <v>CONTRATACIÓN DIRECTA</v>
          </cell>
          <cell r="P491" t="str">
            <v>CONTRATO DE PRESTACIÓN SERVICIOS PROFESIONALES</v>
          </cell>
          <cell r="Q491" t="str">
            <v>DIRECCIÓN DE REASENTAMIENTOS</v>
          </cell>
          <cell r="R491" t="str">
            <v>DIRECCIÓN DE REASENTAMIENTOS</v>
          </cell>
          <cell r="S491">
            <v>14700675</v>
          </cell>
          <cell r="T491">
            <v>125</v>
          </cell>
          <cell r="U491">
            <v>41667</v>
          </cell>
          <cell r="V491">
            <v>1121837678</v>
          </cell>
          <cell r="W491">
            <v>6</v>
          </cell>
        </row>
        <row r="492">
          <cell r="A492" t="str">
            <v>ANDRY MICHELL RUIZ CANDELA</v>
          </cell>
          <cell r="B492">
            <v>499</v>
          </cell>
          <cell r="C492">
            <v>2022</v>
          </cell>
          <cell r="D492" t="str">
            <v>INICIAL</v>
          </cell>
          <cell r="E492" t="str">
            <v>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v>
          </cell>
          <cell r="F492">
            <v>17819000</v>
          </cell>
          <cell r="G492">
            <v>4</v>
          </cell>
          <cell r="H492" t="str">
            <v>MESES</v>
          </cell>
          <cell r="I492">
            <v>5</v>
          </cell>
          <cell r="J492" t="str">
            <v>DIAS CALENDARIOS</v>
          </cell>
          <cell r="K492">
            <v>44798</v>
          </cell>
          <cell r="L492">
            <v>44802</v>
          </cell>
          <cell r="M492">
            <v>44929</v>
          </cell>
          <cell r="N492" t="str">
            <v>CVP-PS-483-2022</v>
          </cell>
          <cell r="O492" t="str">
            <v>CONTRATACIÓN DIRECTA</v>
          </cell>
          <cell r="P492" t="str">
            <v>CONTRATO DE PRESTACIÓN SERVICIOS PROFESIONALES</v>
          </cell>
          <cell r="Q492" t="str">
            <v>DIRECCIÓN DE REASENTAMIENTOS</v>
          </cell>
          <cell r="R492" t="str">
            <v>DIRECCIÓN DE REASENTAMIENTOS</v>
          </cell>
          <cell r="S492">
            <v>17819000</v>
          </cell>
          <cell r="T492">
            <v>125</v>
          </cell>
          <cell r="U492">
            <v>41667</v>
          </cell>
          <cell r="V492">
            <v>1007333791</v>
          </cell>
          <cell r="W492">
            <v>3</v>
          </cell>
        </row>
        <row r="493">
          <cell r="A493" t="str">
            <v>JUAN ANDRES MARTINEZ SUESCUN</v>
          </cell>
          <cell r="B493">
            <v>501</v>
          </cell>
          <cell r="C493">
            <v>2022</v>
          </cell>
          <cell r="D493" t="str">
            <v>INICIAL</v>
          </cell>
          <cell r="E493"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93">
            <v>19287285</v>
          </cell>
          <cell r="G493">
            <v>4</v>
          </cell>
          <cell r="H493" t="str">
            <v>MESES</v>
          </cell>
          <cell r="I493">
            <v>3</v>
          </cell>
          <cell r="J493" t="str">
            <v>DIAS CALENDARIOS</v>
          </cell>
          <cell r="K493">
            <v>44803</v>
          </cell>
          <cell r="L493">
            <v>44805</v>
          </cell>
          <cell r="M493">
            <v>44929</v>
          </cell>
          <cell r="N493" t="str">
            <v>CVP-PS-489-2022</v>
          </cell>
          <cell r="O493" t="str">
            <v>CONTRATACIÓN DIRECTA</v>
          </cell>
          <cell r="P493" t="str">
            <v>CONTRATO DE PRESTACIÓN SERVICIOS PROFESIONALES</v>
          </cell>
          <cell r="Q493" t="str">
            <v>DIRECCIÓN DE MEJORAMIENTO DE VIVIENDA</v>
          </cell>
          <cell r="R493" t="str">
            <v>DIRECCIÓN DE MEJORAMIENTO DE VIVIENDA</v>
          </cell>
          <cell r="S493">
            <v>19287285</v>
          </cell>
          <cell r="T493">
            <v>123</v>
          </cell>
          <cell r="U493">
            <v>41000</v>
          </cell>
          <cell r="V493">
            <v>1013645688</v>
          </cell>
          <cell r="W493">
            <v>3</v>
          </cell>
        </row>
        <row r="494">
          <cell r="A494" t="str">
            <v>JOHN ALEXANDER CORREDOR FONSECA</v>
          </cell>
          <cell r="B494">
            <v>502</v>
          </cell>
          <cell r="C494">
            <v>2022</v>
          </cell>
          <cell r="D494" t="str">
            <v>INICIAL</v>
          </cell>
          <cell r="E494" t="str">
            <v>PRESTAR LOS SERVICIOS PROFESIONALES EN LA ETAPA DE PREFACTIBILIDAD DEL PLAN TERRAZAS LIDERANDO LA GESTIÓN, EL SEGUIMIENTO Y CONTROL DE LOS PREDIOS POSTULADOS A LOS DIFERENTES PROGRAMAS DE MEJORAMIENTO DE VIVIENDA, COMO TAMBIÉN, BRINDAR SOPORTE TÉCNICO A LOS MISMOS</v>
          </cell>
          <cell r="F494">
            <v>44000000</v>
          </cell>
          <cell r="G494">
            <v>4</v>
          </cell>
          <cell r="H494" t="str">
            <v>MESES</v>
          </cell>
          <cell r="I494">
            <v>12</v>
          </cell>
          <cell r="J494" t="str">
            <v>DIAS CALENDARIOS</v>
          </cell>
          <cell r="K494">
            <v>44791</v>
          </cell>
          <cell r="L494">
            <v>44795</v>
          </cell>
          <cell r="M494">
            <v>44929</v>
          </cell>
          <cell r="N494" t="str">
            <v>CVP-PS-492-2022</v>
          </cell>
          <cell r="O494" t="str">
            <v>CONTRATACIÓN DIRECTA</v>
          </cell>
          <cell r="P494" t="str">
            <v>CONTRATO DE PRESTACIÓN SERVICIOS PROFESIONALES</v>
          </cell>
          <cell r="Q494" t="str">
            <v>DIRECCIÓN DE MEJORAMIENTO DE VIVIENDA</v>
          </cell>
          <cell r="R494" t="str">
            <v>DIRECCIÓN DE MEJORAMIENTO DE VIVIENDA</v>
          </cell>
          <cell r="S494">
            <v>44000000</v>
          </cell>
          <cell r="T494">
            <v>132</v>
          </cell>
          <cell r="U494">
            <v>44000</v>
          </cell>
          <cell r="V494">
            <v>79646925</v>
          </cell>
          <cell r="W494">
            <v>8</v>
          </cell>
        </row>
        <row r="495">
          <cell r="A495" t="str">
            <v>CONSUELO NAVAS MARTINEZ</v>
          </cell>
          <cell r="B495">
            <v>503</v>
          </cell>
          <cell r="C495">
            <v>2022</v>
          </cell>
          <cell r="D495" t="str">
            <v>INICIAL</v>
          </cell>
          <cell r="E495"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v>
          </cell>
          <cell r="F495">
            <v>22719125</v>
          </cell>
          <cell r="G495">
            <v>4</v>
          </cell>
          <cell r="H495" t="str">
            <v>MESES</v>
          </cell>
          <cell r="I495">
            <v>15</v>
          </cell>
          <cell r="J495" t="str">
            <v>DIAS CALENDARIOS</v>
          </cell>
          <cell r="K495">
            <v>44798</v>
          </cell>
          <cell r="L495">
            <v>44802</v>
          </cell>
          <cell r="M495">
            <v>44929</v>
          </cell>
          <cell r="N495" t="str">
            <v>CVP-PS-495-2022</v>
          </cell>
          <cell r="O495" t="str">
            <v>CONTRATACIÓN DIRECTA</v>
          </cell>
          <cell r="P495" t="str">
            <v>CONTRATO DE PRESTACIÓN SERVICIOS PROFESIONALES</v>
          </cell>
          <cell r="Q495" t="str">
            <v>DIRECCIÓN DE REASENTAMIENTOS</v>
          </cell>
          <cell r="R495" t="str">
            <v>DIRECCIÓN DE REASENTAMIENTOS</v>
          </cell>
          <cell r="S495">
            <v>22719125</v>
          </cell>
          <cell r="T495">
            <v>135</v>
          </cell>
          <cell r="U495">
            <v>45000</v>
          </cell>
          <cell r="V495">
            <v>39551436</v>
          </cell>
          <cell r="W495">
            <v>3</v>
          </cell>
        </row>
        <row r="496">
          <cell r="A496" t="str">
            <v>MARIA ANGELICA SANCHEZ GONZALEZ</v>
          </cell>
          <cell r="B496">
            <v>504</v>
          </cell>
          <cell r="C496">
            <v>2022</v>
          </cell>
          <cell r="D496" t="str">
            <v>INICIAL</v>
          </cell>
          <cell r="E496" t="str">
            <v>PRESTAR LOS SERVICIOS DE APOYO A LA GESTIÓN EN LAS ACTIVIDADES RELACIONADAS CON EL MANEJO DOCUMENTAL, DE ACUERDO CON LO PARÁMETROS DEFINIDOS PARA LA EJECUCIÓN DE LOS PROGRAMAS DE MEJORAMIENTO DE VIVIENDA EN EL MARCO DEL PLAN TERRAZAS.</v>
          </cell>
          <cell r="F496">
            <v>9660000</v>
          </cell>
          <cell r="G496">
            <v>4</v>
          </cell>
          <cell r="H496" t="str">
            <v>MESES</v>
          </cell>
          <cell r="I496">
            <v>18</v>
          </cell>
          <cell r="J496" t="str">
            <v>DIAS CALENDARIOS</v>
          </cell>
          <cell r="K496">
            <v>44791</v>
          </cell>
          <cell r="L496">
            <v>44795</v>
          </cell>
          <cell r="M496">
            <v>44935</v>
          </cell>
          <cell r="N496" t="str">
            <v>CVP-PS-437-2022</v>
          </cell>
          <cell r="O496" t="str">
            <v>CONTRATACIÓN DIRECTA</v>
          </cell>
          <cell r="P496" t="str">
            <v>CONTRATO DE PRESTACIÓN SERVICIOS DE APOYO A LA GESTIÓN</v>
          </cell>
          <cell r="Q496" t="str">
            <v>DIRECCIÓN DE MEJORAMIENTO DE VIVIENDA</v>
          </cell>
          <cell r="R496" t="str">
            <v>DIRECCIÓN DE MEJORAMIENTO DE VIVIENDA</v>
          </cell>
          <cell r="S496">
            <v>9660000</v>
          </cell>
          <cell r="T496">
            <v>138</v>
          </cell>
          <cell r="U496">
            <v>46000</v>
          </cell>
          <cell r="V496">
            <v>1030659635</v>
          </cell>
          <cell r="W496">
            <v>6</v>
          </cell>
        </row>
        <row r="497">
          <cell r="A497" t="str">
            <v>NO DEFINIDO</v>
          </cell>
          <cell r="B497">
            <v>505</v>
          </cell>
          <cell r="C497">
            <v>2022</v>
          </cell>
          <cell r="D497" t="str">
            <v>INICIAL</v>
          </cell>
          <cell r="E497" t="str">
            <v>PRESTAR LOS SERVICIOS PROFESIONALES PARA ORIENTAR LOS PROYECTOS DE DESARROLLO, ADMINISTRACIÓN Y MONITOREO DE LOS COMPONENTES DE SOFTWARE DE LOS SISTEMAS DE INFORMACIÓN MISIONALES QUE SOPORTEN LA CURADURÍA PÚBLICA SOCIAL, EN EL MARCO DE LA IMPLEMENTACIÓN DEL PLAN TERRAZAS</v>
          </cell>
          <cell r="F497">
            <v>31500000</v>
          </cell>
          <cell r="G497">
            <v>3</v>
          </cell>
          <cell r="H497" t="str">
            <v>MESES</v>
          </cell>
          <cell r="I497">
            <v>0</v>
          </cell>
          <cell r="K497">
            <v>44789</v>
          </cell>
          <cell r="L497">
            <v>44792</v>
          </cell>
          <cell r="M497">
            <v>44883</v>
          </cell>
          <cell r="N497" t="str">
            <v>CVP-PS-476-2022</v>
          </cell>
          <cell r="O497" t="str">
            <v>CONTRATACIÓN DIRECTA</v>
          </cell>
          <cell r="P497" t="str">
            <v>CONTRATO DE PRESTACIÓN SERVICIOS PROFESIONALES</v>
          </cell>
          <cell r="Q497" t="str">
            <v>DIRECCIÓN DE MEJORAMIENTO DE VIVIENDA</v>
          </cell>
          <cell r="R497" t="str">
            <v>DIRECCIÓN DE MEJORAMIENTO DE VIVIENDA</v>
          </cell>
          <cell r="S497">
            <v>31500000</v>
          </cell>
          <cell r="T497">
            <v>90</v>
          </cell>
          <cell r="U497">
            <v>30000</v>
          </cell>
          <cell r="V497">
            <v>0</v>
          </cell>
        </row>
        <row r="498">
          <cell r="A498" t="str">
            <v>ADRIANA PATRICIA GARCIA HENAO</v>
          </cell>
          <cell r="B498">
            <v>506</v>
          </cell>
          <cell r="C498">
            <v>2022</v>
          </cell>
          <cell r="D498" t="str">
            <v>INICIAL</v>
          </cell>
          <cell r="E498" t="str">
            <v>PRESTAR SERVICIOS PROFESIONALES PARA APOYAR LA ETAPA DE PRUEBAS FUNCIONALES Y DOCUMENTACIÓN DEL SISTEMA MISIONAL QUE APOYA EL PLAN TERRAZAS DE LA ENTIDAD</v>
          </cell>
          <cell r="F498">
            <v>27000000</v>
          </cell>
          <cell r="G498">
            <v>4</v>
          </cell>
          <cell r="H498" t="str">
            <v>MESES</v>
          </cell>
          <cell r="I498">
            <v>15</v>
          </cell>
          <cell r="J498" t="str">
            <v>DIAS CALENDARIOS</v>
          </cell>
          <cell r="K498">
            <v>44790</v>
          </cell>
          <cell r="L498">
            <v>44792</v>
          </cell>
          <cell r="M498">
            <v>44929</v>
          </cell>
          <cell r="N498" t="str">
            <v>CVP-PS-479-2022</v>
          </cell>
          <cell r="O498" t="str">
            <v>CONTRATACIÓN DIRECTA</v>
          </cell>
          <cell r="P498" t="str">
            <v>CONTRATO DE PRESTACIÓN SERVICIOS DE APOYO A LA GESTIÓN</v>
          </cell>
          <cell r="Q498" t="str">
            <v>DIRECCIÓN DE MEJORAMIENTO DE VIVIENDA</v>
          </cell>
          <cell r="R498" t="str">
            <v>OFICINA DE LAS TECNOLOGÍAS DE LA INFORMACIÓN Y LAS COMUNICACIONES</v>
          </cell>
          <cell r="S498">
            <v>27000000</v>
          </cell>
          <cell r="T498">
            <v>135</v>
          </cell>
          <cell r="U498">
            <v>45000</v>
          </cell>
          <cell r="V498">
            <v>39565469</v>
          </cell>
          <cell r="W498">
            <v>7</v>
          </cell>
        </row>
        <row r="499">
          <cell r="A499" t="str">
            <v>JUDY CRUZ PINEDA</v>
          </cell>
          <cell r="B499">
            <v>507</v>
          </cell>
          <cell r="C499">
            <v>2022</v>
          </cell>
          <cell r="D499" t="str">
            <v>INICIAL</v>
          </cell>
          <cell r="E499"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99">
            <v>16307949</v>
          </cell>
          <cell r="G499">
            <v>3</v>
          </cell>
          <cell r="H499" t="str">
            <v>MESES</v>
          </cell>
          <cell r="I499">
            <v>14</v>
          </cell>
          <cell r="J499" t="str">
            <v>DIAS CALENDARIOS</v>
          </cell>
          <cell r="K499">
            <v>44806</v>
          </cell>
          <cell r="L499">
            <v>44812</v>
          </cell>
          <cell r="M499">
            <v>44916</v>
          </cell>
          <cell r="N499" t="str">
            <v>CVP-PS-570-2022</v>
          </cell>
          <cell r="O499" t="str">
            <v>CONTRATACIÓN DIRECTA</v>
          </cell>
          <cell r="P499" t="str">
            <v>CONTRATO DE PRESTACIÓN SERVICIOS PROFESIONALES</v>
          </cell>
          <cell r="Q499" t="str">
            <v>DIRECCIÓN DE MEJORAMIENTO DE VIVIENDA</v>
          </cell>
          <cell r="R499" t="str">
            <v>DIRECCIÓN DE MEJORAMIENTOS DE BARRIOS</v>
          </cell>
          <cell r="S499">
            <v>16307949</v>
          </cell>
          <cell r="T499">
            <v>104</v>
          </cell>
          <cell r="U499">
            <v>34667</v>
          </cell>
          <cell r="V499">
            <v>52732091</v>
          </cell>
          <cell r="W499">
            <v>0</v>
          </cell>
        </row>
        <row r="500">
          <cell r="A500" t="str">
            <v>MYRIAN SIRLEY OLARTE AVILA</v>
          </cell>
          <cell r="B500">
            <v>508</v>
          </cell>
          <cell r="C500">
            <v>2022</v>
          </cell>
          <cell r="D500" t="str">
            <v>INICIAL</v>
          </cell>
          <cell r="E500" t="str">
            <v>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v>
          </cell>
          <cell r="F500">
            <v>14700675</v>
          </cell>
          <cell r="G500">
            <v>4</v>
          </cell>
          <cell r="H500" t="str">
            <v>MESES</v>
          </cell>
          <cell r="I500">
            <v>5</v>
          </cell>
          <cell r="J500" t="str">
            <v>DIAS CALENDARIOS</v>
          </cell>
          <cell r="K500">
            <v>44792</v>
          </cell>
          <cell r="L500">
            <v>44797</v>
          </cell>
          <cell r="M500">
            <v>44923</v>
          </cell>
          <cell r="N500" t="str">
            <v>CVP-PS-482-2022</v>
          </cell>
          <cell r="O500" t="str">
            <v>CONTRATACIÓN DIRECTA</v>
          </cell>
          <cell r="P500" t="str">
            <v>CONTRATO DE PRESTACIÓN SERVICIOS PROFESIONALES</v>
          </cell>
          <cell r="Q500" t="str">
            <v>DIRECCIÓN DE REASENTAMIENTOS</v>
          </cell>
          <cell r="R500" t="str">
            <v>DIRECCIÓN DE REASENTAMIENTOS</v>
          </cell>
          <cell r="S500">
            <v>14700675</v>
          </cell>
          <cell r="T500">
            <v>125</v>
          </cell>
          <cell r="U500">
            <v>41667</v>
          </cell>
          <cell r="V500">
            <v>39812082</v>
          </cell>
          <cell r="W500">
            <v>0</v>
          </cell>
        </row>
        <row r="501">
          <cell r="A501" t="str">
            <v>OLIVER ANDRES MARTINEZ RUIZ</v>
          </cell>
          <cell r="B501">
            <v>509</v>
          </cell>
          <cell r="C501">
            <v>2022</v>
          </cell>
          <cell r="D501" t="str">
            <v>INICIAL</v>
          </cell>
          <cell r="E501" t="str">
            <v>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v>
          </cell>
          <cell r="F501">
            <v>31432716</v>
          </cell>
          <cell r="G501">
            <v>4</v>
          </cell>
          <cell r="H501" t="str">
            <v>MESES</v>
          </cell>
          <cell r="I501">
            <v>6</v>
          </cell>
          <cell r="J501" t="str">
            <v>DIAS CALENDARIOS</v>
          </cell>
          <cell r="K501">
            <v>44791</v>
          </cell>
          <cell r="L501">
            <v>44795</v>
          </cell>
          <cell r="M501">
            <v>44922</v>
          </cell>
          <cell r="N501" t="str">
            <v>CVP-PS-473-2022</v>
          </cell>
          <cell r="O501" t="str">
            <v>CONTRATACIÓN DIRECTA</v>
          </cell>
          <cell r="P501" t="str">
            <v>CONTRATO DE PRESTACIÓN SERVICIOS PROFESIONALES</v>
          </cell>
          <cell r="Q501" t="str">
            <v>DIRECCIÓN DE MEJORAMIENTO DE VIVIENDA</v>
          </cell>
          <cell r="R501" t="str">
            <v>DIRECCIÓN DE MEJORAMIENTO DE VIVIENDA</v>
          </cell>
          <cell r="S501">
            <v>31432716</v>
          </cell>
          <cell r="T501">
            <v>126</v>
          </cell>
          <cell r="U501">
            <v>42000</v>
          </cell>
          <cell r="V501">
            <v>79520472</v>
          </cell>
          <cell r="W501">
            <v>1</v>
          </cell>
        </row>
        <row r="502">
          <cell r="A502" t="str">
            <v>MARIA XIMENA AVILA ACOSTA</v>
          </cell>
          <cell r="B502">
            <v>510</v>
          </cell>
          <cell r="C502">
            <v>2022</v>
          </cell>
          <cell r="D502" t="str">
            <v>INICIAL</v>
          </cell>
          <cell r="E502" t="str">
            <v>PRESTAR LOS SERVICIOS TÉCNICOS PARA REALIZAR LAS ACTIVIDADES REQUERIDAS EN EL PROCESO DE IMPLEMENTACIÓN DEL PLAN DE GESTIÓN SOCIAL EN EL MARCO DEL PLAN TERRAZAS, DE CONFORMIDAD CON LAS MODALIDADES DE INTERVENCIÓN PARA LOS PROGRAMAS DE MEJORAMIENTO DE VIVIENDA.</v>
          </cell>
          <cell r="F502">
            <v>11971516</v>
          </cell>
          <cell r="G502">
            <v>3</v>
          </cell>
          <cell r="H502" t="str">
            <v>MESES</v>
          </cell>
          <cell r="I502">
            <v>14</v>
          </cell>
          <cell r="J502" t="str">
            <v>DIAS CALENDARIOS</v>
          </cell>
          <cell r="K502">
            <v>44809</v>
          </cell>
          <cell r="L502">
            <v>44812</v>
          </cell>
          <cell r="M502">
            <v>44916</v>
          </cell>
          <cell r="N502" t="str">
            <v>CVP-PS-586-2022</v>
          </cell>
          <cell r="O502" t="str">
            <v>CONTRATACIÓN DIRECTA</v>
          </cell>
          <cell r="P502" t="str">
            <v>CONTRATO DE PRESTACIÓN SERVICIOS DE APOYO A LA GESTIÓN</v>
          </cell>
          <cell r="Q502" t="str">
            <v>DIRECCIÓN DE MEJORAMIENTO DE VIVIENDA</v>
          </cell>
          <cell r="R502" t="str">
            <v>DIRECCIÓN DE MEJORAMIENTO DE VIVIENDA</v>
          </cell>
          <cell r="S502">
            <v>11971516</v>
          </cell>
          <cell r="T502">
            <v>104</v>
          </cell>
          <cell r="U502">
            <v>34667</v>
          </cell>
          <cell r="V502">
            <v>53006571</v>
          </cell>
          <cell r="W502">
            <v>4</v>
          </cell>
        </row>
        <row r="503">
          <cell r="A503" t="str">
            <v>CAMILO ESTEBAN MOLINA ESPINOSA</v>
          </cell>
          <cell r="B503">
            <v>511</v>
          </cell>
          <cell r="C503">
            <v>2022</v>
          </cell>
          <cell r="D503" t="str">
            <v>INICIAL</v>
          </cell>
          <cell r="E503"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503">
            <v>35923104</v>
          </cell>
          <cell r="G503">
            <v>4</v>
          </cell>
          <cell r="H503" t="str">
            <v>MESES</v>
          </cell>
          <cell r="I503">
            <v>6</v>
          </cell>
          <cell r="J503" t="str">
            <v>DIAS CALENDARIOS</v>
          </cell>
          <cell r="K503">
            <v>44791</v>
          </cell>
          <cell r="L503">
            <v>44798</v>
          </cell>
          <cell r="M503">
            <v>44925</v>
          </cell>
          <cell r="N503" t="str">
            <v>CVP-PS-494-2022</v>
          </cell>
          <cell r="O503" t="str">
            <v>CONTRATACIÓN DIRECTA</v>
          </cell>
          <cell r="P503" t="str">
            <v>CONTRATO DE PRESTACIÓN SERVICIOS PROFESIONALES</v>
          </cell>
          <cell r="Q503" t="str">
            <v>DIRECCIÓN DE MEJORAMIENTO DE VIVIENDA</v>
          </cell>
          <cell r="R503" t="str">
            <v>DIRECCIÓN DE MEJORAMIENTO DE VIVIENDA</v>
          </cell>
          <cell r="S503">
            <v>35923104</v>
          </cell>
          <cell r="T503">
            <v>126</v>
          </cell>
          <cell r="U503">
            <v>42000</v>
          </cell>
          <cell r="V503">
            <v>1049628408</v>
          </cell>
          <cell r="W503">
            <v>7</v>
          </cell>
        </row>
        <row r="504">
          <cell r="A504" t="str">
            <v>PAOLA NATALY TURIZO MADERA</v>
          </cell>
          <cell r="B504">
            <v>512</v>
          </cell>
          <cell r="C504">
            <v>2022</v>
          </cell>
          <cell r="D504" t="str">
            <v>INICIAL</v>
          </cell>
          <cell r="E504" t="str">
            <v>PRESTACIÓN DE SERVICIOS JURÍDICOS PARA ACOMPAÑAR, GESTIONAR Y ESTRUCTURAR LAS ACCIONES DERIVADAS DE LAS AUDITORÍAS INTERNAS Y EXTERNAS EFECTUADAS A LOS PROCESOS Y PROCEDIMIENTOS QUE EJECUTA LA DUT</v>
          </cell>
          <cell r="F504">
            <v>40000000</v>
          </cell>
          <cell r="G504">
            <v>5</v>
          </cell>
          <cell r="H504" t="str">
            <v>MESES</v>
          </cell>
          <cell r="I504">
            <v>0</v>
          </cell>
          <cell r="K504">
            <v>44804</v>
          </cell>
          <cell r="L504">
            <v>44806</v>
          </cell>
          <cell r="M504">
            <v>44958</v>
          </cell>
          <cell r="N504" t="str">
            <v>CVP-PS-576-2022</v>
          </cell>
          <cell r="O504" t="str">
            <v>CONTRATACIÓN DIRECTA</v>
          </cell>
          <cell r="P504" t="str">
            <v>CONTRATO DE PRESTACIÓN SERVICIOS PROFESIONALES</v>
          </cell>
          <cell r="Q504" t="str">
            <v>DIRECCIÓN DE URBANIZACIONES Y TITULACIÓN</v>
          </cell>
          <cell r="R504" t="str">
            <v>DIRECCIÓN DE URBANIZACIONES Y TITULACIÓN</v>
          </cell>
          <cell r="S504">
            <v>40000000</v>
          </cell>
          <cell r="T504">
            <v>150</v>
          </cell>
          <cell r="U504">
            <v>50000</v>
          </cell>
          <cell r="V504">
            <v>1063275350</v>
          </cell>
          <cell r="W504">
            <v>3</v>
          </cell>
        </row>
        <row r="505">
          <cell r="A505" t="str">
            <v>LAURA NATALIA CERQUERA DELGADO</v>
          </cell>
          <cell r="B505">
            <v>513</v>
          </cell>
          <cell r="C505">
            <v>2022</v>
          </cell>
          <cell r="D505" t="str">
            <v>INICIAL</v>
          </cell>
          <cell r="E505" t="str">
            <v>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v>
          </cell>
          <cell r="F505">
            <v>14754132</v>
          </cell>
          <cell r="G505">
            <v>4</v>
          </cell>
          <cell r="H505" t="str">
            <v>MESES</v>
          </cell>
          <cell r="I505">
            <v>0</v>
          </cell>
          <cell r="K505">
            <v>44806</v>
          </cell>
          <cell r="L505">
            <v>44811</v>
          </cell>
          <cell r="M505">
            <v>44932</v>
          </cell>
          <cell r="N505" t="str">
            <v>CVP-PS-499-2022</v>
          </cell>
          <cell r="O505" t="str">
            <v>CONTRATACIÓN DIRECTA</v>
          </cell>
          <cell r="P505" t="str">
            <v>CONTRATO DE PRESTACIÓN SERVICIOS PROFESIONALES</v>
          </cell>
          <cell r="Q505" t="str">
            <v>DIRECCIÓN DE GESTIÓN CORPORATIVA Y CID</v>
          </cell>
          <cell r="R505" t="str">
            <v>DIRECCIÓN DE GESTIÓN CORPORATIVA Y CID</v>
          </cell>
          <cell r="S505">
            <v>14754132</v>
          </cell>
          <cell r="T505">
            <v>120</v>
          </cell>
          <cell r="U505">
            <v>40000</v>
          </cell>
          <cell r="V505">
            <v>1032361407</v>
          </cell>
          <cell r="W505">
            <v>1</v>
          </cell>
        </row>
        <row r="506">
          <cell r="A506" t="str">
            <v>LINA MARÍA MAYORGA BORJA</v>
          </cell>
          <cell r="B506">
            <v>514</v>
          </cell>
          <cell r="C506">
            <v>2022</v>
          </cell>
          <cell r="D506" t="str">
            <v>INICIAL</v>
          </cell>
          <cell r="E506" t="str">
            <v>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v>
          </cell>
          <cell r="F506">
            <v>15489600</v>
          </cell>
          <cell r="G506">
            <v>4</v>
          </cell>
          <cell r="H506" t="str">
            <v>MESES</v>
          </cell>
          <cell r="I506">
            <v>6</v>
          </cell>
          <cell r="J506" t="str">
            <v>DIAS CALENDARIOS</v>
          </cell>
          <cell r="K506">
            <v>44792</v>
          </cell>
          <cell r="L506">
            <v>44798</v>
          </cell>
          <cell r="M506">
            <v>44925</v>
          </cell>
          <cell r="N506" t="str">
            <v>CVP-PS-502-2022</v>
          </cell>
          <cell r="O506" t="str">
            <v>CONTRATACIÓN DIRECTA</v>
          </cell>
          <cell r="P506" t="str">
            <v>CONTRATO DE PRESTACIÓN SERVICIOS PROFESIONALES</v>
          </cell>
          <cell r="Q506" t="str">
            <v>DIRECCIÓN DE MEJORAMIENTO DE VIVIENDA</v>
          </cell>
          <cell r="R506" t="str">
            <v>DIRECCIÓN DE MEJORAMIENTO DE VIVIENDA</v>
          </cell>
          <cell r="S506">
            <v>15489600</v>
          </cell>
          <cell r="T506">
            <v>126</v>
          </cell>
          <cell r="U506">
            <v>42000</v>
          </cell>
          <cell r="V506">
            <v>1019121600</v>
          </cell>
          <cell r="W506">
            <v>9</v>
          </cell>
        </row>
        <row r="507">
          <cell r="A507" t="str">
            <v>CRISTIAN FABIAN RAMIREZ MARROQUIN</v>
          </cell>
          <cell r="B507">
            <v>515</v>
          </cell>
          <cell r="C507">
            <v>2022</v>
          </cell>
          <cell r="D507" t="str">
            <v>INICIAL</v>
          </cell>
          <cell r="E507"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507">
            <v>17961552</v>
          </cell>
          <cell r="G507">
            <v>4</v>
          </cell>
          <cell r="H507" t="str">
            <v>MESES</v>
          </cell>
          <cell r="I507">
            <v>6</v>
          </cell>
          <cell r="J507" t="str">
            <v>DIAS CALENDARIOS</v>
          </cell>
          <cell r="K507">
            <v>44792</v>
          </cell>
          <cell r="L507">
            <v>44796</v>
          </cell>
          <cell r="M507">
            <v>44923</v>
          </cell>
          <cell r="N507" t="str">
            <v>CVP-PS-505-2022</v>
          </cell>
          <cell r="O507" t="str">
            <v>CONTRATACIÓN DIRECTA</v>
          </cell>
          <cell r="P507" t="str">
            <v>CONTRATO DE PRESTACIÓN SERVICIOS PROFESIONALES</v>
          </cell>
          <cell r="Q507" t="str">
            <v>DIRECCIÓN DE MEJORAMIENTO DE VIVIENDA</v>
          </cell>
          <cell r="R507" t="str">
            <v>DIRECCIÓN DE MEJORAMIENTO DE VIVIENDA</v>
          </cell>
          <cell r="S507">
            <v>17961552</v>
          </cell>
          <cell r="T507">
            <v>126</v>
          </cell>
          <cell r="U507">
            <v>42000</v>
          </cell>
          <cell r="V507">
            <v>1013634216</v>
          </cell>
          <cell r="W507">
            <v>3</v>
          </cell>
        </row>
        <row r="508">
          <cell r="A508" t="str">
            <v>CARLOS ANDRES LEMUS ACEVEDO</v>
          </cell>
          <cell r="B508">
            <v>516</v>
          </cell>
          <cell r="C508">
            <v>2022</v>
          </cell>
          <cell r="D508" t="str">
            <v>INICIAL</v>
          </cell>
          <cell r="E508"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508">
            <v>26942328</v>
          </cell>
          <cell r="G508">
            <v>4</v>
          </cell>
          <cell r="H508" t="str">
            <v>MESES</v>
          </cell>
          <cell r="I508">
            <v>6</v>
          </cell>
          <cell r="J508" t="str">
            <v>DIAS CALENDARIOS</v>
          </cell>
          <cell r="K508">
            <v>44792</v>
          </cell>
          <cell r="L508">
            <v>44796</v>
          </cell>
          <cell r="M508">
            <v>44923</v>
          </cell>
          <cell r="N508" t="str">
            <v>CVP-PS-504-2022</v>
          </cell>
          <cell r="O508" t="str">
            <v>CONTRATACIÓN DIRECTA</v>
          </cell>
          <cell r="P508" t="str">
            <v>CONTRATO DE PRESTACIÓN SERVICIOS PROFESIONALES</v>
          </cell>
          <cell r="Q508" t="str">
            <v>DIRECCIÓN DE MEJORAMIENTO DE VIVIENDA</v>
          </cell>
          <cell r="R508" t="str">
            <v>DIRECCIÓN DE MEJORAMIENTO DE VIVIENDA</v>
          </cell>
          <cell r="S508">
            <v>26942328</v>
          </cell>
          <cell r="T508">
            <v>126</v>
          </cell>
          <cell r="U508">
            <v>42000</v>
          </cell>
          <cell r="V508">
            <v>79724466</v>
          </cell>
          <cell r="W508">
            <v>3</v>
          </cell>
        </row>
        <row r="509">
          <cell r="A509" t="str">
            <v>ANGELICA MARIA GUERRERO GONZALEZ</v>
          </cell>
          <cell r="B509">
            <v>517</v>
          </cell>
          <cell r="C509">
            <v>2022</v>
          </cell>
          <cell r="D509" t="str">
            <v>INICIAL</v>
          </cell>
          <cell r="E509" t="str">
            <v>PRESTAR LOS SERVICIOS PROFESIONALES PARA LIDERAR LOS PROCESOS ORGANIZACIONALES REQUERIDOS PARA LA EJECUCIÓN DE LOS PLANES Y PROYECTOS RELACIONADOS CON LOS COMPONENTES DE PLANEACIÓN, PRESUPUESTO Y GESTIÓN CONTRACTUAL ENMARCADOS EN EL PLAN TERRAZAS.</v>
          </cell>
          <cell r="F509">
            <v>41333333</v>
          </cell>
          <cell r="G509">
            <v>5</v>
          </cell>
          <cell r="H509" t="str">
            <v>MESES</v>
          </cell>
          <cell r="I509">
            <v>5</v>
          </cell>
          <cell r="J509" t="str">
            <v>DIAS CALENDARIOS</v>
          </cell>
          <cell r="K509">
            <v>44789</v>
          </cell>
          <cell r="L509">
            <v>44790</v>
          </cell>
          <cell r="M509">
            <v>44217</v>
          </cell>
          <cell r="N509" t="str">
            <v>CVP-PS-508-2022</v>
          </cell>
          <cell r="O509" t="str">
            <v>CONTRATACIÓN DIRECTA</v>
          </cell>
          <cell r="P509" t="str">
            <v>CONTRATO DE PRESTACIÓN SERVICIOS PROFESIONALES</v>
          </cell>
          <cell r="Q509" t="str">
            <v>DIRECCIÓN DE MEJORAMIENTO DE VIVIENDA</v>
          </cell>
          <cell r="R509" t="str">
            <v>DIRECCIÓN DE MEJORAMIENTO DE VIVIENDA</v>
          </cell>
          <cell r="S509">
            <v>41333333</v>
          </cell>
          <cell r="T509">
            <v>155</v>
          </cell>
          <cell r="U509">
            <v>51667</v>
          </cell>
          <cell r="V509">
            <v>1026561045</v>
          </cell>
          <cell r="W509">
            <v>3</v>
          </cell>
        </row>
        <row r="510">
          <cell r="A510" t="str">
            <v>FABIAN DANILO MORALES CASADIEGO</v>
          </cell>
          <cell r="B510">
            <v>518</v>
          </cell>
          <cell r="C510">
            <v>2022</v>
          </cell>
          <cell r="D510" t="str">
            <v>INICIAL</v>
          </cell>
          <cell r="E510" t="str">
            <v>PRESTAR LOS SERVICIOS DE APOYO A LA GESTIÓN EN ATENCIÓN AL CIUDADANO, DE ACUERDO A LOS REQUERIMIENTOS PRESENTADOS POR LOS USUARIOS RELACIONADOS CON LOS PROGRAMAS DE LA DIRECCIÓN DE MEJORAMIENTO DE VIVIENDA, EN EL MARCO DEL PLAN TERRAZAS</v>
          </cell>
          <cell r="F510">
            <v>8820000</v>
          </cell>
          <cell r="G510">
            <v>4</v>
          </cell>
          <cell r="H510" t="str">
            <v>MESES</v>
          </cell>
          <cell r="I510">
            <v>6</v>
          </cell>
          <cell r="J510" t="str">
            <v>DIAS CALENDARIOS</v>
          </cell>
          <cell r="K510">
            <v>44792</v>
          </cell>
          <cell r="L510">
            <v>44796</v>
          </cell>
          <cell r="M510">
            <v>44923</v>
          </cell>
          <cell r="N510" t="str">
            <v>CVP-PS-510-2022</v>
          </cell>
          <cell r="O510" t="str">
            <v>CONTRATACIÓN DIRECTA</v>
          </cell>
          <cell r="P510" t="str">
            <v>CONTRATO DE PRESTACIÓN SERVICIOS DE APOYO A LA GESTIÓN</v>
          </cell>
          <cell r="Q510" t="str">
            <v>DIRECCIÓN DE MEJORAMIENTO DE VIVIENDA</v>
          </cell>
          <cell r="R510" t="str">
            <v>DIRECCIÓN DE MEJORAMIENTO DE VIVIENDA</v>
          </cell>
          <cell r="S510">
            <v>8820000</v>
          </cell>
          <cell r="T510">
            <v>126</v>
          </cell>
          <cell r="U510">
            <v>42000</v>
          </cell>
          <cell r="V510">
            <v>1032448234</v>
          </cell>
          <cell r="W510">
            <v>8</v>
          </cell>
        </row>
        <row r="511">
          <cell r="A511" t="str">
            <v>UNIVERSIDAD NACIONAL DE COLOMBIA</v>
          </cell>
          <cell r="B511">
            <v>519</v>
          </cell>
          <cell r="C511">
            <v>2022</v>
          </cell>
          <cell r="D511" t="str">
            <v>INICIAL</v>
          </cell>
          <cell r="E511" t="str">
            <v>PRESTACIÓN DE SERVICIOS PARA LA IMPLEMENTACIÓN DEL PLAN INSTITUCIONAL DE CAPACITACIÓN DE LA CVP A TRAVÉS DE DIPLOMADOS, TALLERES, CONFERENCIA, CURSOS, EN PROCURA DEL FORTALECIMIENTO INSTITUCIONAL.</v>
          </cell>
          <cell r="F511">
            <v>43809600</v>
          </cell>
          <cell r="G511">
            <v>6</v>
          </cell>
          <cell r="H511" t="str">
            <v>MESES</v>
          </cell>
          <cell r="I511">
            <v>0</v>
          </cell>
          <cell r="K511">
            <v>44790</v>
          </cell>
          <cell r="L511">
            <v>44791</v>
          </cell>
          <cell r="M511">
            <v>44974</v>
          </cell>
          <cell r="N511" t="str">
            <v>CVP-DIR-007-2022</v>
          </cell>
          <cell r="O511" t="str">
            <v>CONTRATACIÓN DIRECTA</v>
          </cell>
          <cell r="P511" t="str">
            <v>CONTRATO INTERADMINISTRATIVO</v>
          </cell>
          <cell r="Q511" t="str">
            <v>DIRECCIÓN DE GESTIÓN CORPORATIVA Y CID</v>
          </cell>
          <cell r="R511" t="str">
            <v>SUBDIRECCIÓN ADMINISTRATIVA</v>
          </cell>
          <cell r="S511">
            <v>43809600</v>
          </cell>
          <cell r="T511">
            <v>180</v>
          </cell>
          <cell r="U511">
            <v>60000</v>
          </cell>
          <cell r="V511">
            <v>899999063</v>
          </cell>
          <cell r="W511">
            <v>3</v>
          </cell>
        </row>
        <row r="512">
          <cell r="A512" t="str">
            <v>DIANA CAROLINA GOMEZ GARAY</v>
          </cell>
          <cell r="B512">
            <v>520</v>
          </cell>
          <cell r="C512">
            <v>2022</v>
          </cell>
          <cell r="D512" t="str">
            <v>INICIAL</v>
          </cell>
          <cell r="E512"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v>
          </cell>
          <cell r="F512">
            <v>31432716</v>
          </cell>
          <cell r="G512">
            <v>4</v>
          </cell>
          <cell r="H512" t="str">
            <v>MESES</v>
          </cell>
          <cell r="I512">
            <v>6</v>
          </cell>
          <cell r="J512" t="str">
            <v>DIAS CALENDARIOS</v>
          </cell>
          <cell r="K512">
            <v>44792</v>
          </cell>
          <cell r="L512">
            <v>44795</v>
          </cell>
          <cell r="M512">
            <v>44922</v>
          </cell>
          <cell r="N512" t="str">
            <v>CVP-PS-493-2022</v>
          </cell>
          <cell r="O512" t="str">
            <v>CONTRATACIÓN DIRECTA</v>
          </cell>
          <cell r="P512" t="str">
            <v>CONTRATO DE PRESTACIÓN SERVICIOS PROFESIONALES</v>
          </cell>
          <cell r="Q512" t="str">
            <v>DIRECCIÓN DE MEJORAMIENTO DE VIVIENDA</v>
          </cell>
          <cell r="R512" t="str">
            <v>DIRECCIÓN DE MEJORAMIENTO DE VIVIENDA</v>
          </cell>
          <cell r="S512">
            <v>31432716</v>
          </cell>
          <cell r="T512">
            <v>126</v>
          </cell>
          <cell r="U512">
            <v>42000</v>
          </cell>
          <cell r="V512">
            <v>53082729</v>
          </cell>
          <cell r="W512">
            <v>4</v>
          </cell>
        </row>
        <row r="513">
          <cell r="A513" t="str">
            <v>ANA MARCELA SILVA PENAGOS</v>
          </cell>
          <cell r="B513">
            <v>521</v>
          </cell>
          <cell r="C513">
            <v>2022</v>
          </cell>
          <cell r="D513" t="str">
            <v>INICIAL</v>
          </cell>
          <cell r="E513" t="str">
            <v>PRESTAR LOS SERVICIOS PROFESIONALES PARA EL ANÁLISIS Y EL SOPORTE JURÍDICO REQUERIDO EN EL DESARROLLO DE LOS TRAMITES RADICADOS EN LA CURADURÍA PUBLICA SOCIAL, ASÍ MISMO EN EL DESARROLLO DEL PROCESO DE APOYO TÉCNICO EN EL MARCO DEL PLAN TERRAZAS</v>
          </cell>
          <cell r="F513">
            <v>19757707</v>
          </cell>
          <cell r="G513">
            <v>4</v>
          </cell>
          <cell r="H513" t="str">
            <v>MESES</v>
          </cell>
          <cell r="I513">
            <v>6</v>
          </cell>
          <cell r="J513" t="str">
            <v>DIAS CALENDARIOS</v>
          </cell>
          <cell r="K513">
            <v>44797</v>
          </cell>
          <cell r="L513">
            <v>44805</v>
          </cell>
          <cell r="M513">
            <v>44932</v>
          </cell>
          <cell r="N513" t="str">
            <v>CVP-PS-509-2022</v>
          </cell>
          <cell r="O513" t="str">
            <v>CONTRATACIÓN DIRECTA</v>
          </cell>
          <cell r="P513" t="str">
            <v>CONTRATO DE PRESTACIÓN SERVICIOS PROFESIONALES</v>
          </cell>
          <cell r="Q513" t="str">
            <v>DIRECCIÓN DE MEJORAMIENTO DE VIVIENDA</v>
          </cell>
          <cell r="R513" t="str">
            <v>DIRECCIÓN DE MEJORAMIENTO DE VIVIENDA</v>
          </cell>
          <cell r="S513">
            <v>19757707</v>
          </cell>
          <cell r="T513">
            <v>126</v>
          </cell>
          <cell r="U513">
            <v>42000</v>
          </cell>
          <cell r="V513">
            <v>52535698</v>
          </cell>
          <cell r="W513">
            <v>6</v>
          </cell>
        </row>
        <row r="514">
          <cell r="A514" t="str">
            <v>JEIMY TATIANA CRUZ BEJARANO</v>
          </cell>
          <cell r="B514">
            <v>522</v>
          </cell>
          <cell r="C514">
            <v>2022</v>
          </cell>
          <cell r="D514" t="str">
            <v>INICIAL</v>
          </cell>
          <cell r="E514" t="str">
            <v>PRESTACIÓN DE SERVICIOS PROFESIONALES EN LAS ACTIVIDADES ADMINISTRATIVAS Y CONTRACTUALES A CARGO DE LA DIRECCIÓN EN EL MARCO DEL PROYECTO DE INVERSIÓN 7703 MEJORAMIENTO INTEGRAL DE BARRIOS CON PARTICIPACIÓN CIUDADANA.</v>
          </cell>
          <cell r="F514">
            <v>14112648</v>
          </cell>
          <cell r="G514">
            <v>4</v>
          </cell>
          <cell r="H514" t="str">
            <v>MESES</v>
          </cell>
          <cell r="I514">
            <v>0</v>
          </cell>
          <cell r="K514">
            <v>44792</v>
          </cell>
          <cell r="L514">
            <v>44795</v>
          </cell>
          <cell r="M514">
            <v>44907</v>
          </cell>
          <cell r="N514" t="str">
            <v>CVP-PS-426-2022</v>
          </cell>
          <cell r="O514" t="str">
            <v>CONTRATACIÓN DIRECTA</v>
          </cell>
          <cell r="P514" t="str">
            <v>CONTRATO DE PRESTACIÓN SERVICIOS PROFESIONALES</v>
          </cell>
          <cell r="Q514" t="str">
            <v>DIRECCIÓN DE MEJORAMIENTOS DE BARRIOS</v>
          </cell>
          <cell r="R514" t="str">
            <v>DIRECCIÓN DE MEJORAMIENTOS DE BARRIOS</v>
          </cell>
          <cell r="S514">
            <v>14112648</v>
          </cell>
          <cell r="T514">
            <v>120</v>
          </cell>
          <cell r="U514">
            <v>40000</v>
          </cell>
          <cell r="V514">
            <v>1010189950</v>
          </cell>
          <cell r="W514">
            <v>1</v>
          </cell>
        </row>
        <row r="515">
          <cell r="A515" t="str">
            <v>JUAN ESTEBAN BETANCOURT SANCHEZ</v>
          </cell>
          <cell r="B515">
            <v>523</v>
          </cell>
          <cell r="C515">
            <v>2022</v>
          </cell>
          <cell r="D515" t="str">
            <v>INICIAL</v>
          </cell>
          <cell r="E515" t="str">
            <v>PRESTAR LOS SERVICIOS PROFESIONALES COMO ABOGADO PARA ADELANTAR LAS ACTUACIONES ADMINISTRATIVAS, JUDICIALES Y BRINDAR APOYO EN LOS PROCEDIMIENTOS JURÍDICOS PROPIOS DE LA DIRECCIÓN JURÍDICA</v>
          </cell>
          <cell r="F515">
            <v>20912000</v>
          </cell>
          <cell r="G515">
            <v>4</v>
          </cell>
          <cell r="H515" t="str">
            <v>MESES</v>
          </cell>
          <cell r="I515">
            <v>0</v>
          </cell>
          <cell r="K515">
            <v>44791</v>
          </cell>
          <cell r="L515">
            <v>44792</v>
          </cell>
          <cell r="M515">
            <v>44913</v>
          </cell>
          <cell r="N515" t="str">
            <v>CVP-PS-543-2022</v>
          </cell>
          <cell r="O515" t="str">
            <v>CONTRATACIÓN DIRECTA</v>
          </cell>
          <cell r="P515" t="str">
            <v>CONTRATO DE PRESTACIÓN SERVICIOS PROFESIONALES</v>
          </cell>
          <cell r="Q515" t="str">
            <v>DIRECCIÓN DE GESTIÓN CORPORATIVA Y CID</v>
          </cell>
          <cell r="R515" t="str">
            <v>DIRECCIÓN JURÍDICA</v>
          </cell>
          <cell r="S515">
            <v>20912000</v>
          </cell>
          <cell r="T515">
            <v>120</v>
          </cell>
          <cell r="U515">
            <v>40000</v>
          </cell>
          <cell r="V515">
            <v>1024540032</v>
          </cell>
          <cell r="W515">
            <v>0</v>
          </cell>
        </row>
        <row r="516">
          <cell r="A516" t="str">
            <v>DIEGO FERNANDO TORRES RIVERA</v>
          </cell>
          <cell r="B516">
            <v>524</v>
          </cell>
          <cell r="C516">
            <v>2022</v>
          </cell>
          <cell r="D516" t="str">
            <v>INICIAL</v>
          </cell>
          <cell r="E516"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516">
            <v>20698550</v>
          </cell>
          <cell r="G516">
            <v>4</v>
          </cell>
          <cell r="H516" t="str">
            <v>MESES</v>
          </cell>
          <cell r="I516">
            <v>12</v>
          </cell>
          <cell r="J516" t="str">
            <v>DIAS CALENDARIOS</v>
          </cell>
          <cell r="K516">
            <v>44791</v>
          </cell>
          <cell r="L516">
            <v>44796</v>
          </cell>
          <cell r="M516">
            <v>44930</v>
          </cell>
          <cell r="N516" t="str">
            <v>CVP-PS-544-2022</v>
          </cell>
          <cell r="O516" t="str">
            <v>CONTRATACIÓN DIRECTA</v>
          </cell>
          <cell r="P516" t="str">
            <v>CONTRATO DE PRESTACIÓN SERVICIOS PROFESIONALES</v>
          </cell>
          <cell r="Q516" t="str">
            <v>DIRECCIÓN DE MEJORAMIENTO DE VIVIENDA</v>
          </cell>
          <cell r="R516" t="str">
            <v>DIRECCIÓN DE MEJORAMIENTO DE VIVIENDA</v>
          </cell>
          <cell r="S516">
            <v>20698550</v>
          </cell>
          <cell r="T516">
            <v>132</v>
          </cell>
          <cell r="U516">
            <v>44000</v>
          </cell>
          <cell r="V516">
            <v>1020760075</v>
          </cell>
          <cell r="W516">
            <v>6</v>
          </cell>
        </row>
        <row r="517">
          <cell r="A517" t="str">
            <v>ZULMA OROZCO BASTIDAS</v>
          </cell>
          <cell r="B517">
            <v>525</v>
          </cell>
          <cell r="C517">
            <v>2022</v>
          </cell>
          <cell r="D517" t="str">
            <v>INICIAL</v>
          </cell>
          <cell r="E517" t="str">
            <v>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v>
          </cell>
          <cell r="F517">
            <v>17819000</v>
          </cell>
          <cell r="G517">
            <v>4</v>
          </cell>
          <cell r="H517" t="str">
            <v>MESES</v>
          </cell>
          <cell r="I517">
            <v>5</v>
          </cell>
          <cell r="J517" t="str">
            <v>DIAS CALENDARIOS</v>
          </cell>
          <cell r="K517">
            <v>44792</v>
          </cell>
          <cell r="L517">
            <v>44796</v>
          </cell>
          <cell r="M517">
            <v>44922</v>
          </cell>
          <cell r="N517" t="str">
            <v>CVP-PS-481-2022</v>
          </cell>
          <cell r="O517" t="str">
            <v>CONTRATACIÓN DIRECTA</v>
          </cell>
          <cell r="P517" t="str">
            <v>CONTRATO DE PRESTACIÓN SERVICIOS PROFESIONALES</v>
          </cell>
          <cell r="Q517" t="str">
            <v>DIRECCIÓN DE REASENTAMIENTOS</v>
          </cell>
          <cell r="R517" t="str">
            <v>DIRECCIÓN DE REASENTAMIENTOS</v>
          </cell>
          <cell r="S517">
            <v>17819000</v>
          </cell>
          <cell r="T517">
            <v>125</v>
          </cell>
          <cell r="U517">
            <v>41667</v>
          </cell>
          <cell r="V517">
            <v>49720839</v>
          </cell>
          <cell r="W517">
            <v>1</v>
          </cell>
        </row>
        <row r="518">
          <cell r="A518" t="str">
            <v>JOSE VICENTE GUERRERO RAMIREZ</v>
          </cell>
          <cell r="B518">
            <v>526</v>
          </cell>
          <cell r="C518">
            <v>2022</v>
          </cell>
          <cell r="D518" t="str">
            <v>INICIAL</v>
          </cell>
          <cell r="E518" t="str">
            <v>PRESTAR LOS SERVICIOS PROFESIONALES COMO ABOGADO, CON EL FIN DE ELABORAR LOS ANÁLISIS REQUERIDOS EN CADA UNO DE LOS PREDIOS OBJETO DE POSTULACIÓN PARA LOS PROYECTOS DE MEJORAMIENTO DE VIVIENDA DEFINIDOS EN EL MARCO DEL PLAN TERRAZAS</v>
          </cell>
          <cell r="F518">
            <v>26942328</v>
          </cell>
          <cell r="G518">
            <v>4</v>
          </cell>
          <cell r="H518" t="str">
            <v>MESES</v>
          </cell>
          <cell r="I518">
            <v>6</v>
          </cell>
          <cell r="J518" t="str">
            <v>DIAS CALENDARIOS</v>
          </cell>
          <cell r="K518">
            <v>44796</v>
          </cell>
          <cell r="L518">
            <v>44798</v>
          </cell>
          <cell r="M518">
            <v>44925</v>
          </cell>
          <cell r="N518" t="str">
            <v>CVP-PS-490-2022</v>
          </cell>
          <cell r="O518" t="str">
            <v>CONTRATACIÓN DIRECTA</v>
          </cell>
          <cell r="P518" t="str">
            <v>CONTRATO DE PRESTACIÓN SERVICIOS PROFESIONALES</v>
          </cell>
          <cell r="Q518" t="str">
            <v>DIRECCIÓN DE MEJORAMIENTO DE VIVIENDA</v>
          </cell>
          <cell r="R518" t="str">
            <v>DIRECCIÓN DE MEJORAMIENTO DE VIVIENDA</v>
          </cell>
          <cell r="S518">
            <v>26942328</v>
          </cell>
          <cell r="T518">
            <v>126</v>
          </cell>
          <cell r="U518">
            <v>42000</v>
          </cell>
          <cell r="V518">
            <v>1063174792</v>
          </cell>
          <cell r="W518">
            <v>1</v>
          </cell>
        </row>
        <row r="519">
          <cell r="A519" t="str">
            <v>RAMIRO ANDRES PARRA QUIROS</v>
          </cell>
          <cell r="B519">
            <v>527</v>
          </cell>
          <cell r="C519">
            <v>2022</v>
          </cell>
          <cell r="D519" t="str">
            <v>INICIAL</v>
          </cell>
          <cell r="E519"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519">
            <v>26942328</v>
          </cell>
          <cell r="G519">
            <v>4</v>
          </cell>
          <cell r="H519" t="str">
            <v>MESES</v>
          </cell>
          <cell r="I519">
            <v>6</v>
          </cell>
          <cell r="J519" t="str">
            <v>DIAS CALENDARIOS</v>
          </cell>
          <cell r="K519">
            <v>44794</v>
          </cell>
          <cell r="L519">
            <v>44797</v>
          </cell>
          <cell r="M519">
            <v>44924</v>
          </cell>
          <cell r="N519" t="str">
            <v>CVP-PS-487-2022</v>
          </cell>
          <cell r="O519" t="str">
            <v>CONTRATACIÓN DIRECTA</v>
          </cell>
          <cell r="P519" t="str">
            <v>CONTRATO DE PRESTACIÓN SERVICIOS PROFESIONALES</v>
          </cell>
          <cell r="Q519" t="str">
            <v>DIRECCIÓN DE MEJORAMIENTO DE VIVIENDA</v>
          </cell>
          <cell r="R519" t="str">
            <v>DIRECCIÓN DE MEJORAMIENTO DE VIVIENDA</v>
          </cell>
          <cell r="S519">
            <v>26942328</v>
          </cell>
          <cell r="T519">
            <v>126</v>
          </cell>
          <cell r="U519">
            <v>42000</v>
          </cell>
          <cell r="V519">
            <v>98547621</v>
          </cell>
          <cell r="W519">
            <v>9</v>
          </cell>
        </row>
        <row r="520">
          <cell r="A520" t="str">
            <v>ERIKA JULIETH BELTRAN SILVA</v>
          </cell>
          <cell r="B520">
            <v>528</v>
          </cell>
          <cell r="C520">
            <v>2022</v>
          </cell>
          <cell r="D520" t="str">
            <v>INICIAL</v>
          </cell>
          <cell r="E520" t="str">
            <v>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v>
          </cell>
          <cell r="F520">
            <v>20099832</v>
          </cell>
          <cell r="G520">
            <v>4</v>
          </cell>
          <cell r="H520" t="str">
            <v>MESES</v>
          </cell>
          <cell r="I520">
            <v>21</v>
          </cell>
          <cell r="J520" t="str">
            <v>DIAS CALENDARIOS</v>
          </cell>
          <cell r="K520">
            <v>44796</v>
          </cell>
          <cell r="L520">
            <v>44797</v>
          </cell>
          <cell r="M520">
            <v>44940</v>
          </cell>
          <cell r="N520" t="str">
            <v>CVP-PS-496-2022</v>
          </cell>
          <cell r="O520" t="str">
            <v>CONTRATACIÓN DIRECTA</v>
          </cell>
          <cell r="P520" t="str">
            <v>CONTRATO DE PRESTACIÓN SERVICIOS DE APOYO A LA GESTIÓN</v>
          </cell>
          <cell r="Q520" t="str">
            <v>DIRECCIÓN DE MEJORAMIENTOS DE BARRIOS</v>
          </cell>
          <cell r="R520" t="str">
            <v>DIRECCIÓN DE MEJORAMIENTOS DE BARRIOS</v>
          </cell>
          <cell r="S520">
            <v>20099832</v>
          </cell>
          <cell r="T520">
            <v>141</v>
          </cell>
          <cell r="U520">
            <v>47000</v>
          </cell>
          <cell r="V520">
            <v>1024529746</v>
          </cell>
          <cell r="W520">
            <v>6</v>
          </cell>
        </row>
        <row r="521">
          <cell r="A521" t="str">
            <v>CLAUDIA PATRICIA QUINTERO DUQUE</v>
          </cell>
          <cell r="B521">
            <v>529</v>
          </cell>
          <cell r="C521">
            <v>2022</v>
          </cell>
          <cell r="D521" t="str">
            <v>INICIAL</v>
          </cell>
          <cell r="E521" t="str">
            <v>PRESTAR SERVICIOS DE APOYO TÉCNICO ADMINISTRATIVO Y DE GESTIÓN DOCUMENTAL DE LA DIRECCIÓN DE REASENTAMIENTOS, TENIENDO EN CUENTA EL PROCESO Y LOS PROCEDIMIENTOS ADOPTADOS EN LA CVP Y LA NORMATIVIDAD VIGENTE QUE RIGE LA MATERIA.</v>
          </cell>
          <cell r="F521">
            <v>14964300</v>
          </cell>
          <cell r="G521">
            <v>4</v>
          </cell>
          <cell r="H521" t="str">
            <v>MESES</v>
          </cell>
          <cell r="I521">
            <v>10</v>
          </cell>
          <cell r="J521" t="str">
            <v>DIAS CALENDARIOS</v>
          </cell>
          <cell r="K521">
            <v>44792</v>
          </cell>
          <cell r="L521">
            <v>44796</v>
          </cell>
          <cell r="M521">
            <v>44929</v>
          </cell>
          <cell r="N521" t="str">
            <v>CVP-PS-484-2022</v>
          </cell>
          <cell r="O521" t="str">
            <v>CONTRATACIÓN DIRECTA</v>
          </cell>
          <cell r="P521" t="str">
            <v>CONTRATO DE PRESTACIÓN SERVICIOS DE APOYO A LA GESTIÓN</v>
          </cell>
          <cell r="Q521" t="str">
            <v>DIRECCIÓN DE REASENTAMIENTOS</v>
          </cell>
          <cell r="R521" t="str">
            <v>DIRECCIÓN DE REASENTAMIENTOS</v>
          </cell>
          <cell r="S521">
            <v>14964300</v>
          </cell>
          <cell r="T521">
            <v>130</v>
          </cell>
          <cell r="U521">
            <v>43333</v>
          </cell>
          <cell r="V521">
            <v>52561682</v>
          </cell>
          <cell r="W521">
            <v>9</v>
          </cell>
        </row>
        <row r="522">
          <cell r="A522" t="str">
            <v>JOHANA PATRICIA ANDRADE HERNANDEZ</v>
          </cell>
          <cell r="B522">
            <v>530</v>
          </cell>
          <cell r="C522">
            <v>2022</v>
          </cell>
          <cell r="D522" t="str">
            <v>INICIAL</v>
          </cell>
          <cell r="E522" t="str">
            <v>PRESTAR LOS SERVICIOS PROFESIONALES JURÍDICOS EN LA PROYECCIÓN Y TRÁMITE DE RESPUESTAS A DERECHOS DE PETICIÓN Y TUTELAS QUE SE RECEPCIÓN EN LA DIRECCIÓN DE MEJORAMIENTO DE VIVIENDA, DE CONFORMIDAD CON EL MARCO NORMATIVO PARA LOS PROGRAMAS EN EL DESARROLLO DEL PLAN TERRAZAS</v>
          </cell>
          <cell r="F522">
            <v>27200000</v>
          </cell>
          <cell r="G522">
            <v>4</v>
          </cell>
          <cell r="H522" t="str">
            <v>MESES</v>
          </cell>
          <cell r="I522">
            <v>0</v>
          </cell>
          <cell r="K522">
            <v>44795</v>
          </cell>
          <cell r="L522">
            <v>44796</v>
          </cell>
          <cell r="M522">
            <v>44917</v>
          </cell>
          <cell r="N522" t="str">
            <v>CVP-PS-517-2022</v>
          </cell>
          <cell r="O522" t="str">
            <v>CONTRATACIÓN DIRECTA</v>
          </cell>
          <cell r="P522" t="str">
            <v>CONTRATO DE PRESTACIÓN SERVICIOS PROFESIONALES</v>
          </cell>
          <cell r="Q522" t="str">
            <v>DIRECCIÓN DE MEJORAMIENTO DE VIVIENDA</v>
          </cell>
          <cell r="R522" t="str">
            <v>DIRECCIÓN DE MEJORAMIENTO DE VIVIENDA</v>
          </cell>
          <cell r="S522">
            <v>27200000</v>
          </cell>
          <cell r="T522">
            <v>120</v>
          </cell>
          <cell r="U522">
            <v>40000</v>
          </cell>
          <cell r="V522">
            <v>55170922</v>
          </cell>
          <cell r="W522">
            <v>4</v>
          </cell>
        </row>
        <row r="523">
          <cell r="A523" t="str">
            <v>GLORIA YANNETH TORRES MANCIPE</v>
          </cell>
          <cell r="B523">
            <v>531</v>
          </cell>
          <cell r="C523">
            <v>2022</v>
          </cell>
          <cell r="D523" t="str">
            <v>INICIAL</v>
          </cell>
          <cell r="E523" t="str">
            <v>PRESTAR LOS SERVICIOS PROFESIONALES ESPECIALIZADOS PARA ASESORAR EN DERECHO ADMINISTRATIVO Y CONTRATACIÓN ESTATAL A LA DIRECCIÓN DE MEJORAMIENTO DE VIVIENDA EN LO RELACIONADO CON LOS PROGRAMAS Y PROYECTOS EN EL MARCO DEL PLAN TERRAZAS.</v>
          </cell>
          <cell r="F523">
            <v>34725667</v>
          </cell>
          <cell r="G523">
            <v>4</v>
          </cell>
          <cell r="H523" t="str">
            <v>MESES</v>
          </cell>
          <cell r="I523">
            <v>6</v>
          </cell>
          <cell r="J523" t="str">
            <v>DIAS CALENDARIOS</v>
          </cell>
          <cell r="K523">
            <v>44792</v>
          </cell>
          <cell r="L523">
            <v>44796</v>
          </cell>
          <cell r="M523">
            <v>44923</v>
          </cell>
          <cell r="N523" t="str">
            <v>CVP-PS-516-2022</v>
          </cell>
          <cell r="O523" t="str">
            <v>CONTRATACIÓN DIRECTA</v>
          </cell>
          <cell r="P523" t="str">
            <v>CONTRATO DE PRESTACIÓN SERVICIOS PROFESIONALES</v>
          </cell>
          <cell r="Q523" t="str">
            <v>DIRECCIÓN DE MEJORAMIENTO DE VIVIENDA</v>
          </cell>
          <cell r="R523" t="str">
            <v>DIRECCIÓN DE MEJORAMIENTO DE VIVIENDA</v>
          </cell>
          <cell r="S523">
            <v>34725667</v>
          </cell>
          <cell r="T523">
            <v>126</v>
          </cell>
          <cell r="U523">
            <v>42000</v>
          </cell>
          <cell r="V523">
            <v>52310337</v>
          </cell>
          <cell r="W523">
            <v>6</v>
          </cell>
        </row>
        <row r="524">
          <cell r="A524" t="str">
            <v>MAGDA GISELLE CIFUENTES PEÑALOZA</v>
          </cell>
          <cell r="B524">
            <v>532</v>
          </cell>
          <cell r="C524">
            <v>2022</v>
          </cell>
          <cell r="D524" t="str">
            <v>INICIAL</v>
          </cell>
          <cell r="E524" t="str">
            <v>PRESTACIÓN DE SERVICIOS PROFESIONALES PARA APOYAR LAS GESTIONES, DILIGENCIAS Y ACTIVIDADES INDISPENSABLES PARA EL CUMPLIMIENTO DE LAS FUNCIONES ASIGNADAS A LA DIRECCIÓN DE URBANIZACIONES Y TITULACIÓN</v>
          </cell>
          <cell r="F524">
            <v>21350000</v>
          </cell>
          <cell r="G524">
            <v>5</v>
          </cell>
          <cell r="H524" t="str">
            <v>MESES</v>
          </cell>
          <cell r="I524">
            <v>0</v>
          </cell>
          <cell r="K524">
            <v>44792</v>
          </cell>
          <cell r="L524">
            <v>44796</v>
          </cell>
          <cell r="M524">
            <v>44948</v>
          </cell>
          <cell r="N524" t="str">
            <v>CVP-PS-553-2022</v>
          </cell>
          <cell r="O524" t="str">
            <v>CONTRATACIÓN DIRECTA</v>
          </cell>
          <cell r="P524" t="str">
            <v>CONTRATO DE PRESTACIÓN SERVICIOS PROFESIONALES</v>
          </cell>
          <cell r="Q524" t="str">
            <v>DIRECCIÓN DE URBANIZACIONES Y TITULACIÓN</v>
          </cell>
          <cell r="R524" t="str">
            <v>DIRECCIÓN DE URBANIZACIONES Y TITULACIÓN</v>
          </cell>
          <cell r="S524">
            <v>21350000</v>
          </cell>
          <cell r="T524">
            <v>150</v>
          </cell>
          <cell r="U524">
            <v>50000</v>
          </cell>
          <cell r="V524">
            <v>1026263603</v>
          </cell>
          <cell r="W524">
            <v>5</v>
          </cell>
        </row>
        <row r="525">
          <cell r="A525" t="str">
            <v>JHON FREDY ZABALA RUIZ</v>
          </cell>
          <cell r="B525">
            <v>533</v>
          </cell>
          <cell r="C525">
            <v>2022</v>
          </cell>
          <cell r="D525" t="str">
            <v>INICIAL</v>
          </cell>
          <cell r="E525" t="str">
            <v>PRESTAR LOS SERVICIOS PROFESIONALES PARA REALIZAR LOS AJUSTES O MEJORAS A LOS PRODUCTOS DE SOFTWARE QUE SEAN SOLICITADOS PARA GARANTIZAR LA INTEROPERABILIDAD ENTRE LOS SISTEMAS QUE INTERPELEN CON EL SISTEMA DE INFORMACIÓN MISIONAL DE LA CAJA DE LA VIVIENDA POPULAR</v>
          </cell>
          <cell r="F525">
            <v>26461215</v>
          </cell>
          <cell r="G525">
            <v>4</v>
          </cell>
          <cell r="H525" t="str">
            <v>MESES</v>
          </cell>
          <cell r="I525">
            <v>15</v>
          </cell>
          <cell r="J525" t="str">
            <v>DIAS CALENDARIOS</v>
          </cell>
          <cell r="K525">
            <v>44795</v>
          </cell>
          <cell r="L525">
            <v>44798</v>
          </cell>
          <cell r="M525">
            <v>44935</v>
          </cell>
          <cell r="N525" t="str">
            <v>CVP-PS-475-2022</v>
          </cell>
          <cell r="O525" t="str">
            <v>CONTRATACIÓN DIRECTA</v>
          </cell>
          <cell r="P525" t="str">
            <v>CONTRATO DE PRESTACIÓN SERVICIOS PROFESIONALES</v>
          </cell>
          <cell r="Q525" t="str">
            <v>DIRECCIÓN DE MEJORAMIENTO DE VIVIENDA</v>
          </cell>
          <cell r="R525" t="str">
            <v>DIRECCIÓN DE MEJORAMIENTO DE VIVIENDA</v>
          </cell>
          <cell r="S525">
            <v>26461215</v>
          </cell>
          <cell r="T525">
            <v>135</v>
          </cell>
          <cell r="U525">
            <v>45000</v>
          </cell>
          <cell r="V525">
            <v>80048757</v>
          </cell>
          <cell r="W525">
            <v>5</v>
          </cell>
        </row>
        <row r="526">
          <cell r="A526" t="str">
            <v>DIEGO FERNANDO CAICEDO MOSQUERA</v>
          </cell>
          <cell r="B526">
            <v>534</v>
          </cell>
          <cell r="C526">
            <v>2022</v>
          </cell>
          <cell r="D526" t="str">
            <v>INICIAL</v>
          </cell>
          <cell r="E526" t="str">
            <v>PRESTAR LOS SERVICIOS PROFESIONALES EN EL DESARROLLO DE SOFTWARE QUE SE REQUIERAN EN EL SISTEMA DE INFORMACIÓN MISIONAL QUE SOPORTA LOS PROCESOS MISIONALES, EN EL MARCO DE LA IMPLEMENTACIÓN DEL PLAN TERRAZAS.</v>
          </cell>
          <cell r="F526">
            <v>23526428</v>
          </cell>
          <cell r="G526">
            <v>4</v>
          </cell>
          <cell r="H526" t="str">
            <v>MESES</v>
          </cell>
          <cell r="I526">
            <v>15</v>
          </cell>
          <cell r="J526" t="str">
            <v>DIAS CALENDARIOS</v>
          </cell>
          <cell r="K526">
            <v>44795</v>
          </cell>
          <cell r="L526">
            <v>44799</v>
          </cell>
          <cell r="M526">
            <v>44936</v>
          </cell>
          <cell r="N526" t="str">
            <v>CVP-PS-478-2022</v>
          </cell>
          <cell r="O526" t="str">
            <v>CONTRATACIÓN DIRECTA</v>
          </cell>
          <cell r="P526" t="str">
            <v>CONTRATO DE PRESTACIÓN SERVICIOS PROFESIONALES</v>
          </cell>
          <cell r="Q526" t="str">
            <v>DIRECCIÓN DE MEJORAMIENTO DE VIVIENDA</v>
          </cell>
          <cell r="R526" t="str">
            <v>OFICINA DE LAS TECNOLOGÍAS DE LA INFORMACIÓN Y LAS COMUNICACIONES</v>
          </cell>
          <cell r="S526">
            <v>23526428</v>
          </cell>
          <cell r="T526">
            <v>135</v>
          </cell>
          <cell r="U526">
            <v>45000</v>
          </cell>
          <cell r="V526">
            <v>1121860663</v>
          </cell>
          <cell r="W526">
            <v>2</v>
          </cell>
        </row>
        <row r="527">
          <cell r="A527" t="str">
            <v>LAURA RODRIBUEZ MORA</v>
          </cell>
          <cell r="B527">
            <v>535</v>
          </cell>
          <cell r="C527">
            <v>2022</v>
          </cell>
          <cell r="D527" t="str">
            <v>INICIAL</v>
          </cell>
          <cell r="E527" t="str">
            <v>PRESTACIÓN DE SERVICIOS DE APOYO A LA GESTIÓN EN LAS ACTIVIDADES RELACIONADAS EN RECOPILACIÓN Y CONSTRUCCIÓN DE LOS EXPEDIENTES BARRIALES CORRESPONDIENTES CON LA APLICACIÓN DEL MODELO SOCIAL DE ACUERDO A LAS OBRAS SOCIALES DE LOS PROYECTOS A CARGO DE LA DIRECCIÓN DE MEJORAMIENTO DE BARRIOS DE LA CAJA DE LA VIVIENDA POPULAR.</v>
          </cell>
          <cell r="F527">
            <v>3207420</v>
          </cell>
          <cell r="G527">
            <v>2</v>
          </cell>
          <cell r="H527" t="str">
            <v>MESES</v>
          </cell>
          <cell r="I527">
            <v>0</v>
          </cell>
          <cell r="K527">
            <v>44803</v>
          </cell>
          <cell r="M527">
            <v>44863</v>
          </cell>
          <cell r="N527" t="str">
            <v>CVP-PS-498-2022</v>
          </cell>
          <cell r="O527" t="str">
            <v>CONTRATACIÓN DIRECTA</v>
          </cell>
          <cell r="P527" t="str">
            <v>CONTRATO DE PRESTACIÓN SERVICIOS DE APOYO A LA GESTIÓN</v>
          </cell>
          <cell r="Q527" t="str">
            <v>DIRECCIÓN DE MEJORAMIENTOS DE BARRIOS</v>
          </cell>
          <cell r="R527" t="str">
            <v>DIRECCIÓN DE MEJORAMIENTOS DE BARRIOS</v>
          </cell>
          <cell r="S527">
            <v>3207420</v>
          </cell>
          <cell r="T527">
            <v>60</v>
          </cell>
          <cell r="U527">
            <v>20000</v>
          </cell>
          <cell r="V527">
            <v>1000970923</v>
          </cell>
          <cell r="W527">
            <v>5</v>
          </cell>
        </row>
        <row r="528">
          <cell r="A528" t="str">
            <v>CINDY RODRIGUEZ BELTRAN</v>
          </cell>
          <cell r="B528">
            <v>536</v>
          </cell>
          <cell r="C528">
            <v>2022</v>
          </cell>
          <cell r="D528" t="str">
            <v>INICIAL</v>
          </cell>
          <cell r="E528" t="str">
            <v>PRESTACIÓN DE SERVICIOS PROFESIONALES PARA ACOMPAÑAR Y ASESORAR JURÍDICAMENTE EN LAS ACTIVIDADES PROPIAS DEL COMPONENTE JURÍDICO DENTRO DEL PROGRAMA DE REASENTAMIENTOS DE LA CAJA DE LA VIVIENDA POPULAR</v>
          </cell>
          <cell r="F528">
            <v>25659360</v>
          </cell>
          <cell r="G528">
            <v>4</v>
          </cell>
          <cell r="H528" t="str">
            <v>MESES</v>
          </cell>
          <cell r="I528">
            <v>0</v>
          </cell>
          <cell r="K528">
            <v>44803</v>
          </cell>
          <cell r="L528">
            <v>44806</v>
          </cell>
          <cell r="M528">
            <v>44927</v>
          </cell>
          <cell r="N528" t="str">
            <v>CVP-PS-518-2022</v>
          </cell>
          <cell r="O528" t="str">
            <v>CONTRATACIÓN DIRECTA</v>
          </cell>
          <cell r="P528" t="str">
            <v>CONTRATO DE PRESTACIÓN SERVICIOS PROFESIONALES</v>
          </cell>
          <cell r="Q528" t="str">
            <v>DIRECCIÓN DE REASENTAMIENTOS</v>
          </cell>
          <cell r="R528" t="str">
            <v>DIRECCIÓN DE REASENTAMIENTOS</v>
          </cell>
          <cell r="S528">
            <v>25659360</v>
          </cell>
          <cell r="T528">
            <v>120</v>
          </cell>
          <cell r="U528">
            <v>40000</v>
          </cell>
          <cell r="V528">
            <v>1022361781</v>
          </cell>
          <cell r="W528">
            <v>3</v>
          </cell>
        </row>
        <row r="529">
          <cell r="A529" t="str">
            <v>LILIANA MACHADO BOTERO</v>
          </cell>
          <cell r="B529">
            <v>537</v>
          </cell>
          <cell r="C529">
            <v>2022</v>
          </cell>
          <cell r="D529" t="str">
            <v>INICIAL</v>
          </cell>
          <cell r="E529"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v>
          </cell>
          <cell r="F529">
            <v>20912380</v>
          </cell>
          <cell r="G529">
            <v>4</v>
          </cell>
          <cell r="H529" t="str">
            <v>MESES</v>
          </cell>
          <cell r="I529">
            <v>0</v>
          </cell>
          <cell r="K529">
            <v>44802</v>
          </cell>
          <cell r="L529">
            <v>44805</v>
          </cell>
          <cell r="M529">
            <v>44925</v>
          </cell>
          <cell r="N529" t="str">
            <v>CVP-PS-512-2022</v>
          </cell>
          <cell r="O529" t="str">
            <v>CONTRATACIÓN DIRECTA</v>
          </cell>
          <cell r="P529" t="str">
            <v>CONTRATO DE PRESTACIÓN SERVICIOS PROFESIONALES</v>
          </cell>
          <cell r="Q529" t="str">
            <v>DIRECCIÓN DE REASENTAMIENTOS</v>
          </cell>
          <cell r="R529" t="str">
            <v>DIRECCIÓN DE REASENTAMIENTOS</v>
          </cell>
          <cell r="S529">
            <v>20912380</v>
          </cell>
          <cell r="T529">
            <v>120</v>
          </cell>
          <cell r="U529">
            <v>40000</v>
          </cell>
          <cell r="V529">
            <v>51772675</v>
          </cell>
          <cell r="W529">
            <v>9</v>
          </cell>
        </row>
        <row r="530">
          <cell r="A530" t="str">
            <v>PAULA MELISSA PACHON PORTELA</v>
          </cell>
          <cell r="B530">
            <v>538</v>
          </cell>
          <cell r="C530">
            <v>2022</v>
          </cell>
          <cell r="D530" t="str">
            <v>INICIAL</v>
          </cell>
          <cell r="E530" t="str">
            <v>PRESTAR LOS SERVICIOS PROFESIONALES PARA LA ELABORACIÓN DE LOS PROCESOS PRECONTRACTUALES Y POSTCONTRACTUALES Y DE APOYO A LA SUPERVISIÓN DE CONTRATOS Y/O CONVENIOS EN EL MARCO DEL PLAN TERRAZAS.</v>
          </cell>
          <cell r="F530">
            <v>18000000</v>
          </cell>
          <cell r="G530">
            <v>4</v>
          </cell>
          <cell r="H530" t="str">
            <v>MESES</v>
          </cell>
          <cell r="I530">
            <v>0</v>
          </cell>
          <cell r="K530">
            <v>44797</v>
          </cell>
          <cell r="L530">
            <v>44799</v>
          </cell>
          <cell r="M530">
            <v>44920</v>
          </cell>
          <cell r="N530" t="str">
            <v>CVP-PS-515-2022</v>
          </cell>
          <cell r="O530" t="str">
            <v>CONTRATACIÓN DIRECTA</v>
          </cell>
          <cell r="P530" t="str">
            <v>CONTRATO DE PRESTACIÓN SERVICIOS PROFESIONALES</v>
          </cell>
          <cell r="Q530" t="str">
            <v>DIRECCIÓN DE MEJORAMIENTO DE VIVIENDA</v>
          </cell>
          <cell r="R530" t="str">
            <v>DIRECCIÓN DE MEJORAMIENTO DE VIVIENDA</v>
          </cell>
          <cell r="S530">
            <v>18000000</v>
          </cell>
          <cell r="T530">
            <v>120</v>
          </cell>
          <cell r="U530">
            <v>40000</v>
          </cell>
          <cell r="V530">
            <v>1018465809</v>
          </cell>
          <cell r="W530">
            <v>3</v>
          </cell>
        </row>
        <row r="531">
          <cell r="A531" t="str">
            <v>LUIS ALIRIO CASTRO PEÑA</v>
          </cell>
          <cell r="B531">
            <v>539</v>
          </cell>
          <cell r="C531">
            <v>2022</v>
          </cell>
          <cell r="D531" t="str">
            <v>INICIAL</v>
          </cell>
          <cell r="E531" t="str">
            <v>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v>
          </cell>
          <cell r="F531">
            <v>29080608</v>
          </cell>
          <cell r="G531">
            <v>4</v>
          </cell>
          <cell r="H531" t="str">
            <v>MESES</v>
          </cell>
          <cell r="I531">
            <v>16</v>
          </cell>
          <cell r="J531" t="str">
            <v>DIAS CALENDARIOS</v>
          </cell>
          <cell r="K531">
            <v>44803</v>
          </cell>
          <cell r="L531">
            <v>44806</v>
          </cell>
          <cell r="M531">
            <v>44943</v>
          </cell>
          <cell r="N531" t="str">
            <v>CVP-PS-521-2022</v>
          </cell>
          <cell r="O531" t="str">
            <v>CONTRATACIÓN DIRECTA</v>
          </cell>
          <cell r="P531" t="str">
            <v>CONTRATO DE PRESTACIÓN SERVICIOS PROFESIONALES</v>
          </cell>
          <cell r="Q531" t="str">
            <v>DIRECCIÓN DE GESTIÓN CORPORATIVA Y CID</v>
          </cell>
          <cell r="R531" t="str">
            <v>OFICINA ASESORA DE COMUNICACIONES</v>
          </cell>
          <cell r="S531">
            <v>29080608</v>
          </cell>
          <cell r="T531">
            <v>136</v>
          </cell>
          <cell r="U531">
            <v>45333</v>
          </cell>
          <cell r="V531">
            <v>11188814</v>
          </cell>
          <cell r="W531">
            <v>6</v>
          </cell>
        </row>
        <row r="532">
          <cell r="A532" t="str">
            <v>EDUARDO SIERRA ZAMORA</v>
          </cell>
          <cell r="B532">
            <v>540</v>
          </cell>
          <cell r="C532">
            <v>2022</v>
          </cell>
          <cell r="D532" t="str">
            <v>INICIAL</v>
          </cell>
          <cell r="E532"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v>
          </cell>
          <cell r="F532">
            <v>23521080</v>
          </cell>
          <cell r="G532">
            <v>4</v>
          </cell>
          <cell r="H532" t="str">
            <v>MESES</v>
          </cell>
          <cell r="I532">
            <v>0</v>
          </cell>
          <cell r="K532">
            <v>44803</v>
          </cell>
          <cell r="L532">
            <v>44805</v>
          </cell>
          <cell r="M532">
            <v>44925</v>
          </cell>
          <cell r="N532" t="str">
            <v>CVP-PS-604-2022</v>
          </cell>
          <cell r="O532" t="str">
            <v>CONTRATACIÓN DIRECTA</v>
          </cell>
          <cell r="P532" t="str">
            <v>CONTRATO DE PRESTACIÓN SERVICIOS PROFESIONALES</v>
          </cell>
          <cell r="Q532" t="str">
            <v>DIRECCIÓN DE REASENTAMIENTOS</v>
          </cell>
          <cell r="R532" t="str">
            <v>DIRECCIÓN DE REASENTAMIENTOS</v>
          </cell>
          <cell r="S532">
            <v>23521080</v>
          </cell>
          <cell r="T532">
            <v>120</v>
          </cell>
          <cell r="U532">
            <v>40000</v>
          </cell>
          <cell r="V532">
            <v>79449096</v>
          </cell>
          <cell r="W532">
            <v>2</v>
          </cell>
        </row>
        <row r="533">
          <cell r="A533" t="str">
            <v>ADSUM SOLUCIONES TECNOLÓGICAS SAS</v>
          </cell>
          <cell r="B533">
            <v>541</v>
          </cell>
          <cell r="C533">
            <v>2022</v>
          </cell>
          <cell r="D533" t="str">
            <v>INICIAL</v>
          </cell>
          <cell r="E533" t="str">
            <v>REALIZAR LA RENOVACIÓN DEL LICENCIAMIENTO PARA LOS EQUIPOS DE SEGURIDAD PERIMETRAL EL SISTEMA DE DETECCIÓN Y RESPUESTA DE PUNTO FINAL Y LA SOLUCIÓN DE WIFI SEGURO PARA LA CAJA DE LA VIVIENDA POPULAR</v>
          </cell>
          <cell r="F533">
            <v>229574800</v>
          </cell>
          <cell r="G533">
            <v>1</v>
          </cell>
          <cell r="H533" t="str">
            <v>MESES</v>
          </cell>
          <cell r="I533">
            <v>0</v>
          </cell>
          <cell r="K533">
            <v>44797</v>
          </cell>
          <cell r="M533">
            <v>44827</v>
          </cell>
          <cell r="N533" t="str">
            <v>CVP-SAMC-006-2022</v>
          </cell>
          <cell r="O533" t="str">
            <v>SELECCIÓN ABREVIADA MENOR CUANTÍA</v>
          </cell>
          <cell r="P533" t="str">
            <v>CONTRATO DE COMPRAVENTA</v>
          </cell>
          <cell r="Q533" t="str">
            <v>DIRECCIÓN DE GESTIÓN CORPORATIVA Y CID</v>
          </cell>
          <cell r="R533" t="str">
            <v>OFICINA DE LAS TECNOLOGÍAS DE LA INFORMACIÓN Y LAS COMUNICACIONES</v>
          </cell>
          <cell r="S533">
            <v>229574800</v>
          </cell>
          <cell r="T533">
            <v>30</v>
          </cell>
          <cell r="U533">
            <v>10000</v>
          </cell>
          <cell r="V533">
            <v>900425697</v>
          </cell>
          <cell r="W533">
            <v>2</v>
          </cell>
        </row>
        <row r="534">
          <cell r="A534" t="str">
            <v>FABIAN ANDRES BETANCOURT SANCHEZ</v>
          </cell>
          <cell r="B534">
            <v>542</v>
          </cell>
          <cell r="C534">
            <v>2022</v>
          </cell>
          <cell r="D534" t="str">
            <v>INICIAL</v>
          </cell>
          <cell r="E534" t="str">
            <v>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v>
          </cell>
          <cell r="F534">
            <v>21800000</v>
          </cell>
          <cell r="G534">
            <v>4</v>
          </cell>
          <cell r="H534" t="str">
            <v>MESES</v>
          </cell>
          <cell r="I534">
            <v>0</v>
          </cell>
          <cell r="K534">
            <v>44795</v>
          </cell>
          <cell r="L534">
            <v>44798</v>
          </cell>
          <cell r="M534">
            <v>44910</v>
          </cell>
          <cell r="N534" t="str">
            <v>CVP-PS-500-2022</v>
          </cell>
          <cell r="O534" t="str">
            <v>CONTRATACIÓN DIRECTA</v>
          </cell>
          <cell r="P534" t="str">
            <v>CONTRATO DE PRESTACIÓN SERVICIOS PROFESIONALES</v>
          </cell>
          <cell r="Q534" t="str">
            <v>DIRECCIÓN DE GESTIÓN CORPORATIVA Y CID</v>
          </cell>
          <cell r="R534" t="str">
            <v>OFICINA ASESORA DE PLANEACIÓN</v>
          </cell>
          <cell r="S534">
            <v>21800000</v>
          </cell>
          <cell r="T534">
            <v>120</v>
          </cell>
          <cell r="U534">
            <v>40000</v>
          </cell>
          <cell r="V534">
            <v>80791376</v>
          </cell>
          <cell r="W534">
            <v>8</v>
          </cell>
        </row>
        <row r="535">
          <cell r="A535" t="str">
            <v>DIEGO ALVEIRO NARVÁEZ SÁNCHEZ</v>
          </cell>
          <cell r="B535">
            <v>543</v>
          </cell>
          <cell r="C535">
            <v>2022</v>
          </cell>
          <cell r="D535" t="str">
            <v>INICIAL</v>
          </cell>
          <cell r="E535" t="str">
            <v>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v>
          </cell>
          <cell r="F535">
            <v>51750000</v>
          </cell>
          <cell r="G535">
            <v>4</v>
          </cell>
          <cell r="H535" t="str">
            <v>MESES</v>
          </cell>
          <cell r="I535">
            <v>15</v>
          </cell>
          <cell r="J535" t="str">
            <v>DIAS CALENDARIOS</v>
          </cell>
          <cell r="K535">
            <v>44796</v>
          </cell>
          <cell r="L535">
            <v>44798</v>
          </cell>
          <cell r="M535">
            <v>44935</v>
          </cell>
          <cell r="N535" t="str">
            <v>CVP-PS-564-2022</v>
          </cell>
          <cell r="O535" t="str">
            <v>CONTRATACIÓN DIRECTA</v>
          </cell>
          <cell r="P535" t="str">
            <v>CONTRATO DE PRESTACIÓN SERVICIOS PROFESIONALES</v>
          </cell>
          <cell r="Q535" t="str">
            <v>DIRECCIÓN DE MEJORAMIENTO DE VIVIENDA</v>
          </cell>
          <cell r="R535" t="str">
            <v>DIRECCIÓN DE MEJORAMIENTO DE VIVIENDA</v>
          </cell>
          <cell r="S535">
            <v>51750000</v>
          </cell>
          <cell r="T535">
            <v>135</v>
          </cell>
          <cell r="U535">
            <v>45000</v>
          </cell>
          <cell r="V535">
            <v>79405439</v>
          </cell>
          <cell r="W535">
            <v>6</v>
          </cell>
        </row>
        <row r="536">
          <cell r="A536" t="str">
            <v>MIGUEL DAVID PERDOMO DURAN</v>
          </cell>
          <cell r="B536">
            <v>544</v>
          </cell>
          <cell r="C536">
            <v>2022</v>
          </cell>
          <cell r="D536" t="str">
            <v>INICIAL</v>
          </cell>
          <cell r="E536" t="str">
            <v>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v>
          </cell>
          <cell r="F536">
            <v>29935920</v>
          </cell>
          <cell r="G536">
            <v>4</v>
          </cell>
          <cell r="H536" t="str">
            <v>MESES</v>
          </cell>
          <cell r="I536">
            <v>0</v>
          </cell>
          <cell r="K536">
            <v>44797</v>
          </cell>
          <cell r="L536">
            <v>44805</v>
          </cell>
          <cell r="M536">
            <v>44925</v>
          </cell>
          <cell r="N536" t="str">
            <v>CVP-PS-511-2022</v>
          </cell>
          <cell r="O536" t="str">
            <v>CONTRATACIÓN DIRECTA</v>
          </cell>
          <cell r="P536" t="str">
            <v>CONTRATO DE PRESTACIÓN SERVICIOS PROFESIONALES</v>
          </cell>
          <cell r="Q536" t="str">
            <v>DIRECCIÓN DE REASENTAMIENTOS</v>
          </cell>
          <cell r="R536" t="str">
            <v>DIRECCIÓN DE REASENTAMIENTOS</v>
          </cell>
          <cell r="S536">
            <v>29935920</v>
          </cell>
          <cell r="T536">
            <v>120</v>
          </cell>
          <cell r="U536">
            <v>40000</v>
          </cell>
          <cell r="V536">
            <v>1125680283</v>
          </cell>
          <cell r="W536">
            <v>9</v>
          </cell>
        </row>
        <row r="537">
          <cell r="A537" t="str">
            <v>JORGE ELIECER ALVAREZ TOVAR</v>
          </cell>
          <cell r="B537">
            <v>545</v>
          </cell>
          <cell r="C537">
            <v>2022</v>
          </cell>
          <cell r="D537" t="str">
            <v>INICIAL</v>
          </cell>
          <cell r="E537" t="str">
            <v>PRESTAR SERVICIOS DE APOYO A LA GESTIÓN PARA EL TRÁMITE DE PQRS Y ACOMPAÑAMIENTO JURÍDICO EN LOS ASUNTOS, GESTIONES, TRÁMITES Y PROCESOS RELACIONADOS CON LAS FUNCIONES DE CURADURÍA PÚBLICA SOCIAL</v>
          </cell>
          <cell r="F537">
            <v>13808000</v>
          </cell>
          <cell r="G537">
            <v>4</v>
          </cell>
          <cell r="H537" t="str">
            <v>MESES</v>
          </cell>
          <cell r="I537">
            <v>0</v>
          </cell>
          <cell r="K537">
            <v>44795</v>
          </cell>
          <cell r="L537">
            <v>44796</v>
          </cell>
          <cell r="M537">
            <v>44917</v>
          </cell>
          <cell r="N537" t="str">
            <v>CVP-PS-573-2022</v>
          </cell>
          <cell r="O537" t="str">
            <v>CONTRATACIÓN DIRECTA</v>
          </cell>
          <cell r="P537" t="str">
            <v>CONTRATO DE PRESTACIÓN SERVICIOS DE APOYO A LA GESTIÓN</v>
          </cell>
          <cell r="Q537" t="str">
            <v>DIRECCIÓN DE MEJORAMIENTO DE VIVIENDA</v>
          </cell>
          <cell r="R537" t="str">
            <v>DIRECCIÓN DE MEJORAMIENTO DE VIVIENDA</v>
          </cell>
          <cell r="S537">
            <v>13808000</v>
          </cell>
          <cell r="T537">
            <v>120</v>
          </cell>
          <cell r="U537">
            <v>40000</v>
          </cell>
          <cell r="V537">
            <v>1083903760</v>
          </cell>
          <cell r="W537">
            <v>8</v>
          </cell>
        </row>
        <row r="538">
          <cell r="A538" t="str">
            <v>HERNANDO JOSE LOPEZ MACEA</v>
          </cell>
          <cell r="B538">
            <v>546</v>
          </cell>
          <cell r="C538">
            <v>2022</v>
          </cell>
          <cell r="D538" t="str">
            <v>INICIAL</v>
          </cell>
          <cell r="E538" t="str">
            <v>PRESTAR SERVICIOS PROFESIONALES COMO ABOGADO EN EL APOYO Y ACOMPAÑAMIENTO EN LAS GESTIONES JURÍDICAS EN MATERIA PENAL Y DE DERECHO PÚBLICO EN DEFENSA DE LOS INTERESES DE LA CAJA DE LA VIVIENDA POPULAR</v>
          </cell>
          <cell r="F538">
            <v>32000000</v>
          </cell>
          <cell r="G538">
            <v>4</v>
          </cell>
          <cell r="H538" t="str">
            <v>MESES</v>
          </cell>
          <cell r="I538">
            <v>0</v>
          </cell>
          <cell r="K538">
            <v>44797</v>
          </cell>
          <cell r="L538">
            <v>44802</v>
          </cell>
          <cell r="M538">
            <v>44923</v>
          </cell>
          <cell r="N538" t="str">
            <v>CVP-PS-542-2022</v>
          </cell>
          <cell r="O538" t="str">
            <v>CONTRATACIÓN DIRECTA</v>
          </cell>
          <cell r="P538" t="str">
            <v>CONTRATO DE PRESTACIÓN SERVICIOS PROFESIONALES</v>
          </cell>
          <cell r="Q538" t="str">
            <v>DIRECCIÓN DE GESTIÓN CORPORATIVA Y CID</v>
          </cell>
          <cell r="R538" t="str">
            <v>DIRECCIÓN JURÍDICA</v>
          </cell>
          <cell r="S538">
            <v>32000000</v>
          </cell>
          <cell r="T538">
            <v>120</v>
          </cell>
          <cell r="U538">
            <v>40000</v>
          </cell>
          <cell r="V538">
            <v>79967739</v>
          </cell>
          <cell r="W538">
            <v>1</v>
          </cell>
        </row>
        <row r="539">
          <cell r="A539" t="str">
            <v>MARTHA YANETH RODRIGUEZ CHAPARRO</v>
          </cell>
          <cell r="B539">
            <v>547</v>
          </cell>
          <cell r="C539">
            <v>2022</v>
          </cell>
          <cell r="D539" t="str">
            <v>INICIAL</v>
          </cell>
          <cell r="E539" t="str">
            <v>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v>
          </cell>
          <cell r="F539">
            <v>32430580</v>
          </cell>
          <cell r="G539">
            <v>4</v>
          </cell>
          <cell r="H539" t="str">
            <v>MESES</v>
          </cell>
          <cell r="I539">
            <v>20</v>
          </cell>
          <cell r="J539" t="str">
            <v>DIAS CALENDARIOS</v>
          </cell>
          <cell r="K539">
            <v>44798</v>
          </cell>
          <cell r="L539">
            <v>44798</v>
          </cell>
          <cell r="M539">
            <v>44941</v>
          </cell>
          <cell r="N539" t="str">
            <v>CVP-PS-557-2022</v>
          </cell>
          <cell r="O539" t="str">
            <v>CONTRATACIÓN DIRECTA</v>
          </cell>
          <cell r="P539" t="str">
            <v>CONTRATO DE PRESTACIÓN SERVICIOS PROFESIONALES</v>
          </cell>
          <cell r="Q539" t="str">
            <v>DIRECCIÓN DE GESTIÓN CORPORATIVA Y CID</v>
          </cell>
          <cell r="R539" t="str">
            <v>ASESORÍA DE CONTROL INTERNO</v>
          </cell>
          <cell r="S539">
            <v>32430580</v>
          </cell>
          <cell r="T539">
            <v>140</v>
          </cell>
          <cell r="U539">
            <v>46667</v>
          </cell>
          <cell r="V539">
            <v>52151805</v>
          </cell>
          <cell r="W539">
            <v>9</v>
          </cell>
        </row>
        <row r="540">
          <cell r="A540" t="str">
            <v>ELKIN ARIEL CORREA FIGUEREDO</v>
          </cell>
          <cell r="B540">
            <v>548</v>
          </cell>
          <cell r="C540">
            <v>2022</v>
          </cell>
          <cell r="D540" t="str">
            <v>INICIAL</v>
          </cell>
          <cell r="E540" t="str">
            <v>PRESTAR SERVICIOS PROFESIONALES COMO ABOGADO PARA ADELANTAR LAS GESTIONES CORRESPONDIENTES A LAS ETAPAS PRECONTRACTUAL, CONTRACTUAL Y POSTCONTRACTUAL QUE SON REQUERIDAS POR LA DIRECCIÓN DE URBANIZACIONES Y TITULACIÓN PARA EL CUMPLIMIENTO DE SUS PROYECTOS Y METAS</v>
          </cell>
          <cell r="F540">
            <v>36000000</v>
          </cell>
          <cell r="G540">
            <v>4</v>
          </cell>
          <cell r="H540" t="str">
            <v>MESES</v>
          </cell>
          <cell r="I540">
            <v>0</v>
          </cell>
          <cell r="K540">
            <v>44796</v>
          </cell>
          <cell r="L540">
            <v>44798</v>
          </cell>
          <cell r="M540">
            <v>44919</v>
          </cell>
          <cell r="N540" t="str">
            <v>CVP-PS-571-2022</v>
          </cell>
          <cell r="O540" t="str">
            <v>CONTRATACIÓN DIRECTA</v>
          </cell>
          <cell r="P540" t="str">
            <v>CONTRATO DE PRESTACIÓN SERVICIOS PROFESIONALES</v>
          </cell>
          <cell r="Q540" t="str">
            <v>DIRECCIÓN DE URBANIZACIONES Y TITULACIÓN</v>
          </cell>
          <cell r="R540" t="str">
            <v>DIRECCIÓN DE URBANIZACIONES Y TITULACIÓN</v>
          </cell>
          <cell r="S540">
            <v>36000000</v>
          </cell>
          <cell r="T540">
            <v>120</v>
          </cell>
          <cell r="U540">
            <v>40000</v>
          </cell>
          <cell r="V540">
            <v>74188698</v>
          </cell>
          <cell r="W540">
            <v>7</v>
          </cell>
        </row>
        <row r="541">
          <cell r="A541" t="str">
            <v>AGUSTIN LOBATON CORTES</v>
          </cell>
          <cell r="B541">
            <v>549</v>
          </cell>
          <cell r="C541">
            <v>2022</v>
          </cell>
          <cell r="D541" t="str">
            <v>INICIAL</v>
          </cell>
          <cell r="E541" t="str">
            <v>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v>
          </cell>
          <cell r="F541">
            <v>32000000</v>
          </cell>
          <cell r="G541">
            <v>4</v>
          </cell>
          <cell r="H541" t="str">
            <v>MESES</v>
          </cell>
          <cell r="I541">
            <v>0</v>
          </cell>
          <cell r="K541">
            <v>44797</v>
          </cell>
          <cell r="L541">
            <v>44798</v>
          </cell>
          <cell r="M541">
            <v>44919</v>
          </cell>
          <cell r="N541" t="str">
            <v>CVP-PS-527-2022</v>
          </cell>
          <cell r="O541" t="str">
            <v>CONTRATACIÓN DIRECTA</v>
          </cell>
          <cell r="P541" t="str">
            <v>CONTRATO DE PRESTACIÓN SERVICIOS PROFESIONALES</v>
          </cell>
          <cell r="Q541" t="str">
            <v>DIRECCIÓN DE URBANIZACIONES Y TITULACIÓN</v>
          </cell>
          <cell r="R541" t="str">
            <v>DIRECCIÓN DE URBANIZACIONES Y TITULACIÓN</v>
          </cell>
          <cell r="S541">
            <v>32000000</v>
          </cell>
          <cell r="T541">
            <v>120</v>
          </cell>
          <cell r="U541">
            <v>40000</v>
          </cell>
          <cell r="V541">
            <v>79345193</v>
          </cell>
          <cell r="W541">
            <v>1</v>
          </cell>
        </row>
        <row r="542">
          <cell r="A542" t="str">
            <v>CLAUDIA FRANCO DIAZ</v>
          </cell>
          <cell r="B542">
            <v>550</v>
          </cell>
          <cell r="C542">
            <v>2022</v>
          </cell>
          <cell r="D542" t="str">
            <v>INICIAL</v>
          </cell>
          <cell r="E542" t="str">
            <v>PRESTAR SERVICIOS PROFESIONALES ESPECIALIZADOS PARA LA PLANEACIÓN, REPORTE Y SEGUIMIENTO DE INFORMACIÓN ASOCIADAS A LOS DIFERENTES PROCESOS DE RESPONSABILIDAD DE LA SUBDIRECCIÓN ADMINISTRATIVA.</v>
          </cell>
          <cell r="F542">
            <v>32000000</v>
          </cell>
          <cell r="G542">
            <v>4</v>
          </cell>
          <cell r="H542" t="str">
            <v>MESES</v>
          </cell>
          <cell r="I542">
            <v>0</v>
          </cell>
          <cell r="K542">
            <v>44797</v>
          </cell>
          <cell r="L542">
            <v>44798</v>
          </cell>
          <cell r="M542">
            <v>44919</v>
          </cell>
          <cell r="N542" t="str">
            <v>CVP-PS-522-2022</v>
          </cell>
          <cell r="O542" t="str">
            <v>CONTRATACIÓN DIRECTA</v>
          </cell>
          <cell r="P542" t="str">
            <v>CONTRATO DE PRESTACIÓN SERVICIOS PROFESIONALES</v>
          </cell>
          <cell r="Q542" t="str">
            <v>DIRECCIÓN DE GESTIÓN CORPORATIVA Y CID</v>
          </cell>
          <cell r="R542" t="str">
            <v>SUBDIRECCIÓN ADMINISTRATIVA</v>
          </cell>
          <cell r="S542">
            <v>32000000</v>
          </cell>
          <cell r="T542">
            <v>120</v>
          </cell>
          <cell r="U542">
            <v>40000</v>
          </cell>
          <cell r="V542">
            <v>51854769</v>
          </cell>
          <cell r="W542">
            <v>5</v>
          </cell>
        </row>
        <row r="543">
          <cell r="A543" t="str">
            <v>JOAN MANUEL WILHAYNER GAITAN FERRER</v>
          </cell>
          <cell r="B543">
            <v>551</v>
          </cell>
          <cell r="C543">
            <v>2022</v>
          </cell>
          <cell r="D543" t="str">
            <v>INICIAL</v>
          </cell>
          <cell r="E543" t="str">
            <v>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v>
          </cell>
          <cell r="F543">
            <v>29882463</v>
          </cell>
          <cell r="G543">
            <v>4</v>
          </cell>
          <cell r="H543" t="str">
            <v>MESES</v>
          </cell>
          <cell r="I543">
            <v>9</v>
          </cell>
          <cell r="J543" t="str">
            <v>DIAS CALENDARIOS</v>
          </cell>
          <cell r="K543">
            <v>44797</v>
          </cell>
          <cell r="L543">
            <v>44798</v>
          </cell>
          <cell r="M543">
            <v>44930</v>
          </cell>
          <cell r="N543" t="str">
            <v>CVP-PS-556-2022</v>
          </cell>
          <cell r="O543" t="str">
            <v>CONTRATACIÓN DIRECTA</v>
          </cell>
          <cell r="P543" t="str">
            <v>CONTRATO DE PRESTACIÓN SERVICIOS PROFESIONALES</v>
          </cell>
          <cell r="Q543" t="str">
            <v>DIRECCIÓN DE GESTIÓN CORPORATIVA Y CID</v>
          </cell>
          <cell r="R543" t="str">
            <v>ASESORÍA DE CONTROL INTERNO</v>
          </cell>
          <cell r="S543">
            <v>29882463</v>
          </cell>
          <cell r="T543">
            <v>129</v>
          </cell>
          <cell r="U543">
            <v>43000</v>
          </cell>
          <cell r="V543">
            <v>1018419487</v>
          </cell>
          <cell r="W543">
            <v>1</v>
          </cell>
        </row>
        <row r="544">
          <cell r="A544" t="str">
            <v>JUAN CARLOS LOPEZ BORDA</v>
          </cell>
          <cell r="B544">
            <v>552</v>
          </cell>
          <cell r="C544">
            <v>2022</v>
          </cell>
          <cell r="D544" t="str">
            <v>INICIAL</v>
          </cell>
          <cell r="E544" t="str">
            <v>PRESTAR SERVICIOS PROFESIONALES PARA APOYAR LA DEFINICIÓN DEL FLUJO DE LOS PROCESOS Y ESPECIFICACIÓN DE LOS REQUERIMIENTOS DESDE LAS ÁREAS FUNCIONALES DEL SISTEMA DE INFORMACIÓN MISIONAL DE LA CAJA DE LA VIVIENDA POPULAR</v>
          </cell>
          <cell r="F544">
            <v>25659360</v>
          </cell>
          <cell r="G544">
            <v>4</v>
          </cell>
          <cell r="H544" t="str">
            <v>MESES</v>
          </cell>
          <cell r="I544">
            <v>0</v>
          </cell>
          <cell r="K544">
            <v>44799</v>
          </cell>
          <cell r="L544">
            <v>44809</v>
          </cell>
          <cell r="M544">
            <v>44930</v>
          </cell>
          <cell r="N544" t="str">
            <v>CVP-PS-558-2022</v>
          </cell>
          <cell r="O544" t="str">
            <v>CONTRATACIÓN DIRECTA</v>
          </cell>
          <cell r="P544" t="str">
            <v>CONTRATO DE PRESTACIÓN SERVICIOS PROFESIONALES</v>
          </cell>
          <cell r="Q544" t="str">
            <v>DIRECCIÓN DE REASENTAMIENTOS</v>
          </cell>
          <cell r="R544" t="str">
            <v>OFICINA DE LAS TECNOLOGÍAS DE LA INFORMACIÓN Y LAS COMUNICACIONES</v>
          </cell>
          <cell r="S544">
            <v>25659360</v>
          </cell>
          <cell r="T544">
            <v>120</v>
          </cell>
          <cell r="U544">
            <v>40000</v>
          </cell>
          <cell r="V544">
            <v>1020755393</v>
          </cell>
          <cell r="W544">
            <v>3</v>
          </cell>
        </row>
        <row r="545">
          <cell r="A545" t="str">
            <v>ALEJANDRA MARTINEZ TABORDA</v>
          </cell>
          <cell r="B545">
            <v>553</v>
          </cell>
          <cell r="C545">
            <v>2022</v>
          </cell>
          <cell r="D545" t="str">
            <v>INICIAL</v>
          </cell>
          <cell r="E545" t="str">
            <v>PRESTACIÓN DE SERVICIOS PROFESIONALES PARA APOYAR DESDE EL PLANO JURÍDICO LAS ACTIVIDADES ADELANTADAS POR LA DUT EN EL MARCO DE LOS PROYECTOS CONSTRUCTIVOS DESTINADOS A VIVIENDA NUEVA</v>
          </cell>
          <cell r="F545">
            <v>25640000</v>
          </cell>
          <cell r="G545">
            <v>4</v>
          </cell>
          <cell r="H545" t="str">
            <v>MESES</v>
          </cell>
          <cell r="I545">
            <v>0</v>
          </cell>
          <cell r="K545">
            <v>44802</v>
          </cell>
          <cell r="L545">
            <v>44805</v>
          </cell>
          <cell r="M545">
            <v>44926</v>
          </cell>
          <cell r="N545" t="str">
            <v>CVP-PS-541-2022</v>
          </cell>
          <cell r="O545" t="str">
            <v>CONTRATACIÓN DIRECTA</v>
          </cell>
          <cell r="P545" t="str">
            <v>CONTRATO DE PRESTACIÓN SERVICIOS PROFESIONALES</v>
          </cell>
          <cell r="Q545" t="str">
            <v>DIRECCIÓN DE URBANIZACIONES Y TITULACIÓN</v>
          </cell>
          <cell r="R545" t="str">
            <v>DIRECCIÓN DE URBANIZACIONES Y TITULACIÓN</v>
          </cell>
          <cell r="S545">
            <v>25640000</v>
          </cell>
          <cell r="T545">
            <v>120</v>
          </cell>
          <cell r="U545">
            <v>40000</v>
          </cell>
          <cell r="V545">
            <v>1010163463</v>
          </cell>
          <cell r="W545">
            <v>3</v>
          </cell>
        </row>
        <row r="546">
          <cell r="A546" t="str">
            <v>DIEGO MAURICIO GALLEGO AMAYA</v>
          </cell>
          <cell r="B546">
            <v>554</v>
          </cell>
          <cell r="C546">
            <v>2022</v>
          </cell>
          <cell r="D546" t="str">
            <v>INICIAL</v>
          </cell>
          <cell r="E546" t="str">
            <v>PRESTACIÓN DE SERVICIOS PROFESIONALES JURÍDICOS PARA EL DESARROLLO DE LOS TRÁMITES RELACIONADOS CON LA TITULACIÓN DE PREDIOS A CARGO DE LA DIRECCIÓN DE URBANIZACIONES Y TITULACIÓN, DE CONFORMIDAD CON LA NORMATIVIDAD REGULATORIA DE LA MATERIA</v>
          </cell>
          <cell r="F546">
            <v>29400000</v>
          </cell>
          <cell r="G546">
            <v>5</v>
          </cell>
          <cell r="H546" t="str">
            <v>MESES</v>
          </cell>
          <cell r="I546">
            <v>0</v>
          </cell>
          <cell r="K546">
            <v>44803</v>
          </cell>
          <cell r="L546">
            <v>44805</v>
          </cell>
          <cell r="M546">
            <v>44957</v>
          </cell>
          <cell r="N546" t="str">
            <v>CVP-PS-539-2022</v>
          </cell>
          <cell r="O546" t="str">
            <v>CONTRATACIÓN DIRECTA</v>
          </cell>
          <cell r="P546" t="str">
            <v>CONTRATO DE PRESTACIÓN SERVICIOS PROFESIONALES</v>
          </cell>
          <cell r="Q546" t="str">
            <v>DIRECCIÓN DE URBANIZACIONES Y TITULACIÓN</v>
          </cell>
          <cell r="R546" t="str">
            <v>DIRECCIÓN DE URBANIZACIONES Y TITULACIÓN</v>
          </cell>
          <cell r="S546">
            <v>29400000</v>
          </cell>
          <cell r="T546">
            <v>150</v>
          </cell>
          <cell r="U546">
            <v>50000</v>
          </cell>
          <cell r="V546">
            <v>80040797</v>
          </cell>
          <cell r="W546">
            <v>3</v>
          </cell>
        </row>
        <row r="547">
          <cell r="A547" t="str">
            <v>JAIR ALFONSO GONZALEZ PEÑA</v>
          </cell>
          <cell r="B547">
            <v>555</v>
          </cell>
          <cell r="C547">
            <v>2022</v>
          </cell>
          <cell r="D547" t="str">
            <v>INICIAL</v>
          </cell>
          <cell r="E547" t="str">
            <v>PRESTACIÓN DE SERVICIOS PROFESIONALES COMO ABOGADO PARA ADELANTAR LOS TRÁMITES JURÍDICOS REQUERIDOS POR LA DUT Y ASIGNADOS POR LA SUPERVISIÓN DEL CONTRATO, DE CONFORMIDAD CON LA NORMATIVIDAD VIGENTE</v>
          </cell>
          <cell r="F547">
            <v>32000000</v>
          </cell>
          <cell r="G547">
            <v>4</v>
          </cell>
          <cell r="H547" t="str">
            <v>MESES</v>
          </cell>
          <cell r="I547">
            <v>0</v>
          </cell>
          <cell r="K547">
            <v>44803</v>
          </cell>
          <cell r="L547">
            <v>44805</v>
          </cell>
          <cell r="M547">
            <v>44926</v>
          </cell>
          <cell r="N547" t="str">
            <v>CVP-PS-536-2022</v>
          </cell>
          <cell r="O547" t="str">
            <v>CONTRATACIÓN DIRECTA</v>
          </cell>
          <cell r="P547" t="str">
            <v>CONTRATO DE PRESTACIÓN SERVICIOS PROFESIONALES</v>
          </cell>
          <cell r="Q547" t="str">
            <v>DIRECCIÓN DE URBANIZACIONES Y TITULACIÓN</v>
          </cell>
          <cell r="R547" t="str">
            <v>DIRECCIÓN DE URBANIZACIONES Y TITULACIÓN</v>
          </cell>
          <cell r="S547">
            <v>32000000</v>
          </cell>
          <cell r="T547">
            <v>120</v>
          </cell>
          <cell r="U547">
            <v>40000</v>
          </cell>
          <cell r="V547">
            <v>79387703</v>
          </cell>
          <cell r="W547">
            <v>8</v>
          </cell>
        </row>
        <row r="548">
          <cell r="A548" t="str">
            <v>JUAN PABLO LUGO BOTELLO</v>
          </cell>
          <cell r="B548">
            <v>556</v>
          </cell>
          <cell r="C548">
            <v>2022</v>
          </cell>
          <cell r="D548" t="str">
            <v>INICIAL</v>
          </cell>
          <cell r="E548" t="str">
            <v>PRESTAR SERVICIOS PROFESIONALES COMO ABOGADO PARA GESTIONAR LAS ACTIVIDADES JURÍDICAS NECESARIAS EN EL MARCO DE LOS PROYECTOS DE VIVIENDA EJECUTADOS POR LA DUT EN SUS DIFERENTES ETAPAS</v>
          </cell>
          <cell r="F548">
            <v>38500000</v>
          </cell>
          <cell r="G548">
            <v>5</v>
          </cell>
          <cell r="H548" t="str">
            <v>MESES</v>
          </cell>
          <cell r="I548">
            <v>0</v>
          </cell>
          <cell r="K548">
            <v>44803</v>
          </cell>
          <cell r="L548">
            <v>44805</v>
          </cell>
          <cell r="M548">
            <v>44957</v>
          </cell>
          <cell r="N548" t="str">
            <v>CVP-PS-533-2022</v>
          </cell>
          <cell r="O548" t="str">
            <v>CONTRATACIÓN DIRECTA</v>
          </cell>
          <cell r="P548" t="str">
            <v>CONTRATO DE PRESTACIÓN SERVICIOS PROFESIONALES</v>
          </cell>
          <cell r="Q548" t="str">
            <v>DIRECCIÓN DE URBANIZACIONES Y TITULACIÓN</v>
          </cell>
          <cell r="R548" t="str">
            <v>DIRECCIÓN DE URBANIZACIONES Y TITULACIÓN</v>
          </cell>
          <cell r="S548">
            <v>38500000</v>
          </cell>
          <cell r="T548">
            <v>150</v>
          </cell>
          <cell r="U548">
            <v>50000</v>
          </cell>
          <cell r="V548">
            <v>7714942</v>
          </cell>
          <cell r="W548">
            <v>3</v>
          </cell>
        </row>
        <row r="549">
          <cell r="A549" t="str">
            <v>MARIA NIDIA ELIS SALGADO SUBIETA</v>
          </cell>
          <cell r="B549">
            <v>557</v>
          </cell>
          <cell r="C549">
            <v>2022</v>
          </cell>
          <cell r="D549" t="str">
            <v>INICIAL</v>
          </cell>
          <cell r="E549" t="str">
            <v>PRESTACIÓN DE SERVICIOS DESDE EL ÁMBITO DE SU EXPERTICIA PARA ADELANTAR LAS ACTUACIONES CONTABLES Y FINANCIERAS QUE CONTRIBUYAN AL CUMPLIMIENTO DE LAS FUNCIONES A CARGO DE LA DIRECCIÓN DE URBANIZACIONES Y TITULACIÓN</v>
          </cell>
          <cell r="F549">
            <v>30000000</v>
          </cell>
          <cell r="G549">
            <v>5</v>
          </cell>
          <cell r="H549" t="str">
            <v>MESES</v>
          </cell>
          <cell r="I549">
            <v>0</v>
          </cell>
          <cell r="K549">
            <v>44803</v>
          </cell>
          <cell r="L549">
            <v>44805</v>
          </cell>
          <cell r="M549">
            <v>44957</v>
          </cell>
          <cell r="N549" t="str">
            <v>CVP-PS-530-2022</v>
          </cell>
          <cell r="O549" t="str">
            <v>CONTRATACIÓN DIRECTA</v>
          </cell>
          <cell r="P549" t="str">
            <v>CONTRATO DE PRESTACIÓN SERVICIOS PROFESIONALES</v>
          </cell>
          <cell r="Q549" t="str">
            <v>DIRECCIÓN DE URBANIZACIONES Y TITULACIÓN</v>
          </cell>
          <cell r="R549" t="str">
            <v>DIRECCIÓN DE URBANIZACIONES Y TITULACIÓN</v>
          </cell>
          <cell r="S549">
            <v>30000000</v>
          </cell>
          <cell r="T549">
            <v>150</v>
          </cell>
          <cell r="U549">
            <v>50000</v>
          </cell>
          <cell r="V549">
            <v>33677251</v>
          </cell>
          <cell r="W549">
            <v>8</v>
          </cell>
        </row>
        <row r="550">
          <cell r="A550" t="str">
            <v>CATALINA MARIA TAMAR TAFUR</v>
          </cell>
          <cell r="B550">
            <v>558</v>
          </cell>
          <cell r="C550">
            <v>2022</v>
          </cell>
          <cell r="D550" t="str">
            <v>INICIAL</v>
          </cell>
          <cell r="E550"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550">
            <v>17106240</v>
          </cell>
          <cell r="G550">
            <v>4</v>
          </cell>
          <cell r="H550" t="str">
            <v>MESES</v>
          </cell>
          <cell r="I550">
            <v>0</v>
          </cell>
          <cell r="K550">
            <v>44798</v>
          </cell>
          <cell r="L550">
            <v>44802</v>
          </cell>
          <cell r="M550">
            <v>44923</v>
          </cell>
          <cell r="N550" t="str">
            <v>CVP-PS-513-2022</v>
          </cell>
          <cell r="O550" t="str">
            <v>CONTRATACIÓN DIRECTA</v>
          </cell>
          <cell r="P550" t="str">
            <v>CONTRATO DE PRESTACIÓN SERVICIOS PROFESIONALES</v>
          </cell>
          <cell r="Q550" t="str">
            <v>DIRECCIÓN DE MEJORAMIENTO DE VIVIENDA</v>
          </cell>
          <cell r="R550" t="str">
            <v>DIRECCIÓN DE MEJORAMIENTO DE VIVIENDA</v>
          </cell>
          <cell r="S550">
            <v>17106240</v>
          </cell>
          <cell r="T550">
            <v>120</v>
          </cell>
          <cell r="U550">
            <v>40000</v>
          </cell>
          <cell r="V550">
            <v>1018473607</v>
          </cell>
          <cell r="W550">
            <v>6</v>
          </cell>
        </row>
        <row r="551">
          <cell r="A551" t="str">
            <v>JOSE LUIS ALDANA ROMERO</v>
          </cell>
          <cell r="B551">
            <v>559</v>
          </cell>
          <cell r="C551">
            <v>2022</v>
          </cell>
          <cell r="D551" t="str">
            <v>INICIAL</v>
          </cell>
          <cell r="E551" t="str">
            <v>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v>
          </cell>
          <cell r="F551">
            <v>40000000</v>
          </cell>
          <cell r="G551">
            <v>4</v>
          </cell>
          <cell r="H551" t="str">
            <v>MESES</v>
          </cell>
          <cell r="I551">
            <v>0</v>
          </cell>
          <cell r="K551">
            <v>44799</v>
          </cell>
          <cell r="L551">
            <v>44805</v>
          </cell>
          <cell r="M551">
            <v>44925</v>
          </cell>
          <cell r="N551" t="str">
            <v>CVP-PS-589-2022</v>
          </cell>
          <cell r="O551" t="str">
            <v>CONTRATACIÓN DIRECTA</v>
          </cell>
          <cell r="P551" t="str">
            <v>CONTRATO DE PRESTACIÓN SERVICIOS PROFESIONALES</v>
          </cell>
          <cell r="Q551" t="str">
            <v>DIRECCIÓN DE REASENTAMIENTOS</v>
          </cell>
          <cell r="R551" t="str">
            <v>DIRECCIÓN DE REASENTAMIENTOS</v>
          </cell>
          <cell r="S551">
            <v>40000000</v>
          </cell>
          <cell r="T551">
            <v>120</v>
          </cell>
          <cell r="U551">
            <v>40000</v>
          </cell>
          <cell r="V551">
            <v>1032401672</v>
          </cell>
          <cell r="W551">
            <v>8</v>
          </cell>
        </row>
        <row r="552">
          <cell r="A552" t="str">
            <v>CESAR ALBERTO CARDENAS CERON</v>
          </cell>
          <cell r="B552">
            <v>560</v>
          </cell>
          <cell r="C552">
            <v>2022</v>
          </cell>
          <cell r="D552" t="str">
            <v>INICIAL</v>
          </cell>
          <cell r="E552" t="str">
            <v>PRESTACIÓN DE SERVICIOS PROFESIONALES PARA APOYAR JURÍDICAMENTE DESDE LA ESTRUCTURACIÓN HASTA LA LIQUIDACIÓN CONTRACTUAL DE LOS PROYECTOS CONSTRUCTIVOS A CARGO DE LA DIRECCIÓN DE URBANIZACIONES Y TITULACIÓN</v>
          </cell>
          <cell r="F552">
            <v>25640000</v>
          </cell>
          <cell r="G552">
            <v>4</v>
          </cell>
          <cell r="H552" t="str">
            <v>MESES</v>
          </cell>
          <cell r="I552">
            <v>0</v>
          </cell>
          <cell r="K552">
            <v>44803</v>
          </cell>
          <cell r="L552">
            <v>44805</v>
          </cell>
          <cell r="M552">
            <v>44926</v>
          </cell>
          <cell r="N552" t="str">
            <v>CVP-PS-549-2022</v>
          </cell>
          <cell r="O552" t="str">
            <v>CONTRATACIÓN DIRECTA</v>
          </cell>
          <cell r="P552" t="str">
            <v>CONTRATO DE PRESTACIÓN SERVICIOS PROFESIONALES</v>
          </cell>
          <cell r="Q552" t="str">
            <v>DIRECCIÓN DE URBANIZACIONES Y TITULACIÓN</v>
          </cell>
          <cell r="R552" t="str">
            <v>DIRECCIÓN DE URBANIZACIONES Y TITULACIÓN</v>
          </cell>
          <cell r="S552">
            <v>25640000</v>
          </cell>
          <cell r="T552">
            <v>120</v>
          </cell>
          <cell r="U552">
            <v>40000</v>
          </cell>
          <cell r="V552">
            <v>80774438</v>
          </cell>
          <cell r="W552">
            <v>4</v>
          </cell>
        </row>
        <row r="553">
          <cell r="A553" t="str">
            <v>CARLOS ANDRES VARGAS HERNANDEZ</v>
          </cell>
          <cell r="B553">
            <v>561</v>
          </cell>
          <cell r="C553">
            <v>2022</v>
          </cell>
          <cell r="D553" t="str">
            <v>INICIAL</v>
          </cell>
          <cell r="E553" t="str">
            <v>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v>
          </cell>
          <cell r="F553">
            <v>31040698</v>
          </cell>
          <cell r="G553">
            <v>4</v>
          </cell>
          <cell r="H553" t="str">
            <v>MESES</v>
          </cell>
          <cell r="I553">
            <v>14</v>
          </cell>
          <cell r="J553" t="str">
            <v>DIAS CALENDARIOS</v>
          </cell>
          <cell r="K553">
            <v>44803</v>
          </cell>
          <cell r="L553">
            <v>44805</v>
          </cell>
          <cell r="M553">
            <v>44940</v>
          </cell>
          <cell r="N553" t="str">
            <v>CVP-PS-561-2022</v>
          </cell>
          <cell r="O553" t="str">
            <v>CONTRATACIÓN DIRECTA</v>
          </cell>
          <cell r="P553" t="str">
            <v>CONTRATO DE PRESTACIÓN SERVICIOS PROFESIONALES</v>
          </cell>
          <cell r="Q553" t="str">
            <v>DIRECCIÓN DE GESTIÓN CORPORATIVA Y CID</v>
          </cell>
          <cell r="R553" t="str">
            <v>ASESORÍA DE CONTROL INTERNO</v>
          </cell>
          <cell r="S553">
            <v>31040698</v>
          </cell>
          <cell r="T553">
            <v>134</v>
          </cell>
          <cell r="U553">
            <v>44667</v>
          </cell>
          <cell r="V553">
            <v>80035567</v>
          </cell>
          <cell r="W553">
            <v>6</v>
          </cell>
        </row>
        <row r="554">
          <cell r="A554" t="str">
            <v>JEFFERSON MALAVER GOMEZ</v>
          </cell>
          <cell r="B554">
            <v>562</v>
          </cell>
          <cell r="C554">
            <v>2022</v>
          </cell>
          <cell r="D554" t="str">
            <v>INICIAL</v>
          </cell>
          <cell r="E554" t="str">
            <v>PRESTAR SERVICIOS PROFESIONALES PARA APOYAR EN LOS ASPECTOS FINANCIEROS Y PRESUPUESTALES DE LA DIRECCIÓN DE URBANIZACIONES Y TITULACIÓN, HACIENDO TAMBIÉN LAS VECES DE CONTACTO ENTRE LA DEPENDENCIA Y LAS DEMÁS OFICINAS QUE TIENEN A CARGO EL MANEJO DEL PRESUPUESTO DE LA CVP.</v>
          </cell>
          <cell r="F554">
            <v>27250000</v>
          </cell>
          <cell r="G554">
            <v>5</v>
          </cell>
          <cell r="H554" t="str">
            <v>MESES</v>
          </cell>
          <cell r="I554">
            <v>0</v>
          </cell>
          <cell r="K554">
            <v>44802</v>
          </cell>
          <cell r="L554">
            <v>44805</v>
          </cell>
          <cell r="M554">
            <v>44957</v>
          </cell>
          <cell r="N554" t="str">
            <v>CVP-PS-551-2022</v>
          </cell>
          <cell r="O554" t="str">
            <v>CONTRATACIÓN DIRECTA</v>
          </cell>
          <cell r="P554" t="str">
            <v>CONTRATO DE PRESTACIÓN SERVICIOS PROFESIONALES</v>
          </cell>
          <cell r="Q554" t="str">
            <v>DIRECCIÓN DE URBANIZACIONES Y TITULACIÓN</v>
          </cell>
          <cell r="R554" t="str">
            <v>DIRECCIÓN DE URBANIZACIONES Y TITULACIÓN</v>
          </cell>
          <cell r="S554">
            <v>27250000</v>
          </cell>
          <cell r="T554">
            <v>150</v>
          </cell>
          <cell r="U554">
            <v>50000</v>
          </cell>
          <cell r="V554">
            <v>79600891</v>
          </cell>
          <cell r="W554">
            <v>8</v>
          </cell>
        </row>
        <row r="555">
          <cell r="A555" t="str">
            <v>CRISTHIAN CAMILO QUIMBAYO REINOSO</v>
          </cell>
          <cell r="B555">
            <v>563</v>
          </cell>
          <cell r="C555">
            <v>2022</v>
          </cell>
          <cell r="D555" t="str">
            <v>INICIAL</v>
          </cell>
          <cell r="E555" t="str">
            <v>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v>
          </cell>
          <cell r="F555">
            <v>21957999</v>
          </cell>
          <cell r="G555">
            <v>4</v>
          </cell>
          <cell r="H555" t="str">
            <v>MESES</v>
          </cell>
          <cell r="I555">
            <v>6</v>
          </cell>
          <cell r="J555" t="str">
            <v>DIAS CALENDARIOS</v>
          </cell>
          <cell r="K555">
            <v>44802</v>
          </cell>
          <cell r="L555">
            <v>44805</v>
          </cell>
          <cell r="M555">
            <v>44932</v>
          </cell>
          <cell r="N555" t="str">
            <v>CVP-PS-506-2022</v>
          </cell>
          <cell r="O555" t="str">
            <v>CONTRATACIÓN DIRECTA</v>
          </cell>
          <cell r="P555" t="str">
            <v>CONTRATO DE PRESTACIÓN SERVICIOS PROFESIONALES</v>
          </cell>
          <cell r="Q555" t="str">
            <v>DIRECCIÓN DE MEJORAMIENTO DE VIVIENDA</v>
          </cell>
          <cell r="R555" t="str">
            <v>DIRECCIÓN DE MEJORAMIENTO DE VIVIENDA</v>
          </cell>
          <cell r="S555">
            <v>21957999</v>
          </cell>
          <cell r="T555">
            <v>126</v>
          </cell>
          <cell r="U555">
            <v>42000</v>
          </cell>
          <cell r="V555">
            <v>1110502726</v>
          </cell>
          <cell r="W555">
            <v>3</v>
          </cell>
        </row>
        <row r="556">
          <cell r="A556" t="str">
            <v>ANGELA VIVIANA CUEVAS ABRIL</v>
          </cell>
          <cell r="B556">
            <v>564</v>
          </cell>
          <cell r="C556">
            <v>2022</v>
          </cell>
          <cell r="D556" t="str">
            <v>INICIAL</v>
          </cell>
          <cell r="E556" t="str">
            <v>PRESTACIÓN DE SERVICIOS PROFESIONALES PARA EFECTUAR EL SEGUIMIENTO DE LAS ACCIONES ATINENTES A LOS PROYECTOS CONSTRUCTIVOS Y TITULACIÓN DE PREDIOS, QUE SE ENCUENTRAN A CARGO DE LA DIRECCIÓN DE URBANIZACIONES Y TITULACIÓN</v>
          </cell>
          <cell r="F556">
            <v>37400000</v>
          </cell>
          <cell r="G556">
            <v>5</v>
          </cell>
          <cell r="H556" t="str">
            <v>MESES</v>
          </cell>
          <cell r="I556">
            <v>0</v>
          </cell>
          <cell r="K556">
            <v>44799</v>
          </cell>
          <cell r="L556">
            <v>44805</v>
          </cell>
          <cell r="M556">
            <v>44957</v>
          </cell>
          <cell r="N556" t="str">
            <v>CVP-PS-540-2022</v>
          </cell>
          <cell r="O556" t="str">
            <v>CONTRATACIÓN DIRECTA</v>
          </cell>
          <cell r="P556" t="str">
            <v>CONTRATO DE PRESTACIÓN SERVICIOS PROFESIONALES</v>
          </cell>
          <cell r="Q556" t="str">
            <v>DIRECCIÓN DE URBANIZACIONES Y TITULACIÓN</v>
          </cell>
          <cell r="R556" t="str">
            <v>DIRECCIÓN DE URBANIZACIONES Y TITULACIÓN</v>
          </cell>
          <cell r="S556">
            <v>37400000</v>
          </cell>
          <cell r="T556">
            <v>150</v>
          </cell>
          <cell r="U556">
            <v>50000</v>
          </cell>
          <cell r="V556">
            <v>52959624</v>
          </cell>
          <cell r="W556">
            <v>1</v>
          </cell>
        </row>
        <row r="557">
          <cell r="A557" t="str">
            <v>NANCY DANIELA RODRIGUEZ ORTIZ</v>
          </cell>
          <cell r="B557">
            <v>565</v>
          </cell>
          <cell r="C557">
            <v>2022</v>
          </cell>
          <cell r="D557" t="str">
            <v>INICIAL</v>
          </cell>
          <cell r="E557" t="str">
            <v>PRESTAR SERVICIOS PROFESIONALES EN DERECHO A LA DIRECCIÓN JURÍDICA, EN EL EJERCICIO DE LAS ACTIVIDADES PROPIAS DE LOS ACTOS ADMINISTRATIVOS, ACTUACIONES ADMINISTRATIVAS Y REPRESENTACIÓN JUDICIAL Y EXTRAJUDICIAL EN MATERIA LABORAL Y CIVIL</v>
          </cell>
          <cell r="F557">
            <v>26440000</v>
          </cell>
          <cell r="G557">
            <v>4</v>
          </cell>
          <cell r="H557" t="str">
            <v>MESES</v>
          </cell>
          <cell r="I557">
            <v>0</v>
          </cell>
          <cell r="K557">
            <v>44799</v>
          </cell>
          <cell r="L557">
            <v>44802</v>
          </cell>
          <cell r="M557">
            <v>44923</v>
          </cell>
          <cell r="N557" t="str">
            <v>CVP-PS-581-2022</v>
          </cell>
          <cell r="O557" t="str">
            <v>CONTRATACIÓN DIRECTA</v>
          </cell>
          <cell r="P557" t="str">
            <v>CONTRATO DE PRESTACIÓN SERVICIOS PROFESIONALES</v>
          </cell>
          <cell r="Q557" t="str">
            <v>DIRECCIÓN DE GESTIÓN CORPORATIVA Y CID</v>
          </cell>
          <cell r="R557" t="str">
            <v>DIRECCIÓN JURÍDICA</v>
          </cell>
          <cell r="S557">
            <v>26440000</v>
          </cell>
          <cell r="T557">
            <v>120</v>
          </cell>
          <cell r="U557">
            <v>40000</v>
          </cell>
          <cell r="V557">
            <v>1054681654</v>
          </cell>
          <cell r="W557">
            <v>5</v>
          </cell>
        </row>
        <row r="558">
          <cell r="A558" t="str">
            <v>MARTHA LILIANA PEDROZA ALONSO</v>
          </cell>
          <cell r="B558">
            <v>566</v>
          </cell>
          <cell r="C558">
            <v>2022</v>
          </cell>
          <cell r="D558" t="str">
            <v>INICIAL</v>
          </cell>
          <cell r="E558" t="str">
            <v>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v>
          </cell>
          <cell r="F558">
            <v>30809051</v>
          </cell>
          <cell r="G558">
            <v>4</v>
          </cell>
          <cell r="H558" t="str">
            <v>MESES</v>
          </cell>
          <cell r="I558">
            <v>13</v>
          </cell>
          <cell r="J558" t="str">
            <v>DIAS CALENDARIOS</v>
          </cell>
          <cell r="K558">
            <v>44803</v>
          </cell>
          <cell r="L558">
            <v>44805</v>
          </cell>
          <cell r="M558">
            <v>44939</v>
          </cell>
          <cell r="N558" t="str">
            <v>CVP-PS-555-2022</v>
          </cell>
          <cell r="O558" t="str">
            <v>CONTRATACIÓN DIRECTA</v>
          </cell>
          <cell r="P558" t="str">
            <v>CONTRATO DE PRESTACIÓN SERVICIOS PROFESIONALES</v>
          </cell>
          <cell r="Q558" t="str">
            <v>DIRECCIÓN DE GESTIÓN CORPORATIVA Y CID</v>
          </cell>
          <cell r="R558" t="str">
            <v>ASESORÍA DE CONTROL INTERNO</v>
          </cell>
          <cell r="S558">
            <v>30809051</v>
          </cell>
          <cell r="T558">
            <v>133</v>
          </cell>
          <cell r="U558">
            <v>44333</v>
          </cell>
          <cell r="V558">
            <v>53135201</v>
          </cell>
          <cell r="W558">
            <v>7</v>
          </cell>
        </row>
        <row r="559">
          <cell r="A559" t="str">
            <v>SCHERLA ESTEFANIA CORDOVA ZAMBRANO</v>
          </cell>
          <cell r="B559">
            <v>567</v>
          </cell>
          <cell r="C559">
            <v>2022</v>
          </cell>
          <cell r="D559" t="str">
            <v>INICIAL</v>
          </cell>
          <cell r="E559"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559">
            <v>17961552</v>
          </cell>
          <cell r="G559">
            <v>4</v>
          </cell>
          <cell r="H559" t="str">
            <v>MESES</v>
          </cell>
          <cell r="I559">
            <v>6</v>
          </cell>
          <cell r="J559" t="str">
            <v>DIAS CALENDARIOS</v>
          </cell>
          <cell r="K559">
            <v>44802</v>
          </cell>
          <cell r="L559">
            <v>44805</v>
          </cell>
          <cell r="M559">
            <v>44932</v>
          </cell>
          <cell r="N559" t="str">
            <v>CVP-PS-501-2022</v>
          </cell>
          <cell r="O559" t="str">
            <v>CONTRATACIÓN DIRECTA</v>
          </cell>
          <cell r="P559" t="str">
            <v>CONTRATO DE PRESTACIÓN SERVICIOS PROFESIONALES</v>
          </cell>
          <cell r="Q559" t="str">
            <v>DIRECCIÓN DE MEJORAMIENTO DE VIVIENDA</v>
          </cell>
          <cell r="R559" t="str">
            <v>DIRECCIÓN DE MEJORAMIENTO DE VIVIENDA</v>
          </cell>
          <cell r="S559">
            <v>17961552</v>
          </cell>
          <cell r="T559">
            <v>126</v>
          </cell>
          <cell r="U559">
            <v>42000</v>
          </cell>
          <cell r="V559">
            <v>1030606401</v>
          </cell>
          <cell r="W559">
            <v>2</v>
          </cell>
        </row>
        <row r="560">
          <cell r="A560" t="str">
            <v>AYLIN PATRICIA MOJICA NORIEGA</v>
          </cell>
          <cell r="B560">
            <v>568</v>
          </cell>
          <cell r="C560">
            <v>2022</v>
          </cell>
          <cell r="D560" t="str">
            <v>INICIAL</v>
          </cell>
          <cell r="E560" t="str">
            <v>PRESTAR SERVICIOS DE APOYO A LA GESTIÓN PARA REALIZAR LAS ACTIVIDADES ADMINISTRATIVAS REQUERIDAS PARA EL CUMPLIMIENTO DE LAS FUNCIONES DE LA DIRECCIÓN DE URBANIZACIONES Y TITULACIÓN</v>
          </cell>
          <cell r="F560">
            <v>17250000</v>
          </cell>
          <cell r="G560">
            <v>5</v>
          </cell>
          <cell r="H560" t="str">
            <v>MESES</v>
          </cell>
          <cell r="I560">
            <v>0</v>
          </cell>
          <cell r="K560">
            <v>44806</v>
          </cell>
          <cell r="L560">
            <v>44810</v>
          </cell>
          <cell r="M560">
            <v>44962</v>
          </cell>
          <cell r="N560" t="str">
            <v>CVP-PS-552-2022</v>
          </cell>
          <cell r="O560" t="str">
            <v>CONTRATACIÓN DIRECTA</v>
          </cell>
          <cell r="P560" t="str">
            <v>CONTRATO DE PRESTACIÓN SERVICIOS DE APOYO A LA GESTIÓN</v>
          </cell>
          <cell r="Q560" t="str">
            <v>DIRECCIÓN DE URBANIZACIONES Y TITULACIÓN</v>
          </cell>
          <cell r="R560" t="str">
            <v>DIRECCIÓN DE URBANIZACIONES Y TITULACIÓN</v>
          </cell>
          <cell r="S560">
            <v>17250000</v>
          </cell>
          <cell r="T560">
            <v>150</v>
          </cell>
          <cell r="U560">
            <v>50000</v>
          </cell>
          <cell r="V560">
            <v>1023025522</v>
          </cell>
          <cell r="W560">
            <v>6</v>
          </cell>
        </row>
        <row r="561">
          <cell r="A561" t="str">
            <v>ERICA PAOLA ACEVEDO MURILLO</v>
          </cell>
          <cell r="B561">
            <v>569</v>
          </cell>
          <cell r="C561">
            <v>2022</v>
          </cell>
          <cell r="D561" t="str">
            <v>INICIAL</v>
          </cell>
          <cell r="E561" t="str">
            <v>PRESTAR SERVICIOS DE APOYO A LA GESTIÓN DE LOS TRÁMITES ADMINISTRATIVOS Y DE ARCHIVO PRECISADOS PARA LA APROPIADA EJECUCIÓN DE LAS FUNCIONES LEGALMENTE ASIGNADAS A LA DUT</v>
          </cell>
          <cell r="F561">
            <v>15750000</v>
          </cell>
          <cell r="G561">
            <v>5</v>
          </cell>
          <cell r="H561" t="str">
            <v>MESES</v>
          </cell>
          <cell r="I561">
            <v>0</v>
          </cell>
          <cell r="K561">
            <v>44809</v>
          </cell>
          <cell r="L561">
            <v>44810</v>
          </cell>
          <cell r="M561">
            <v>44962</v>
          </cell>
          <cell r="N561" t="str">
            <v>CVP-PS-546-2022</v>
          </cell>
          <cell r="O561" t="str">
            <v>CONTRATACIÓN DIRECTA</v>
          </cell>
          <cell r="P561" t="str">
            <v>CONTRATO DE PRESTACIÓN SERVICIOS DE APOYO A LA GESTIÓN</v>
          </cell>
          <cell r="Q561" t="str">
            <v>DIRECCIÓN DE URBANIZACIONES Y TITULACIÓN</v>
          </cell>
          <cell r="R561" t="str">
            <v>DIRECCIÓN DE URBANIZACIONES Y TITULACIÓN</v>
          </cell>
          <cell r="S561">
            <v>15750000</v>
          </cell>
          <cell r="T561">
            <v>150</v>
          </cell>
          <cell r="U561">
            <v>50000</v>
          </cell>
          <cell r="V561">
            <v>1030613563</v>
          </cell>
          <cell r="W561">
            <v>6</v>
          </cell>
        </row>
        <row r="562">
          <cell r="A562" t="str">
            <v>WILLIAM ANTONIO ZAPATA PAEZ</v>
          </cell>
          <cell r="B562">
            <v>570</v>
          </cell>
          <cell r="C562">
            <v>2022</v>
          </cell>
          <cell r="D562" t="str">
            <v>INICIAL</v>
          </cell>
          <cell r="E562" t="str">
            <v>PRESTACIÓN DE SERVICIOS PROFESIONALES ESPECIALIZADOS PARA REALIZAR ACOMPAÑAMIENTO DESDE SU PROFESIÓN EN LA GESTIÓN TÉCNICA DE LOS PROYECTOS DE VIVIENDA QUE SE ENCUENTREN EN ESTRUCTURACIÓN Y EN CURSO POR PARTE DE LA DIRECCIÓN DE URBANIZACIONES Y TITULACIÓN</v>
          </cell>
          <cell r="F562">
            <v>29920000</v>
          </cell>
          <cell r="G562">
            <v>4</v>
          </cell>
          <cell r="H562" t="str">
            <v>MESES</v>
          </cell>
          <cell r="I562">
            <v>0</v>
          </cell>
          <cell r="K562">
            <v>44811</v>
          </cell>
          <cell r="M562">
            <v>44932</v>
          </cell>
          <cell r="N562" t="str">
            <v>CVP-PS-572-2022</v>
          </cell>
          <cell r="O562" t="str">
            <v>CONTRATACIÓN DIRECTA</v>
          </cell>
          <cell r="P562" t="str">
            <v>CONTRATO DE PRESTACIÓN SERVICIOS PROFESIONALES</v>
          </cell>
          <cell r="Q562" t="str">
            <v>DIRECCIÓN DE URBANIZACIONES Y TITULACIÓN</v>
          </cell>
          <cell r="R562" t="str">
            <v>DIRECCIÓN DE URBANIZACIONES Y TITULACIÓN</v>
          </cell>
          <cell r="S562">
            <v>29920000</v>
          </cell>
          <cell r="T562">
            <v>120</v>
          </cell>
          <cell r="U562">
            <v>40000</v>
          </cell>
          <cell r="V562">
            <v>79341056</v>
          </cell>
          <cell r="W562">
            <v>2</v>
          </cell>
        </row>
        <row r="563">
          <cell r="A563" t="str">
            <v>NUBIA MARCELA RINCON BUENHOMBRE</v>
          </cell>
          <cell r="B563">
            <v>571</v>
          </cell>
          <cell r="C563">
            <v>2022</v>
          </cell>
          <cell r="D563" t="str">
            <v>INICIAL</v>
          </cell>
          <cell r="E563" t="str">
            <v>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v>
          </cell>
          <cell r="F563">
            <v>29935920</v>
          </cell>
          <cell r="G563">
            <v>4</v>
          </cell>
          <cell r="H563" t="str">
            <v>MESES</v>
          </cell>
          <cell r="I563">
            <v>6</v>
          </cell>
          <cell r="J563" t="str">
            <v>DIAS CALENDARIOS</v>
          </cell>
          <cell r="K563">
            <v>44802</v>
          </cell>
          <cell r="L563">
            <v>44803</v>
          </cell>
          <cell r="M563">
            <v>44924</v>
          </cell>
          <cell r="N563" t="str">
            <v>CVP-PS-519-2022</v>
          </cell>
          <cell r="O563" t="str">
            <v>CONTRATACIÓN DIRECTA</v>
          </cell>
          <cell r="P563" t="str">
            <v>CONTRATO DE PRESTACIÓN SERVICIOS PROFESIONALES</v>
          </cell>
          <cell r="Q563" t="str">
            <v>DIRECCIÓN DE MEJORAMIENTO DE VIVIENDA</v>
          </cell>
          <cell r="R563" t="str">
            <v>DIRECCIÓN DE MEJORAMIENTO DE VIVIENDA</v>
          </cell>
          <cell r="S563">
            <v>29935920</v>
          </cell>
          <cell r="T563">
            <v>126</v>
          </cell>
          <cell r="U563">
            <v>42000</v>
          </cell>
          <cell r="V563">
            <v>39657422</v>
          </cell>
          <cell r="W563">
            <v>7</v>
          </cell>
        </row>
        <row r="564">
          <cell r="A564" t="str">
            <v>ELSA MARIELA MEDINA HIGUERA</v>
          </cell>
          <cell r="B564">
            <v>572</v>
          </cell>
          <cell r="C564">
            <v>2022</v>
          </cell>
          <cell r="D564" t="str">
            <v>INICIAL</v>
          </cell>
          <cell r="E564" t="str">
            <v>PRESTACIÓN DE SERVICIOS PROFESIONALES PARA ADELANTAR LAS GESTIONES SOCIALES RELATIVAS A LOS USUARIOS DE LOS PROYECTOS Y/O PROGRAMAS DE LA DIRECCIÓN DE URBANIZACIONES Y TITULACIÓN</v>
          </cell>
          <cell r="F564">
            <v>27250000</v>
          </cell>
          <cell r="G564">
            <v>5</v>
          </cell>
          <cell r="H564" t="str">
            <v>MESES</v>
          </cell>
          <cell r="I564">
            <v>0</v>
          </cell>
          <cell r="K564">
            <v>44802</v>
          </cell>
          <cell r="L564">
            <v>44805</v>
          </cell>
          <cell r="M564">
            <v>44957</v>
          </cell>
          <cell r="N564" t="str">
            <v>CVP-PS-537-2022</v>
          </cell>
          <cell r="O564" t="str">
            <v>CONTRATACIÓN DIRECTA</v>
          </cell>
          <cell r="P564" t="str">
            <v>CONTRATO DE PRESTACIÓN SERVICIOS PROFESIONALES</v>
          </cell>
          <cell r="Q564" t="str">
            <v>DIRECCIÓN DE URBANIZACIONES Y TITULACIÓN</v>
          </cell>
          <cell r="R564" t="str">
            <v>DIRECCIÓN DE URBANIZACIONES Y TITULACIÓN</v>
          </cell>
          <cell r="S564">
            <v>27250000</v>
          </cell>
          <cell r="T564">
            <v>150</v>
          </cell>
          <cell r="U564">
            <v>50000</v>
          </cell>
          <cell r="V564">
            <v>46663238</v>
          </cell>
          <cell r="W564">
            <v>8</v>
          </cell>
        </row>
        <row r="565">
          <cell r="A565" t="str">
            <v>JUAN DANIEL CORTES ALAVA</v>
          </cell>
          <cell r="B565">
            <v>573</v>
          </cell>
          <cell r="C565">
            <v>2022</v>
          </cell>
          <cell r="D565" t="str">
            <v>INICIAL</v>
          </cell>
          <cell r="E565" t="str">
            <v>PRESTAR SERVICIOS PROFESIONALES PARA APOYAR LAS GESTIONES Y TRÁMITES INDISPENSABLES PARA EFECTUAR LA TITULACIÓN DE PREDIOS, DE CONFORMIDAD CON LAS FUNCIONES ASIGNADAS A LA DUT</v>
          </cell>
          <cell r="F565">
            <v>26100000</v>
          </cell>
          <cell r="G565">
            <v>5</v>
          </cell>
          <cell r="H565" t="str">
            <v>MESES</v>
          </cell>
          <cell r="I565">
            <v>0</v>
          </cell>
          <cell r="K565">
            <v>44802</v>
          </cell>
          <cell r="L565">
            <v>44805</v>
          </cell>
          <cell r="M565">
            <v>44957</v>
          </cell>
          <cell r="N565" t="str">
            <v>CVP-PS-534-2022</v>
          </cell>
          <cell r="O565" t="str">
            <v>CONTRATACIÓN DIRECTA</v>
          </cell>
          <cell r="P565" t="str">
            <v>CONTRATO DE PRESTACIÓN SERVICIOS PROFESIONALES</v>
          </cell>
          <cell r="Q565" t="str">
            <v>DIRECCIÓN DE URBANIZACIONES Y TITULACIÓN</v>
          </cell>
          <cell r="R565" t="str">
            <v>DIRECCIÓN DE URBANIZACIONES Y TITULACIÓN</v>
          </cell>
          <cell r="S565">
            <v>26100000</v>
          </cell>
          <cell r="T565">
            <v>150</v>
          </cell>
          <cell r="U565">
            <v>50000</v>
          </cell>
          <cell r="V565">
            <v>80097821</v>
          </cell>
          <cell r="W565">
            <v>8</v>
          </cell>
        </row>
        <row r="566">
          <cell r="A566" t="str">
            <v>MARIA FERNANDA ROZO MALAVER</v>
          </cell>
          <cell r="B566">
            <v>574</v>
          </cell>
          <cell r="C566">
            <v>2022</v>
          </cell>
          <cell r="D566" t="str">
            <v>INICIAL</v>
          </cell>
          <cell r="E566" t="str">
            <v>PRESTAR SERVICIOS PROFESIONALES JURÍDICOS PARA GESTIONAR LOS TRÁMITES RELATIVOS A LA CESIÓN A TÍTULO GRATUITO O ENAJENACIÓN DE LOS INMUEBLES DESTINADOS A VIVIENDA, DE CONFORMIDAD CON LOS PROCESOS Y PROCEDIMIENTOS IMPLEMENTADOS</v>
          </cell>
          <cell r="F566">
            <v>25640000</v>
          </cell>
          <cell r="G566">
            <v>4</v>
          </cell>
          <cell r="H566" t="str">
            <v>MESES</v>
          </cell>
          <cell r="I566">
            <v>0</v>
          </cell>
          <cell r="K566">
            <v>44802</v>
          </cell>
          <cell r="L566">
            <v>44805</v>
          </cell>
          <cell r="M566">
            <v>44926</v>
          </cell>
          <cell r="N566" t="str">
            <v>CVP-PS-531-2022</v>
          </cell>
          <cell r="O566" t="str">
            <v>CONTRATACIÓN DIRECTA</v>
          </cell>
          <cell r="P566" t="str">
            <v>CONTRATO DE PRESTACIÓN SERVICIOS PROFESIONALES</v>
          </cell>
          <cell r="Q566" t="str">
            <v>DIRECCIÓN DE URBANIZACIONES Y TITULACIÓN</v>
          </cell>
          <cell r="R566" t="str">
            <v>DIRECCIÓN DE URBANIZACIONES Y TITULACIÓN</v>
          </cell>
          <cell r="S566">
            <v>25640000</v>
          </cell>
          <cell r="T566">
            <v>120</v>
          </cell>
          <cell r="U566">
            <v>40000</v>
          </cell>
          <cell r="V566">
            <v>1032365539</v>
          </cell>
          <cell r="W566">
            <v>1</v>
          </cell>
        </row>
        <row r="567">
          <cell r="A567" t="str">
            <v>SINDY CAROLINA CUBIDES CALVERA</v>
          </cell>
          <cell r="B567">
            <v>575</v>
          </cell>
          <cell r="C567">
            <v>2022</v>
          </cell>
          <cell r="D567" t="str">
            <v>INICIAL</v>
          </cell>
          <cell r="E567" t="str">
            <v>PRESTAR SERVICIOS PROFESIONALES PARA GESTIONAR LAS ACTIVIDADES SOCIALES EN EL MARCO DE LOS PROGRAMAS Y/O PROYECTOS DE LA DIRECCIÓN DE URBANIZACIONES Y TITULACIÓN</v>
          </cell>
          <cell r="F567">
            <v>27250000</v>
          </cell>
          <cell r="G567">
            <v>5</v>
          </cell>
          <cell r="H567" t="str">
            <v>MESES</v>
          </cell>
          <cell r="I567">
            <v>0</v>
          </cell>
          <cell r="K567">
            <v>44802</v>
          </cell>
          <cell r="L567">
            <v>44809</v>
          </cell>
          <cell r="M567">
            <v>44961</v>
          </cell>
          <cell r="N567" t="str">
            <v>CVP-PS-528-2022</v>
          </cell>
          <cell r="O567" t="str">
            <v>CONTRATACIÓN DIRECTA</v>
          </cell>
          <cell r="P567" t="str">
            <v>CONTRATO DE PRESTACIÓN SERVICIOS PROFESIONALES</v>
          </cell>
          <cell r="Q567" t="str">
            <v>DIRECCIÓN DE URBANIZACIONES Y TITULACIÓN</v>
          </cell>
          <cell r="R567" t="str">
            <v>DIRECCIÓN DE URBANIZACIONES Y TITULACIÓN</v>
          </cell>
          <cell r="S567">
            <v>27250000</v>
          </cell>
          <cell r="T567">
            <v>150</v>
          </cell>
          <cell r="U567">
            <v>50000</v>
          </cell>
          <cell r="V567">
            <v>1097332394</v>
          </cell>
          <cell r="W567">
            <v>5</v>
          </cell>
        </row>
        <row r="568">
          <cell r="A568" t="str">
            <v>NESTOR ROBERTO CUERVO GARCIA</v>
          </cell>
          <cell r="B568">
            <v>576</v>
          </cell>
          <cell r="C568">
            <v>2022</v>
          </cell>
          <cell r="D568" t="str">
            <v>INICIAL</v>
          </cell>
          <cell r="E568" t="str">
            <v>PRESTAR SERVICIOS PARA APOYAR LAS GESTIONES ADMINISTRATIVAS DE LA DIRECCIÓN DE URBANIZACIONES Y TITULACIÓN, ESPECIALMENTE EN LO CONCERNIENTE AL CONTROL DEL REPARTO, ASIGNACIÓN DE EXPEDIENTES, PROYECCIÓN DE INFORMES, Y LAS DEMÁS QUE LE SEAN ASIGNADAS POR LA SUPERVISIÓN DEL CONTRATO</v>
          </cell>
          <cell r="F568">
            <v>13800000</v>
          </cell>
          <cell r="G568">
            <v>4</v>
          </cell>
          <cell r="H568" t="str">
            <v>MESES</v>
          </cell>
          <cell r="I568">
            <v>0</v>
          </cell>
          <cell r="K568">
            <v>44802</v>
          </cell>
          <cell r="L568">
            <v>44805</v>
          </cell>
          <cell r="M568">
            <v>44926</v>
          </cell>
          <cell r="N568" t="str">
            <v>CVP-PS-550-2022</v>
          </cell>
          <cell r="O568" t="str">
            <v>CONTRATACIÓN DIRECTA</v>
          </cell>
          <cell r="P568" t="str">
            <v>CONTRATO DE PRESTACIÓN SERVICIOS DE APOYO A LA GESTIÓN</v>
          </cell>
          <cell r="Q568" t="str">
            <v>DIRECCIÓN DE URBANIZACIONES Y TITULACIÓN</v>
          </cell>
          <cell r="R568" t="str">
            <v>DIRECCIÓN DE URBANIZACIONES Y TITULACIÓN</v>
          </cell>
          <cell r="S568">
            <v>13800000</v>
          </cell>
          <cell r="T568">
            <v>120</v>
          </cell>
          <cell r="U568">
            <v>40000</v>
          </cell>
          <cell r="V568">
            <v>79709970</v>
          </cell>
          <cell r="W568">
            <v>1</v>
          </cell>
        </row>
        <row r="569">
          <cell r="A569" t="str">
            <v>HENRY ARMANDO VELANDIA RODRÍGUEZ</v>
          </cell>
          <cell r="B569">
            <v>577</v>
          </cell>
          <cell r="C569">
            <v>2022</v>
          </cell>
          <cell r="D569" t="str">
            <v>INICIAL</v>
          </cell>
          <cell r="E569" t="str">
            <v>PRESTACIÓN DE SERVICIOS PROFESIONALES PARA LIDERAR EL FORTALECIMIENTO DEL PROCESO DE GESTIÓN DOCUMENTAL Y ADMINISTRACIÓN DE ARCHIVO DE LA SUBDIRECCIÓN ADMINISTRATIVA</v>
          </cell>
          <cell r="F569">
            <v>23521080</v>
          </cell>
          <cell r="G569">
            <v>4</v>
          </cell>
          <cell r="H569" t="str">
            <v>MESES</v>
          </cell>
          <cell r="I569">
            <v>0</v>
          </cell>
          <cell r="K569">
            <v>44802</v>
          </cell>
          <cell r="L569">
            <v>44806</v>
          </cell>
          <cell r="M569">
            <v>44927</v>
          </cell>
          <cell r="N569" t="str">
            <v>CVP-PS-567-2022</v>
          </cell>
          <cell r="O569" t="str">
            <v>CONTRATACIÓN DIRECTA</v>
          </cell>
          <cell r="P569" t="str">
            <v>CONTRATO DE PRESTACIÓN SERVICIOS PROFESIONALES</v>
          </cell>
          <cell r="Q569" t="str">
            <v>DIRECCIÓN DE GESTIÓN CORPORATIVA Y CID</v>
          </cell>
          <cell r="R569" t="str">
            <v>SUBDIRECCIÓN ADMINISTRATIVA</v>
          </cell>
          <cell r="S569">
            <v>23521080</v>
          </cell>
          <cell r="T569">
            <v>120</v>
          </cell>
          <cell r="U569">
            <v>40000</v>
          </cell>
          <cell r="V569">
            <v>19281633</v>
          </cell>
          <cell r="W569">
            <v>6</v>
          </cell>
        </row>
        <row r="570">
          <cell r="A570" t="str">
            <v>ARMANDO STEVEN PRIETO PATIÑO</v>
          </cell>
          <cell r="B570">
            <v>578</v>
          </cell>
          <cell r="C570">
            <v>2022</v>
          </cell>
          <cell r="D570" t="str">
            <v>INICIAL</v>
          </cell>
          <cell r="E570" t="str">
            <v>PRESTACIÓN DE SERVICIOS PROFESIONALES COMO APOYO AL PROCESO DE GESTIÓN DEL TALENTO HUMANO DE LA SUBDIRECCIÓN ADMINISTRATIVA.</v>
          </cell>
          <cell r="F570">
            <v>26000000</v>
          </cell>
          <cell r="G570">
            <v>4</v>
          </cell>
          <cell r="H570" t="str">
            <v>MESES</v>
          </cell>
          <cell r="I570">
            <v>0</v>
          </cell>
          <cell r="K570">
            <v>44802</v>
          </cell>
          <cell r="L570">
            <v>44805</v>
          </cell>
          <cell r="M570">
            <v>44925</v>
          </cell>
          <cell r="N570" t="str">
            <v>CVP-PS-566-2022</v>
          </cell>
          <cell r="O570" t="str">
            <v>CONTRATACIÓN DIRECTA</v>
          </cell>
          <cell r="P570" t="str">
            <v>CONTRATO DE PRESTACIÓN SERVICIOS PROFESIONALES</v>
          </cell>
          <cell r="Q570" t="str">
            <v>DIRECCIÓN DE GESTIÓN CORPORATIVA Y CID</v>
          </cell>
          <cell r="R570" t="str">
            <v>SUBDIRECCIÓN ADMINISTRATIVA</v>
          </cell>
          <cell r="S570">
            <v>26000000</v>
          </cell>
          <cell r="T570">
            <v>120</v>
          </cell>
          <cell r="U570">
            <v>40000</v>
          </cell>
          <cell r="V570">
            <v>1032447074</v>
          </cell>
          <cell r="W570">
            <v>1</v>
          </cell>
        </row>
        <row r="571">
          <cell r="A571" t="str">
            <v>SORAYDA JANNETH RIAÑO BURGOS</v>
          </cell>
          <cell r="B571">
            <v>579</v>
          </cell>
          <cell r="C571">
            <v>2022</v>
          </cell>
          <cell r="D571" t="str">
            <v>INICIAL</v>
          </cell>
          <cell r="E571" t="str">
            <v>PRESTACIÓN DE SERVICIOS PROFESIONALES COMO ABOGADO PARA GESTIONAR LAS ACTIVIDADES TENDIENTES AL CUMPLIMIENTO DE LAS METAS ESTABLECIDAS EN EL PROCESO DE SANEAMIENTO PREDIAL A CARGO DE LA DUT, DE CONFORMIDAD CON LA NORMATIVIDAD VIGENTE Y APLICABLE</v>
          </cell>
          <cell r="F571">
            <v>32000000</v>
          </cell>
          <cell r="G571">
            <v>4</v>
          </cell>
          <cell r="H571" t="str">
            <v>MESES</v>
          </cell>
          <cell r="I571">
            <v>0</v>
          </cell>
          <cell r="K571">
            <v>44809</v>
          </cell>
          <cell r="L571">
            <v>44812</v>
          </cell>
          <cell r="M571">
            <v>44933</v>
          </cell>
          <cell r="N571" t="str">
            <v>CVP-PS-575-2022</v>
          </cell>
          <cell r="O571" t="str">
            <v>CONTRATACIÓN DIRECTA</v>
          </cell>
          <cell r="P571" t="str">
            <v>CONTRATO DE PRESTACIÓN SERVICIOS PROFESIONALES</v>
          </cell>
          <cell r="Q571" t="str">
            <v>DIRECCIÓN DE URBANIZACIONES Y TITULACIÓN</v>
          </cell>
          <cell r="R571" t="str">
            <v>DIRECCIÓN DE URBANIZACIONES Y TITULACIÓN</v>
          </cell>
          <cell r="S571">
            <v>32000000</v>
          </cell>
          <cell r="T571">
            <v>120</v>
          </cell>
          <cell r="U571">
            <v>40000</v>
          </cell>
          <cell r="V571">
            <v>1032405944</v>
          </cell>
          <cell r="W571">
            <v>4</v>
          </cell>
        </row>
        <row r="572">
          <cell r="A572" t="str">
            <v>NELLY YAMILE GOMEZ REYES</v>
          </cell>
          <cell r="B572">
            <v>580</v>
          </cell>
          <cell r="C572">
            <v>2022</v>
          </cell>
          <cell r="D572" t="str">
            <v>INICIAL</v>
          </cell>
          <cell r="E572" t="str">
            <v>PRESTACIÓN DE SERVICIOS DE APOYO A LOS TRÁMITES REALIZADOS POR LA DIRECCIÓN DE URBANIZACIONES Y TITULACIÓN EN EL MARCO DE LOS PROYECTOS Y/O PROGRAMAS A SU CARGO, ESPECIALMENTE EN LOS PROCESOS DE TITULACIÓN DE INMUEBLES</v>
          </cell>
          <cell r="F572">
            <v>13800000</v>
          </cell>
          <cell r="G572">
            <v>4</v>
          </cell>
          <cell r="H572" t="str">
            <v>MESES</v>
          </cell>
          <cell r="I572">
            <v>0</v>
          </cell>
          <cell r="K572">
            <v>44809</v>
          </cell>
          <cell r="M572">
            <v>44930</v>
          </cell>
          <cell r="N572" t="str">
            <v>CVP-PS-578-2022</v>
          </cell>
          <cell r="O572" t="str">
            <v>CONTRATACIÓN DIRECTA</v>
          </cell>
          <cell r="P572" t="str">
            <v>CONTRATO DE PRESTACIÓN SERVICIOS DE APOYO A LA GESTIÓN</v>
          </cell>
          <cell r="Q572" t="str">
            <v>DIRECCIÓN DE URBANIZACIONES Y TITULACIÓN</v>
          </cell>
          <cell r="R572" t="str">
            <v>DIRECCIÓN DE URBANIZACIONES Y TITULACIÓN</v>
          </cell>
          <cell r="S572">
            <v>13800000</v>
          </cell>
          <cell r="T572">
            <v>120</v>
          </cell>
          <cell r="U572">
            <v>40000</v>
          </cell>
          <cell r="V572">
            <v>41241753</v>
          </cell>
          <cell r="W572">
            <v>0</v>
          </cell>
        </row>
        <row r="573">
          <cell r="A573" t="str">
            <v>ADALIA SERRANO RODRIGUEZ</v>
          </cell>
          <cell r="B573">
            <v>581</v>
          </cell>
          <cell r="C573">
            <v>2022</v>
          </cell>
          <cell r="D573" t="str">
            <v>INICIAL</v>
          </cell>
          <cell r="E573" t="str">
            <v>PRESTAR LOS SERVICIOS PROFESIONALES DE ASISTENCIA TÉCNICA APLICADA AL DIAGNOSTICO DE LAS VIVIENDAS QUE VAN A SER OBJETO DE CONSTRUCCIÓN EN LOS TERRITORIOS DEFINIDOS EN EL MARCO DEL PROGRAMA PLAN TERRAZAS Y LOS PROGRAMAS DE MEJORAMIENTO DE VIVIENDA</v>
          </cell>
          <cell r="F573">
            <v>20800000</v>
          </cell>
          <cell r="G573">
            <v>3</v>
          </cell>
          <cell r="H573" t="str">
            <v>MESES</v>
          </cell>
          <cell r="I573">
            <v>14</v>
          </cell>
          <cell r="J573" t="str">
            <v>DIAS CALENDARIOS</v>
          </cell>
          <cell r="K573">
            <v>44809</v>
          </cell>
          <cell r="M573">
            <v>44913</v>
          </cell>
          <cell r="N573" t="str">
            <v>CVP-PS-568-2022</v>
          </cell>
          <cell r="O573" t="str">
            <v>CONTRATACIÓN DIRECTA</v>
          </cell>
          <cell r="P573" t="str">
            <v>CONTRATO DE PRESTACIÓN SERVICIOS PROFESIONALES</v>
          </cell>
          <cell r="Q573" t="str">
            <v>DIRECCIÓN DE MEJORAMIENTO DE VIVIENDA</v>
          </cell>
          <cell r="R573" t="str">
            <v>DIRECCIÓN DE MEJORAMIENTO DE VIVIENDA</v>
          </cell>
          <cell r="S573">
            <v>20800000</v>
          </cell>
          <cell r="T573">
            <v>104</v>
          </cell>
          <cell r="U573">
            <v>34667</v>
          </cell>
          <cell r="V573">
            <v>39552133</v>
          </cell>
          <cell r="W573">
            <v>1</v>
          </cell>
        </row>
        <row r="574">
          <cell r="A574" t="str">
            <v>ANGELA PATRICIA HERNANDEZ NARANJO</v>
          </cell>
          <cell r="B574">
            <v>582</v>
          </cell>
          <cell r="C574">
            <v>2022</v>
          </cell>
          <cell r="D574" t="str">
            <v>INICIAL</v>
          </cell>
          <cell r="E574" t="str">
            <v>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v>
          </cell>
          <cell r="F574">
            <v>29650816</v>
          </cell>
          <cell r="G574">
            <v>3</v>
          </cell>
          <cell r="H574" t="str">
            <v>MESES</v>
          </cell>
          <cell r="I574">
            <v>14</v>
          </cell>
          <cell r="J574" t="str">
            <v>DIAS CALENDARIOS</v>
          </cell>
          <cell r="K574">
            <v>44809</v>
          </cell>
          <cell r="L574">
            <v>44812</v>
          </cell>
          <cell r="M574">
            <v>44916</v>
          </cell>
          <cell r="N574" t="str">
            <v>CVP-PS-565-2022</v>
          </cell>
          <cell r="O574" t="str">
            <v>CONTRATACIÓN DIRECTA</v>
          </cell>
          <cell r="P574" t="str">
            <v>CONTRATO DE PRESTACIÓN SERVICIOS PROFESIONALES</v>
          </cell>
          <cell r="Q574" t="str">
            <v>DIRECCIÓN DE MEJORAMIENTO DE VIVIENDA</v>
          </cell>
          <cell r="R574" t="str">
            <v>DIRECCIÓN DE MEJORAMIENTO DE VIVIENDA</v>
          </cell>
          <cell r="S574">
            <v>29650816</v>
          </cell>
          <cell r="T574">
            <v>104</v>
          </cell>
          <cell r="U574">
            <v>34667</v>
          </cell>
          <cell r="V574">
            <v>1032433883</v>
          </cell>
          <cell r="W574">
            <v>2</v>
          </cell>
        </row>
        <row r="575">
          <cell r="A575" t="str">
            <v>JUAN DIEGO BOTERO CURE</v>
          </cell>
          <cell r="B575">
            <v>583</v>
          </cell>
          <cell r="C575">
            <v>2022</v>
          </cell>
          <cell r="D575" t="str">
            <v>INICIAL</v>
          </cell>
          <cell r="E575" t="str">
            <v>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v>
          </cell>
          <cell r="F575">
            <v>29935920</v>
          </cell>
          <cell r="G575">
            <v>4</v>
          </cell>
          <cell r="H575" t="str">
            <v>MESES</v>
          </cell>
          <cell r="I575">
            <v>0</v>
          </cell>
          <cell r="K575">
            <v>44806</v>
          </cell>
          <cell r="L575">
            <v>44810</v>
          </cell>
          <cell r="M575">
            <v>44931</v>
          </cell>
          <cell r="N575" t="str">
            <v>CVP-PS-584-2022</v>
          </cell>
          <cell r="O575" t="str">
            <v>CONTRATACIÓN DIRECTA</v>
          </cell>
          <cell r="P575" t="str">
            <v>CONTRATO DE PRESTACIÓN SERVICIOS PROFESIONALES</v>
          </cell>
          <cell r="Q575" t="str">
            <v>DIRECCIÓN DE MEJORAMIENTO DE VIVIENDA</v>
          </cell>
          <cell r="R575" t="str">
            <v>DIRECCIÓN DE MEJORAMIENTO DE VIVIENDA</v>
          </cell>
          <cell r="S575">
            <v>29935920</v>
          </cell>
          <cell r="T575">
            <v>120</v>
          </cell>
          <cell r="U575">
            <v>40000</v>
          </cell>
          <cell r="V575">
            <v>1051654809</v>
          </cell>
          <cell r="W575">
            <v>4</v>
          </cell>
        </row>
        <row r="576">
          <cell r="A576" t="str">
            <v>JUAN CARLOS FAJARDO LEON</v>
          </cell>
          <cell r="B576">
            <v>584</v>
          </cell>
          <cell r="C576">
            <v>2022</v>
          </cell>
          <cell r="D576" t="str">
            <v>INICIAL</v>
          </cell>
          <cell r="E576" t="str">
            <v>PRESTACIÓN DE SERVICIOS PROFESIONALES PARA ADELANTAR LAS ACTIVIDADES CATASTRALES ASIGNADAS Y REQUERIDAS POR LA SUPERVISIÓN DEL CONTRATO, CON EL FIN DE CUMPLIR Y EJECUTAR LAS FUNCIONES, COMPETENCIAS, PROGRAMAS Y PROYECTOS DE LA DIRECCIÓN DE URBANIZACIONES Y TITULACIÓN</v>
          </cell>
          <cell r="F576">
            <v>34200000</v>
          </cell>
          <cell r="G576">
            <v>4</v>
          </cell>
          <cell r="H576" t="str">
            <v>MESES</v>
          </cell>
          <cell r="I576">
            <v>0</v>
          </cell>
          <cell r="K576">
            <v>44805</v>
          </cell>
          <cell r="L576">
            <v>44811</v>
          </cell>
          <cell r="M576">
            <v>44932</v>
          </cell>
          <cell r="N576" t="str">
            <v>CVP-PS-587-2022</v>
          </cell>
          <cell r="O576" t="str">
            <v>CONTRATACIÓN DIRECTA</v>
          </cell>
          <cell r="P576" t="str">
            <v>CONTRATO DE PRESTACIÓN SERVICIOS PROFESIONALES</v>
          </cell>
          <cell r="Q576" t="str">
            <v>DIRECCIÓN DE URBANIZACIONES Y TITULACIÓN</v>
          </cell>
          <cell r="R576" t="str">
            <v>DIRECCIÓN DE URBANIZACIONES Y TITULACIÓN</v>
          </cell>
          <cell r="S576">
            <v>34200000</v>
          </cell>
          <cell r="T576">
            <v>120</v>
          </cell>
          <cell r="U576">
            <v>40000</v>
          </cell>
          <cell r="V576">
            <v>79484422</v>
          </cell>
          <cell r="W576">
            <v>9</v>
          </cell>
        </row>
        <row r="577">
          <cell r="A577" t="str">
            <v>MYRIAM SILDANA ESPITIA CASTELLANOS</v>
          </cell>
          <cell r="B577">
            <v>585</v>
          </cell>
          <cell r="C577">
            <v>2022</v>
          </cell>
          <cell r="D577" t="str">
            <v>INICIAL</v>
          </cell>
          <cell r="E577" t="str">
            <v>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v>
          </cell>
          <cell r="F577">
            <v>13237650</v>
          </cell>
          <cell r="G577">
            <v>3</v>
          </cell>
          <cell r="H577" t="str">
            <v>MESES</v>
          </cell>
          <cell r="I577">
            <v>25</v>
          </cell>
          <cell r="J577" t="str">
            <v>DIAS CALENDARIOS</v>
          </cell>
          <cell r="K577">
            <v>44806</v>
          </cell>
          <cell r="L577">
            <v>44811</v>
          </cell>
          <cell r="M577">
            <v>44926</v>
          </cell>
          <cell r="N577" t="str">
            <v>CVP-PS-590-2022</v>
          </cell>
          <cell r="O577" t="str">
            <v>CONTRATACIÓN DIRECTA</v>
          </cell>
          <cell r="P577" t="str">
            <v>CONTRATO DE PRESTACIÓN SERVICIOS DE APOYO A LA GESTIÓN</v>
          </cell>
          <cell r="Q577" t="str">
            <v>DIRECCIÓN DE REASENTAMIENTOS</v>
          </cell>
          <cell r="R577" t="str">
            <v>DIRECCIÓN DE REASENTAMIENTOS</v>
          </cell>
          <cell r="S577">
            <v>13237650</v>
          </cell>
          <cell r="T577">
            <v>115</v>
          </cell>
          <cell r="U577">
            <v>38333</v>
          </cell>
          <cell r="V577">
            <v>52031750</v>
          </cell>
          <cell r="W577">
            <v>8</v>
          </cell>
        </row>
        <row r="578">
          <cell r="A578" t="str">
            <v>JUANITA MAITÉ GALÁN PEÑUELA</v>
          </cell>
          <cell r="B578">
            <v>586</v>
          </cell>
          <cell r="C578">
            <v>2022</v>
          </cell>
          <cell r="D578" t="str">
            <v>INICIAL</v>
          </cell>
          <cell r="E578" t="str">
            <v>PRESTACIÓN DE SERVICIOS DE APOYO A LA GESTIÓN DOCUMENTAL PARA EL FORTALECIMIENTO DEL PROCESO DE GESTIÓN DOCUMENTAL Y ADMINISTRACIÓN DE ARCHIVO DE LA SUBDIRECCIÓN ADMINISTRATIVA</v>
          </cell>
          <cell r="F578">
            <v>7280000</v>
          </cell>
          <cell r="G578">
            <v>4</v>
          </cell>
          <cell r="H578" t="str">
            <v>MESES</v>
          </cell>
          <cell r="I578">
            <v>0</v>
          </cell>
          <cell r="K578">
            <v>44810</v>
          </cell>
          <cell r="M578">
            <v>44931</v>
          </cell>
          <cell r="N578" t="str">
            <v>CVP-PS-594-2022</v>
          </cell>
          <cell r="O578" t="str">
            <v>CONTRATACIÓN DIRECTA</v>
          </cell>
          <cell r="P578" t="str">
            <v>CONTRATO DE PRESTACIÓN SERVICIOS DE APOYO A LA GESTIÓN</v>
          </cell>
          <cell r="Q578" t="str">
            <v>DIRECCIÓN DE GESTIÓN CORPORATIVA Y CID</v>
          </cell>
          <cell r="R578" t="str">
            <v>SUBDIRECCIÓN ADMINISTRATIVA</v>
          </cell>
          <cell r="S578">
            <v>7280000</v>
          </cell>
          <cell r="T578">
            <v>120</v>
          </cell>
          <cell r="U578">
            <v>40000</v>
          </cell>
          <cell r="V578">
            <v>1032472485</v>
          </cell>
          <cell r="W578">
            <v>0</v>
          </cell>
        </row>
        <row r="579">
          <cell r="A579" t="str">
            <v>BRAYAN DAVID MONTOYA CASAS</v>
          </cell>
          <cell r="B579">
            <v>587</v>
          </cell>
          <cell r="C579">
            <v>2022</v>
          </cell>
          <cell r="D579" t="str">
            <v>INICIAL</v>
          </cell>
          <cell r="E579" t="str">
            <v>PRESTAR LOS SERVICIOS PROFESIONALES COMO ARQUITECTO EN LA ELABORACIÓN DE INSUMOS DEL COMPONENTE TÉCNICO PARA LA PREFACTIBILIDAD PARA LOS PROYECTOS POTENCIALES EN MEJORAMIENTO DE VIVIENDA PROGRESIVA EN EL MARCO DEL PLAN TERRAZAS</v>
          </cell>
          <cell r="F579">
            <v>14112648</v>
          </cell>
          <cell r="G579">
            <v>4</v>
          </cell>
          <cell r="H579" t="str">
            <v>MESES</v>
          </cell>
          <cell r="I579">
            <v>0</v>
          </cell>
          <cell r="K579">
            <v>44809</v>
          </cell>
          <cell r="M579">
            <v>44930</v>
          </cell>
          <cell r="N579" t="str">
            <v>CVP-PS-597-2022</v>
          </cell>
          <cell r="O579" t="str">
            <v>CONTRATACIÓN DIRECTA</v>
          </cell>
          <cell r="P579" t="str">
            <v>CONTRATO DE PRESTACIÓN SERVICIOS PROFESIONALES</v>
          </cell>
          <cell r="Q579" t="str">
            <v>DIRECCIÓN DE MEJORAMIENTO DE VIVIENDA</v>
          </cell>
          <cell r="R579" t="str">
            <v>DIRECCIÓN DE MEJORAMIENTO DE VIVIENDA</v>
          </cell>
          <cell r="S579">
            <v>14112648</v>
          </cell>
          <cell r="T579">
            <v>120</v>
          </cell>
          <cell r="U579">
            <v>40000</v>
          </cell>
          <cell r="V579">
            <v>1032484607</v>
          </cell>
          <cell r="W579">
            <v>4</v>
          </cell>
        </row>
        <row r="580">
          <cell r="A580" t="str">
            <v>LAURA NATALIA HUERTAS ORTIZ</v>
          </cell>
          <cell r="B580">
            <v>588</v>
          </cell>
          <cell r="C580">
            <v>2022</v>
          </cell>
          <cell r="D580" t="str">
            <v>INICIAL</v>
          </cell>
          <cell r="E580"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v>
          </cell>
          <cell r="F580">
            <v>25659360</v>
          </cell>
          <cell r="G580">
            <v>4</v>
          </cell>
          <cell r="H580" t="str">
            <v>MESES</v>
          </cell>
          <cell r="I580">
            <v>0</v>
          </cell>
          <cell r="K580">
            <v>44809</v>
          </cell>
          <cell r="L580">
            <v>44812</v>
          </cell>
          <cell r="M580">
            <v>44933</v>
          </cell>
          <cell r="N580" t="str">
            <v>CVP-PS-600-2022</v>
          </cell>
          <cell r="O580" t="str">
            <v>CONTRATACIÓN DIRECTA</v>
          </cell>
          <cell r="P580" t="str">
            <v>CONTRATO DE PRESTACIÓN SERVICIOS PROFESIONALES</v>
          </cell>
          <cell r="Q580" t="str">
            <v>DIRECCIÓN DE MEJORAMIENTO DE VIVIENDA</v>
          </cell>
          <cell r="R580" t="str">
            <v>DIRECCIÓN DE MEJORAMIENTO DE VIVIENDA</v>
          </cell>
          <cell r="S580">
            <v>25659360</v>
          </cell>
          <cell r="T580">
            <v>120</v>
          </cell>
          <cell r="U580">
            <v>40000</v>
          </cell>
          <cell r="V580">
            <v>52867790</v>
          </cell>
          <cell r="W580">
            <v>0</v>
          </cell>
        </row>
        <row r="581">
          <cell r="A581" t="str">
            <v>MONICA ALEXANDRA SOLER RODRIGUEZ</v>
          </cell>
          <cell r="B581">
            <v>589</v>
          </cell>
          <cell r="C581">
            <v>2022</v>
          </cell>
          <cell r="D581" t="str">
            <v>INICIAL</v>
          </cell>
          <cell r="E581" t="str">
            <v>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v>
          </cell>
          <cell r="F581">
            <v>14192834</v>
          </cell>
          <cell r="G581">
            <v>4</v>
          </cell>
          <cell r="H581" t="str">
            <v>MESES</v>
          </cell>
          <cell r="I581">
            <v>15</v>
          </cell>
          <cell r="J581" t="str">
            <v>DIAS CALENDARIOS</v>
          </cell>
          <cell r="K581">
            <v>44803</v>
          </cell>
          <cell r="M581">
            <v>44939</v>
          </cell>
          <cell r="N581" t="str">
            <v>CVP-PS-592-2022</v>
          </cell>
          <cell r="O581" t="str">
            <v>CONTRATACIÓN DIRECTA</v>
          </cell>
          <cell r="P581" t="str">
            <v>CONTRATO DE PRESTACIÓN SERVICIOS DE APOYO A LA GESTIÓN</v>
          </cell>
          <cell r="Q581" t="str">
            <v>DIRECCIÓN DE GESTIÓN CORPORATIVA Y CID</v>
          </cell>
          <cell r="R581" t="str">
            <v>SUBDIRECCIÓN FINANCIERA</v>
          </cell>
          <cell r="S581">
            <v>14192834</v>
          </cell>
          <cell r="T581">
            <v>135</v>
          </cell>
          <cell r="U581">
            <v>45000</v>
          </cell>
          <cell r="V581">
            <v>1007647892</v>
          </cell>
          <cell r="W581">
            <v>7</v>
          </cell>
        </row>
        <row r="582">
          <cell r="A582" t="str">
            <v>CRISTIAN ARTURO GALEANO MAHECHA</v>
          </cell>
          <cell r="B582">
            <v>590</v>
          </cell>
          <cell r="C582">
            <v>2022</v>
          </cell>
          <cell r="D582" t="str">
            <v>INICIAL</v>
          </cell>
          <cell r="E582"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v>
          </cell>
          <cell r="F582">
            <v>12295110</v>
          </cell>
          <cell r="G582">
            <v>3</v>
          </cell>
          <cell r="H582" t="str">
            <v>MESES</v>
          </cell>
          <cell r="I582">
            <v>10</v>
          </cell>
          <cell r="J582" t="str">
            <v>DIAS CALENDARIOS</v>
          </cell>
          <cell r="K582">
            <v>44805</v>
          </cell>
          <cell r="L582">
            <v>44809</v>
          </cell>
          <cell r="M582">
            <v>44909</v>
          </cell>
          <cell r="N582" t="str">
            <v>CVP-PS-623-2022</v>
          </cell>
          <cell r="O582" t="str">
            <v>CONTRATACIÓN DIRECTA</v>
          </cell>
          <cell r="P582" t="str">
            <v>CONTRATO DE PRESTACIÓN SERVICIOS PROFESIONALES</v>
          </cell>
          <cell r="Q582" t="str">
            <v>DIRECCIÓN DE REASENTAMIENTOS</v>
          </cell>
          <cell r="R582" t="str">
            <v>DIRECCIÓN DE REASENTAMIENTOS</v>
          </cell>
          <cell r="S582">
            <v>12295110</v>
          </cell>
          <cell r="T582">
            <v>100</v>
          </cell>
          <cell r="U582">
            <v>33333</v>
          </cell>
          <cell r="V582">
            <v>1022395781</v>
          </cell>
          <cell r="W582">
            <v>1</v>
          </cell>
        </row>
        <row r="583">
          <cell r="A583" t="str">
            <v>EDGAR ANDRES PASTRAN CHAUX</v>
          </cell>
          <cell r="B583">
            <v>591</v>
          </cell>
          <cell r="C583">
            <v>2022</v>
          </cell>
          <cell r="D583" t="str">
            <v>INICIAL</v>
          </cell>
          <cell r="E583"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583">
            <v>23166780</v>
          </cell>
          <cell r="G583">
            <v>3</v>
          </cell>
          <cell r="H583" t="str">
            <v>MESES</v>
          </cell>
          <cell r="I583">
            <v>14</v>
          </cell>
          <cell r="J583" t="str">
            <v>DIAS CALENDARIOS</v>
          </cell>
          <cell r="K583">
            <v>44806</v>
          </cell>
          <cell r="L583">
            <v>44811</v>
          </cell>
          <cell r="M583">
            <v>44915</v>
          </cell>
          <cell r="N583" t="str">
            <v>CVP-PS-507-2022</v>
          </cell>
          <cell r="O583" t="str">
            <v>CONTRATACIÓN DIRECTA</v>
          </cell>
          <cell r="P583" t="str">
            <v>CONTRATO DE PRESTACIÓN SERVICIOS PROFESIONALES</v>
          </cell>
          <cell r="Q583" t="str">
            <v>DIRECCIÓN DE MEJORAMIENTO DE VIVIENDA</v>
          </cell>
          <cell r="R583" t="str">
            <v>DIRECCIÓN DE MEJORAMIENTO DE VIVIENDA</v>
          </cell>
          <cell r="S583">
            <v>23166780</v>
          </cell>
          <cell r="T583">
            <v>104</v>
          </cell>
          <cell r="U583">
            <v>34667</v>
          </cell>
          <cell r="V583">
            <v>1018413708</v>
          </cell>
          <cell r="W583">
            <v>5</v>
          </cell>
        </row>
        <row r="584">
          <cell r="A584" t="str">
            <v>LEONARDO ALBERTO NUÑEZ PRIETO</v>
          </cell>
          <cell r="B584">
            <v>592</v>
          </cell>
          <cell r="C584">
            <v>2022</v>
          </cell>
          <cell r="D584" t="str">
            <v>INICIAL</v>
          </cell>
          <cell r="E584"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584">
            <v>23166780</v>
          </cell>
          <cell r="G584">
            <v>3</v>
          </cell>
          <cell r="H584" t="str">
            <v>MESES</v>
          </cell>
          <cell r="I584">
            <v>14</v>
          </cell>
          <cell r="J584" t="str">
            <v>DIAS CALENDARIOS</v>
          </cell>
          <cell r="K584">
            <v>44809</v>
          </cell>
          <cell r="M584">
            <v>44913</v>
          </cell>
          <cell r="N584" t="str">
            <v>CVP-PS-503-2022</v>
          </cell>
          <cell r="O584" t="str">
            <v>CONTRATACIÓN DIRECTA</v>
          </cell>
          <cell r="P584" t="str">
            <v>CONTRATO DE PRESTACIÓN SERVICIOS PROFESIONALES</v>
          </cell>
          <cell r="Q584" t="str">
            <v>DIRECCIÓN DE MEJORAMIENTO DE VIVIENDA</v>
          </cell>
          <cell r="R584" t="str">
            <v>DIRECCIÓN DE MEJORAMIENTO DE VIVIENDA</v>
          </cell>
          <cell r="S584">
            <v>23166780</v>
          </cell>
          <cell r="T584">
            <v>104</v>
          </cell>
          <cell r="U584">
            <v>34667</v>
          </cell>
          <cell r="V584">
            <v>1049632096</v>
          </cell>
          <cell r="W584">
            <v>8</v>
          </cell>
        </row>
        <row r="585">
          <cell r="A585" t="str">
            <v>LUIS ENRIQUE BONILLA HERNANDEZ</v>
          </cell>
          <cell r="B585">
            <v>593</v>
          </cell>
          <cell r="C585">
            <v>2022</v>
          </cell>
          <cell r="D585" t="str">
            <v>INICIAL</v>
          </cell>
          <cell r="E585" t="str">
            <v>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v>
          </cell>
          <cell r="F585">
            <v>28662455</v>
          </cell>
          <cell r="G585">
            <v>3</v>
          </cell>
          <cell r="H585" t="str">
            <v>MESES</v>
          </cell>
          <cell r="I585">
            <v>14</v>
          </cell>
          <cell r="J585" t="str">
            <v>DIAS CALENDARIOS</v>
          </cell>
          <cell r="K585">
            <v>44812</v>
          </cell>
          <cell r="M585">
            <v>44916</v>
          </cell>
          <cell r="N585" t="str">
            <v>CVP-PS-520-2022</v>
          </cell>
          <cell r="O585" t="str">
            <v>CONTRATACIÓN DIRECTA</v>
          </cell>
          <cell r="P585" t="str">
            <v>CONTRATO DE PRESTACIÓN SERVICIOS PROFESIONALES</v>
          </cell>
          <cell r="Q585" t="str">
            <v>DIRECCIÓN DE MEJORAMIENTO DE VIVIENDA</v>
          </cell>
          <cell r="R585" t="str">
            <v>DIRECCIÓN DE MEJORAMIENTO DE VIVIENDA</v>
          </cell>
          <cell r="S585">
            <v>28662455</v>
          </cell>
          <cell r="T585">
            <v>104</v>
          </cell>
          <cell r="U585">
            <v>34667</v>
          </cell>
          <cell r="V585">
            <v>80074783</v>
          </cell>
          <cell r="W585">
            <v>7</v>
          </cell>
        </row>
        <row r="586">
          <cell r="A586" t="str">
            <v>YULY ALEXANDRA AGUIRRE CASTRILLON</v>
          </cell>
          <cell r="B586">
            <v>594</v>
          </cell>
          <cell r="C586">
            <v>2022</v>
          </cell>
          <cell r="D586" t="str">
            <v>INICIAL</v>
          </cell>
          <cell r="E586" t="str">
            <v>PRESTAR LOS SERVICIOS PROFESIONALES QUE SOPORTEN LOS PROCESOS ADMINISTRATIVOS RELACIONADOS CON EL MANEJO DOCUMENTAL REQUERIDOS PARA LA EJECUCIÓN DE LOS PROYECTOS DE MEJORAMIENTO DE VIVIENDA EN DESARROLLO DEL PLAN TERRAZAS.</v>
          </cell>
          <cell r="F586">
            <v>5142022</v>
          </cell>
          <cell r="G586">
            <v>3</v>
          </cell>
          <cell r="H586" t="str">
            <v>MESES</v>
          </cell>
          <cell r="I586">
            <v>14</v>
          </cell>
          <cell r="J586" t="str">
            <v>DIAS CALENDARIOS</v>
          </cell>
          <cell r="K586">
            <v>44809</v>
          </cell>
          <cell r="M586">
            <v>44913</v>
          </cell>
          <cell r="N586" t="str">
            <v>CVP-PS-514-2022</v>
          </cell>
          <cell r="O586" t="str">
            <v>CONTRATACIÓN DIRECTA</v>
          </cell>
          <cell r="P586" t="str">
            <v>CONTRATO DE PRESTACIÓN SERVICIOS PROFESIONALES</v>
          </cell>
          <cell r="Q586" t="str">
            <v>DIRECCIÓN DE MEJORAMIENTO DE VIVIENDA</v>
          </cell>
          <cell r="R586" t="str">
            <v>DIRECCIÓN DE MEJORAMIENTO DE VIVIENDA</v>
          </cell>
          <cell r="S586">
            <v>5142022</v>
          </cell>
          <cell r="T586">
            <v>104</v>
          </cell>
          <cell r="U586">
            <v>34667</v>
          </cell>
          <cell r="V586">
            <v>1010198866</v>
          </cell>
          <cell r="W586">
            <v>9</v>
          </cell>
        </row>
        <row r="587">
          <cell r="A587" t="str">
            <v>DIANA CAROLINA GUEVARA TRIANA</v>
          </cell>
          <cell r="B587">
            <v>595</v>
          </cell>
          <cell r="C587">
            <v>2022</v>
          </cell>
          <cell r="D587" t="str">
            <v>INICIAL</v>
          </cell>
          <cell r="E587"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v>
          </cell>
          <cell r="F587">
            <v>26728500</v>
          </cell>
          <cell r="G587">
            <v>4</v>
          </cell>
          <cell r="H587" t="str">
            <v>MESES</v>
          </cell>
          <cell r="I587">
            <v>5</v>
          </cell>
          <cell r="J587" t="str">
            <v>DIAS CALENDARIOS</v>
          </cell>
          <cell r="K587">
            <v>44804</v>
          </cell>
          <cell r="L587">
            <v>44806</v>
          </cell>
          <cell r="M587">
            <v>44932</v>
          </cell>
          <cell r="N587" t="str">
            <v>CVP-PS-595-2022</v>
          </cell>
          <cell r="O587" t="str">
            <v>CONTRATACIÓN DIRECTA</v>
          </cell>
          <cell r="P587" t="str">
            <v>CONTRATO DE PRESTACIÓN SERVICIOS PROFESIONALES</v>
          </cell>
          <cell r="Q587" t="str">
            <v>DIRECCIÓN DE REASENTAMIENTOS</v>
          </cell>
          <cell r="R587" t="str">
            <v>DIRECCIÓN DE REASENTAMIENTOS</v>
          </cell>
          <cell r="S587">
            <v>26728500</v>
          </cell>
          <cell r="T587">
            <v>125</v>
          </cell>
          <cell r="U587">
            <v>41667</v>
          </cell>
          <cell r="V587">
            <v>46667486</v>
          </cell>
          <cell r="W587">
            <v>6</v>
          </cell>
        </row>
        <row r="588">
          <cell r="A588" t="str">
            <v>KELLY JOHANNA SERRANO RINCON</v>
          </cell>
          <cell r="B588">
            <v>596</v>
          </cell>
          <cell r="C588">
            <v>2022</v>
          </cell>
          <cell r="D588" t="str">
            <v>INICIAL</v>
          </cell>
          <cell r="E588" t="str">
            <v>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v>
          </cell>
          <cell r="F588">
            <v>31040698</v>
          </cell>
          <cell r="G588">
            <v>4</v>
          </cell>
          <cell r="H588" t="str">
            <v>MESES</v>
          </cell>
          <cell r="I588">
            <v>14</v>
          </cell>
          <cell r="J588" t="str">
            <v>DIAS CALENDARIOS</v>
          </cell>
          <cell r="K588">
            <v>44804</v>
          </cell>
          <cell r="L588">
            <v>44805</v>
          </cell>
          <cell r="M588">
            <v>44940</v>
          </cell>
          <cell r="N588" t="str">
            <v>CVP-PS-554-2022</v>
          </cell>
          <cell r="O588" t="str">
            <v>CONTRATACIÓN DIRECTA</v>
          </cell>
          <cell r="P588" t="str">
            <v>CONTRATO DE PRESTACIÓN SERVICIOS PROFESIONALES</v>
          </cell>
          <cell r="Q588" t="str">
            <v>DIRECCIÓN DE GESTIÓN CORPORATIVA Y CID</v>
          </cell>
          <cell r="R588" t="str">
            <v>ASESORÍA DE CONTROL INTERNO</v>
          </cell>
          <cell r="S588">
            <v>31040698</v>
          </cell>
          <cell r="T588">
            <v>134</v>
          </cell>
          <cell r="U588">
            <v>44667</v>
          </cell>
          <cell r="V588">
            <v>1032358501</v>
          </cell>
          <cell r="W588">
            <v>3</v>
          </cell>
        </row>
        <row r="589">
          <cell r="A589" t="str">
            <v>NIXON ALEXANDER CISNEROS</v>
          </cell>
          <cell r="B589">
            <v>597</v>
          </cell>
          <cell r="C589">
            <v>2022</v>
          </cell>
          <cell r="D589" t="str">
            <v>INICIAL</v>
          </cell>
          <cell r="E589" t="str">
            <v>PRESTAR SERVICIOS DE APOYO EN LAS ACTIVIDADES DE TIPO ADMINISTRATIVO Y EN LOS TRÁMITES EFECTUADOS EN EL MARCO DE LAS COMPETENCIAS ASIGNADAS A LA DIRECCIÓN DE URBANIZACIONES Y TITULACIÓN</v>
          </cell>
          <cell r="F589">
            <v>12000000</v>
          </cell>
          <cell r="G589">
            <v>4</v>
          </cell>
          <cell r="H589" t="str">
            <v>MESES</v>
          </cell>
          <cell r="I589">
            <v>0</v>
          </cell>
          <cell r="K589">
            <v>44804</v>
          </cell>
          <cell r="L589">
            <v>44806</v>
          </cell>
          <cell r="M589">
            <v>44927</v>
          </cell>
          <cell r="N589" t="str">
            <v>CVP-PS-547-2022</v>
          </cell>
          <cell r="O589" t="str">
            <v>CONTRATACIÓN DIRECTA</v>
          </cell>
          <cell r="P589" t="str">
            <v>CONTRATO DE PRESTACIÓN SERVICIOS DE APOYO A LA GESTIÓN</v>
          </cell>
          <cell r="Q589" t="str">
            <v>DIRECCIÓN DE URBANIZACIONES Y TITULACIÓN</v>
          </cell>
          <cell r="R589" t="str">
            <v>DIRECCIÓN DE URBANIZACIONES Y TITULACIÓN</v>
          </cell>
          <cell r="S589">
            <v>12000000</v>
          </cell>
          <cell r="T589">
            <v>120</v>
          </cell>
          <cell r="U589">
            <v>40000</v>
          </cell>
          <cell r="V589">
            <v>1026257724</v>
          </cell>
          <cell r="W589">
            <v>3</v>
          </cell>
        </row>
        <row r="590">
          <cell r="A590" t="str">
            <v>LADY TATIANA PAEZ FONSECA</v>
          </cell>
          <cell r="B590">
            <v>598</v>
          </cell>
          <cell r="C590">
            <v>2022</v>
          </cell>
          <cell r="D590" t="str">
            <v>INICIAL</v>
          </cell>
          <cell r="E590" t="str">
            <v>PRESTAR EL APOYO TÉCNICO A LA DIRECCIÓN DE URBANIZACIONES Y TITULACIÓN EN EL ANÁLISIS, PROYECCIÓN, REVISIÓN Y ACTUALIZACIÓN DE LOS ESTUDIOS TÉCNICOS CORRESPONDIENTES A LOS PREDIOS MATERIA DE TITULACIÓN, ASÍ COMO GESTIONAR LAS HERRAMIENTAS IMPLEMENTADAS PARA ESTA FINALIDAD</v>
          </cell>
          <cell r="F590">
            <v>27250000</v>
          </cell>
          <cell r="G590">
            <v>5</v>
          </cell>
          <cell r="H590" t="str">
            <v>MESES</v>
          </cell>
          <cell r="I590">
            <v>0</v>
          </cell>
          <cell r="K590">
            <v>44804</v>
          </cell>
          <cell r="L590">
            <v>44806</v>
          </cell>
          <cell r="M590">
            <v>44958</v>
          </cell>
          <cell r="N590" t="str">
            <v>CVP-PS-562-2022</v>
          </cell>
          <cell r="O590" t="str">
            <v>CONTRATACIÓN DIRECTA</v>
          </cell>
          <cell r="P590" t="str">
            <v>CONTRATO DE PRESTACIÓN SERVICIOS PROFESIONALES</v>
          </cell>
          <cell r="Q590" t="str">
            <v>DIRECCIÓN DE URBANIZACIONES Y TITULACIÓN</v>
          </cell>
          <cell r="R590" t="str">
            <v>DIRECCIÓN DE URBANIZACIONES Y TITULACIÓN</v>
          </cell>
          <cell r="S590">
            <v>27250000</v>
          </cell>
          <cell r="T590">
            <v>150</v>
          </cell>
          <cell r="U590">
            <v>50000</v>
          </cell>
          <cell r="V590">
            <v>1031127385</v>
          </cell>
          <cell r="W590">
            <v>0</v>
          </cell>
        </row>
        <row r="591">
          <cell r="A591" t="str">
            <v>LUZ STELLA CARDENAS LAVERDE</v>
          </cell>
          <cell r="B591">
            <v>599</v>
          </cell>
          <cell r="C591">
            <v>2022</v>
          </cell>
          <cell r="D591" t="str">
            <v>INICIAL</v>
          </cell>
          <cell r="E591" t="str">
            <v>PRESTAR SERVICIOS PROFESIONALES PARA ADELANTAR LOS TRÁMITES Y REQUERIMIENTOS JURÍDICOS DENTRO DE LOS PROCESOS A CARGO DE LA DIRECCIÓN DE URBANIZACIONES Y TITULACIÓN, DE CONFORMIDAD CON LA NORMATIVIDAD VIGENTE Y APLICABLE</v>
          </cell>
          <cell r="F591">
            <v>17080000</v>
          </cell>
          <cell r="G591">
            <v>4</v>
          </cell>
          <cell r="H591" t="str">
            <v>MESES</v>
          </cell>
          <cell r="I591">
            <v>0</v>
          </cell>
          <cell r="K591">
            <v>44804</v>
          </cell>
          <cell r="L591">
            <v>44806</v>
          </cell>
          <cell r="M591">
            <v>44927</v>
          </cell>
          <cell r="N591" t="str">
            <v>CVP-PS-579-2022</v>
          </cell>
          <cell r="O591" t="str">
            <v>CONTRATACIÓN DIRECTA</v>
          </cell>
          <cell r="P591" t="str">
            <v>CONTRATO DE PRESTACIÓN SERVICIOS PROFESIONALES</v>
          </cell>
          <cell r="Q591" t="str">
            <v>DIRECCIÓN DE URBANIZACIONES Y TITULACIÓN</v>
          </cell>
          <cell r="R591" t="str">
            <v>DIRECCIÓN DE URBANIZACIONES Y TITULACIÓN</v>
          </cell>
          <cell r="S591">
            <v>17080000</v>
          </cell>
          <cell r="T591">
            <v>120</v>
          </cell>
          <cell r="U591">
            <v>40000</v>
          </cell>
          <cell r="V591">
            <v>41735696</v>
          </cell>
          <cell r="W591">
            <v>1</v>
          </cell>
        </row>
        <row r="592">
          <cell r="A592" t="str">
            <v>DANIELA SIABATO JARA</v>
          </cell>
          <cell r="B592">
            <v>600</v>
          </cell>
          <cell r="C592">
            <v>2022</v>
          </cell>
          <cell r="D592" t="str">
            <v>INICIAL</v>
          </cell>
          <cell r="E592"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592">
            <v>14752000</v>
          </cell>
          <cell r="G592">
            <v>4</v>
          </cell>
          <cell r="H592" t="str">
            <v>MESES</v>
          </cell>
          <cell r="I592">
            <v>0</v>
          </cell>
          <cell r="K592">
            <v>44812</v>
          </cell>
          <cell r="M592">
            <v>44933</v>
          </cell>
          <cell r="N592" t="str">
            <v>CVP-PS-569-2022</v>
          </cell>
          <cell r="O592" t="str">
            <v>CONTRATACIÓN DIRECTA</v>
          </cell>
          <cell r="P592" t="str">
            <v>CONTRATO DE PRESTACIÓN SERVICIOS PROFESIONALES</v>
          </cell>
          <cell r="Q592" t="str">
            <v>DIRECCIÓN DE MEJORAMIENTO DE VIVIENDA</v>
          </cell>
          <cell r="R592" t="str">
            <v>DIRECCIÓN DE MEJORAMIENTO DE VIVIENDA</v>
          </cell>
          <cell r="S592">
            <v>14752000</v>
          </cell>
          <cell r="T592">
            <v>120</v>
          </cell>
          <cell r="U592">
            <v>40000</v>
          </cell>
          <cell r="V592">
            <v>1032476932</v>
          </cell>
          <cell r="W592">
            <v>1</v>
          </cell>
        </row>
        <row r="593">
          <cell r="A593" t="str">
            <v>RAYTH JAVIER OSSA PEREZ</v>
          </cell>
          <cell r="B593">
            <v>601</v>
          </cell>
          <cell r="C593">
            <v>2022</v>
          </cell>
          <cell r="D593" t="str">
            <v>INICIAL</v>
          </cell>
          <cell r="E593" t="str">
            <v>PRESTACIÓN DE SERVICIOS DE APOYO A LA GESTIÓN DOCUMENTAL PARA EL FORTALECIMIENTO DEL PROCESO DE GESTIÓN DOCUMENTAL Y ADMINISTRACIÓN DE ARCHIVO DE LA SUBDIRECCIÓN ADMINISTRATIVA</v>
          </cell>
          <cell r="F593">
            <v>7268000</v>
          </cell>
          <cell r="G593">
            <v>4</v>
          </cell>
          <cell r="H593" t="str">
            <v>MESES</v>
          </cell>
          <cell r="I593">
            <v>0</v>
          </cell>
          <cell r="K593">
            <v>44804</v>
          </cell>
          <cell r="L593">
            <v>44805</v>
          </cell>
          <cell r="M593">
            <v>44925</v>
          </cell>
          <cell r="N593" t="str">
            <v>CVP-PS-563-2022</v>
          </cell>
          <cell r="O593" t="str">
            <v>CONTRATACIÓN DIRECTA</v>
          </cell>
          <cell r="P593" t="str">
            <v>CONTRATO DE PRESTACIÓN SERVICIOS DE APOYO A LA GESTIÓN</v>
          </cell>
          <cell r="Q593" t="str">
            <v>DIRECCIÓN DE GESTIÓN CORPORATIVA Y CID</v>
          </cell>
          <cell r="R593" t="str">
            <v>SUBDIRECCIÓN ADMINISTRATIVA</v>
          </cell>
          <cell r="S593">
            <v>7268000</v>
          </cell>
          <cell r="T593">
            <v>120</v>
          </cell>
          <cell r="U593">
            <v>40000</v>
          </cell>
          <cell r="V593">
            <v>1015409129</v>
          </cell>
          <cell r="W593">
            <v>4</v>
          </cell>
        </row>
        <row r="594">
          <cell r="A594" t="str">
            <v>HENRY ANDRES CUESTA SANCHEZ</v>
          </cell>
          <cell r="B594">
            <v>602</v>
          </cell>
          <cell r="C594">
            <v>2022</v>
          </cell>
          <cell r="D594" t="str">
            <v>INICIAL</v>
          </cell>
          <cell r="E594" t="str">
            <v>PRESTAR SERVICIOS PROFESIONALES COMO ABOGADO PARA APOYAR JURÍDICAMENTE LOS ASUNTOS DE DERECHO PÚBLICO Y DE QUERELLAS A CARGO DE LA DIRECCIÓN JURÍDICA DE LA CAJA DE LA VIVIENDA POPULAR</v>
          </cell>
          <cell r="F594">
            <v>17600933</v>
          </cell>
          <cell r="G594">
            <v>3</v>
          </cell>
          <cell r="H594" t="str">
            <v>MESES</v>
          </cell>
          <cell r="I594">
            <v>11</v>
          </cell>
          <cell r="J594" t="str">
            <v>DIAS CALENDARIOS</v>
          </cell>
          <cell r="K594">
            <v>44805</v>
          </cell>
          <cell r="L594">
            <v>44806</v>
          </cell>
          <cell r="M594">
            <v>44907</v>
          </cell>
          <cell r="N594" t="str">
            <v>CVP-PS-605-2022</v>
          </cell>
          <cell r="O594" t="str">
            <v>CONTRATACIÓN DIRECTA</v>
          </cell>
          <cell r="P594" t="str">
            <v>CONTRATO DE PRESTACIÓN SERVICIOS PROFESIONALES</v>
          </cell>
          <cell r="Q594" t="str">
            <v>DIRECCIÓN DE GESTIÓN CORPORATIVA Y CID</v>
          </cell>
          <cell r="R594" t="str">
            <v>DIRECCIÓN JURÍDICA</v>
          </cell>
          <cell r="S594">
            <v>17600933</v>
          </cell>
          <cell r="T594">
            <v>101</v>
          </cell>
          <cell r="U594">
            <v>33667</v>
          </cell>
          <cell r="V594">
            <v>1013659598</v>
          </cell>
          <cell r="W594">
            <v>1</v>
          </cell>
        </row>
        <row r="595">
          <cell r="A595" t="str">
            <v>ANGIE PAOLA VIVAS SAENZ</v>
          </cell>
          <cell r="B595">
            <v>603</v>
          </cell>
          <cell r="C595">
            <v>2022</v>
          </cell>
          <cell r="D595" t="str">
            <v>INICIAL</v>
          </cell>
          <cell r="E595"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595">
            <v>5345700</v>
          </cell>
          <cell r="G595">
            <v>3</v>
          </cell>
          <cell r="H595" t="str">
            <v>MESES</v>
          </cell>
          <cell r="I595">
            <v>10</v>
          </cell>
          <cell r="J595" t="str">
            <v>DIAS CALENDARIOS</v>
          </cell>
          <cell r="K595">
            <v>44806</v>
          </cell>
          <cell r="M595">
            <v>44906</v>
          </cell>
          <cell r="N595" t="str">
            <v>CVP-PS-559-2022</v>
          </cell>
          <cell r="O595" t="str">
            <v>CONTRATACIÓN DIRECTA</v>
          </cell>
          <cell r="P595" t="str">
            <v>CONTRATO DE PRESTACIÓN SERVICIOS DE APOYO A LA GESTIÓN</v>
          </cell>
          <cell r="Q595" t="str">
            <v>DIRECCIÓN DE REASENTAMIENTOS</v>
          </cell>
          <cell r="R595" t="str">
            <v>DIRECCIÓN DE REASENTAMIENTOS</v>
          </cell>
          <cell r="S595">
            <v>5345700</v>
          </cell>
          <cell r="T595">
            <v>100</v>
          </cell>
          <cell r="U595">
            <v>33333</v>
          </cell>
          <cell r="V595">
            <v>1000329848</v>
          </cell>
          <cell r="W595">
            <v>3</v>
          </cell>
        </row>
        <row r="596">
          <cell r="A596" t="str">
            <v>FREDDY HUMBERTO PARADA CUBILLOS</v>
          </cell>
          <cell r="B596">
            <v>604</v>
          </cell>
          <cell r="C596">
            <v>2022</v>
          </cell>
          <cell r="D596" t="str">
            <v>INICIAL</v>
          </cell>
          <cell r="E596" t="str">
            <v>PRESTACIÓN DE SERVICIOS PROFESIONALES ESPECIALIZADOS PARA APOYAR DESDE SU DISCIPLINA LAS ACTIVIDADES TÉCNICAS REQUERIDAS Y ASIGNADAS POR LA SUPERVISIÓN DEL CONTRATO, CON EL FIN DE DAR CUMPLIMIENTO A LOS PROGRAMAS Y/O PROYECTOS IMPLEMENTADOS POR LA DUT</v>
          </cell>
          <cell r="F596">
            <v>42750000</v>
          </cell>
          <cell r="G596">
            <v>5</v>
          </cell>
          <cell r="H596" t="str">
            <v>MESES</v>
          </cell>
          <cell r="I596">
            <v>0</v>
          </cell>
          <cell r="K596">
            <v>44805</v>
          </cell>
          <cell r="L596">
            <v>44806</v>
          </cell>
          <cell r="M596">
            <v>44958</v>
          </cell>
          <cell r="N596" t="str">
            <v>CVP-PS-574-2022</v>
          </cell>
          <cell r="O596" t="str">
            <v>CONTRATACIÓN DIRECTA</v>
          </cell>
          <cell r="P596" t="str">
            <v>CONTRATO DE PRESTACIÓN SERVICIOS PROFESIONALES</v>
          </cell>
          <cell r="Q596" t="str">
            <v>DIRECCIÓN DE URBANIZACIONES Y TITULACIÓN</v>
          </cell>
          <cell r="R596" t="str">
            <v>DIRECCIÓN DE URBANIZACIONES Y TITULACIÓN</v>
          </cell>
          <cell r="S596">
            <v>42750000</v>
          </cell>
          <cell r="T596">
            <v>150</v>
          </cell>
          <cell r="U596">
            <v>50000</v>
          </cell>
          <cell r="V596">
            <v>79624685</v>
          </cell>
          <cell r="W596">
            <v>0</v>
          </cell>
        </row>
        <row r="597">
          <cell r="A597" t="str">
            <v>YENNY PAOLA VARGAS ROBLES</v>
          </cell>
          <cell r="B597">
            <v>605</v>
          </cell>
          <cell r="C597">
            <v>2022</v>
          </cell>
          <cell r="D597" t="str">
            <v>INICIAL</v>
          </cell>
          <cell r="E597" t="str">
            <v>PRESTAR SERVICIOS PROFESIONALES PARA APOYAR DESDE SU PROFESIÓN LAS DILIGENCIAS JURÍDICAS EN LOS TRÁMITES QUE SEAN REQUERIDOS POR EL DESARROLLO Y CUMPLIMIENTO DE LAS FUNCIONES ASIGNADAS A LA DIRECCIÓN DE URBANIZACIONES Y TITULACIÓN</v>
          </cell>
          <cell r="F597">
            <v>25640000</v>
          </cell>
          <cell r="G597">
            <v>4</v>
          </cell>
          <cell r="H597" t="str">
            <v>MESES</v>
          </cell>
          <cell r="I597">
            <v>0</v>
          </cell>
          <cell r="K597">
            <v>44805</v>
          </cell>
          <cell r="L597">
            <v>44806</v>
          </cell>
          <cell r="M597">
            <v>44927</v>
          </cell>
          <cell r="N597" t="str">
            <v>CVP-PS-526-2022</v>
          </cell>
          <cell r="O597" t="str">
            <v>CONTRATACIÓN DIRECTA</v>
          </cell>
          <cell r="P597" t="str">
            <v>CONTRATO DE PRESTACIÓN SERVICIOS PROFESIONALES</v>
          </cell>
          <cell r="Q597" t="str">
            <v>DIRECCIÓN DE URBANIZACIONES Y TITULACIÓN</v>
          </cell>
          <cell r="R597" t="str">
            <v>DIRECCIÓN DE URBANIZACIONES Y TITULACIÓN</v>
          </cell>
          <cell r="S597">
            <v>25640000</v>
          </cell>
          <cell r="T597">
            <v>120</v>
          </cell>
          <cell r="U597">
            <v>40000</v>
          </cell>
          <cell r="V597">
            <v>53140103</v>
          </cell>
          <cell r="W597">
            <v>3</v>
          </cell>
        </row>
        <row r="598">
          <cell r="A598" t="str">
            <v>JAIRO ALBERTO NIÑO BARBOSA</v>
          </cell>
          <cell r="B598">
            <v>606</v>
          </cell>
          <cell r="C598">
            <v>2022</v>
          </cell>
          <cell r="D598" t="str">
            <v>INICIAL</v>
          </cell>
          <cell r="E598" t="str">
            <v>PRESTAR SERVICIOS ESPECIALIZADOS DESDE EL ÁMBITO TÉCNICO PARA APOYAR LOS PROCESOS Y PROCEDIMIENTOS IMPLEMENTADOS POR LA ENTIDAD EN EL MARCO DEL DESARROLLO DE LOS PROYECTOS DE VIVIENDA NUEVA Y LOS TRÁMITES QUE DEBEN ADELANTARSE POR LA DUT EN LAS ZONAS DE CESIÓN</v>
          </cell>
          <cell r="F598">
            <v>47500000</v>
          </cell>
          <cell r="G598">
            <v>5</v>
          </cell>
          <cell r="H598" t="str">
            <v>MESES</v>
          </cell>
          <cell r="I598">
            <v>0</v>
          </cell>
          <cell r="K598">
            <v>44809</v>
          </cell>
          <cell r="M598">
            <v>44961</v>
          </cell>
          <cell r="N598" t="str">
            <v>CVP-PS-580-2022</v>
          </cell>
          <cell r="O598" t="str">
            <v>CONTRATACIÓN DIRECTA</v>
          </cell>
          <cell r="P598" t="str">
            <v>CONTRATO DE PRESTACIÓN SERVICIOS PROFESIONALES</v>
          </cell>
          <cell r="Q598" t="str">
            <v>DIRECCIÓN DE URBANIZACIONES Y TITULACIÓN</v>
          </cell>
          <cell r="R598" t="str">
            <v>DIRECCIÓN DE URBANIZACIONES Y TITULACIÓN</v>
          </cell>
          <cell r="S598">
            <v>47500000</v>
          </cell>
          <cell r="T598">
            <v>150</v>
          </cell>
          <cell r="U598">
            <v>50000</v>
          </cell>
          <cell r="V598">
            <v>79718251</v>
          </cell>
          <cell r="W598">
            <v>2</v>
          </cell>
        </row>
        <row r="599">
          <cell r="A599" t="str">
            <v>ARMANDO JAIMES VARGAS</v>
          </cell>
          <cell r="B599">
            <v>607</v>
          </cell>
          <cell r="C599">
            <v>2022</v>
          </cell>
          <cell r="D599" t="str">
            <v>INICIAL</v>
          </cell>
          <cell r="E599"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v>
          </cell>
          <cell r="F599">
            <v>22451940</v>
          </cell>
          <cell r="G599">
            <v>3</v>
          </cell>
          <cell r="H599" t="str">
            <v>MESES</v>
          </cell>
          <cell r="I599">
            <v>0</v>
          </cell>
          <cell r="K599">
            <v>44806</v>
          </cell>
          <cell r="M599">
            <v>44896</v>
          </cell>
          <cell r="N599" t="str">
            <v>CVP-PS-606-2022</v>
          </cell>
          <cell r="O599" t="str">
            <v>CONTRATACIÓN DIRECTA</v>
          </cell>
          <cell r="P599" t="str">
            <v>CONTRATO DE PRESTACIÓN SERVICIOS PROFESIONALES</v>
          </cell>
          <cell r="Q599" t="str">
            <v>DIRECCIÓN DE MEJORAMIENTO DE VIVIENDA</v>
          </cell>
          <cell r="R599" t="str">
            <v>OFICINA DE LAS TECNOLOGÍAS DE LA INFORMACIÓN Y LAS COMUNICACIONES</v>
          </cell>
          <cell r="S599">
            <v>22451940</v>
          </cell>
          <cell r="T599">
            <v>90</v>
          </cell>
          <cell r="U599">
            <v>30000</v>
          </cell>
          <cell r="V599">
            <v>91350028</v>
          </cell>
          <cell r="W599">
            <v>8</v>
          </cell>
        </row>
        <row r="600">
          <cell r="A600" t="str">
            <v>MARIO HERNANDO CORDOBA ARCILA</v>
          </cell>
          <cell r="B600">
            <v>608</v>
          </cell>
          <cell r="C600">
            <v>2022</v>
          </cell>
          <cell r="D600" t="str">
            <v>INICIAL</v>
          </cell>
          <cell r="E600" t="str">
            <v>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v>
          </cell>
          <cell r="F600">
            <v>31200000</v>
          </cell>
          <cell r="G600">
            <v>3</v>
          </cell>
          <cell r="H600" t="str">
            <v>MESES</v>
          </cell>
          <cell r="I600">
            <v>14</v>
          </cell>
          <cell r="J600" t="str">
            <v>DIAS CALENDARIOS</v>
          </cell>
          <cell r="K600">
            <v>44806</v>
          </cell>
          <cell r="L600">
            <v>44811</v>
          </cell>
          <cell r="M600">
            <v>44915</v>
          </cell>
          <cell r="N600" t="str">
            <v>CVP-PS-588-2022</v>
          </cell>
          <cell r="O600" t="str">
            <v>CONTRATACIÓN DIRECTA</v>
          </cell>
          <cell r="P600" t="str">
            <v>CONTRATO DE PRESTACIÓN SERVICIOS PROFESIONALES</v>
          </cell>
          <cell r="Q600" t="str">
            <v>DIRECCIÓN DE MEJORAMIENTO DE VIVIENDA</v>
          </cell>
          <cell r="R600" t="str">
            <v>DIRECCIÓN DE MEJORAMIENTO DE VIVIENDA</v>
          </cell>
          <cell r="S600">
            <v>31200000</v>
          </cell>
          <cell r="T600">
            <v>104</v>
          </cell>
          <cell r="U600">
            <v>34667</v>
          </cell>
          <cell r="V600">
            <v>19301323</v>
          </cell>
          <cell r="W600">
            <v>5</v>
          </cell>
        </row>
        <row r="601">
          <cell r="A601" t="str">
            <v>PAOLA ANDREA LOPEZ SANCHEZ</v>
          </cell>
          <cell r="B601">
            <v>609</v>
          </cell>
          <cell r="C601">
            <v>2022</v>
          </cell>
          <cell r="D601" t="str">
            <v>INICIAL</v>
          </cell>
          <cell r="E601" t="str">
            <v>PRESTAR SERVICIOS PROFESIONALES ESPECIALIZADOS PARA LA PLANEACIÓN, CONSOLIDACIÓN Y SEGUIMIENTO DE INFORMACIÓN DEL SISTEMA DE SEGURIDAD Y SALUD EN EL TRABAJO DE LA CAJA DE VIVIENDA POPULAR</v>
          </cell>
          <cell r="F601">
            <v>28000000</v>
          </cell>
          <cell r="G601">
            <v>4</v>
          </cell>
          <cell r="H601" t="str">
            <v>MESES</v>
          </cell>
          <cell r="I601">
            <v>0</v>
          </cell>
          <cell r="K601">
            <v>44806</v>
          </cell>
          <cell r="L601">
            <v>44809</v>
          </cell>
          <cell r="M601">
            <v>44930</v>
          </cell>
          <cell r="N601" t="str">
            <v>CVP-PS-593-2022</v>
          </cell>
          <cell r="O601" t="str">
            <v>CONTRATACIÓN DIRECTA</v>
          </cell>
          <cell r="P601" t="str">
            <v>CONTRATO DE PRESTACIÓN SERVICIOS PROFESIONALES</v>
          </cell>
          <cell r="Q601" t="str">
            <v>DIRECCIÓN DE GESTIÓN CORPORATIVA Y CID</v>
          </cell>
          <cell r="R601" t="str">
            <v>SUBDIRECCIÓN ADMINISTRATIVA</v>
          </cell>
          <cell r="S601">
            <v>28000000</v>
          </cell>
          <cell r="T601">
            <v>120</v>
          </cell>
          <cell r="U601">
            <v>40000</v>
          </cell>
          <cell r="V601">
            <v>35529299</v>
          </cell>
          <cell r="W601">
            <v>4</v>
          </cell>
        </row>
        <row r="602">
          <cell r="A602" t="str">
            <v>CRISTIAN RICARDO BERMÚDEZ HORTUA</v>
          </cell>
          <cell r="B602">
            <v>610</v>
          </cell>
          <cell r="C602">
            <v>2022</v>
          </cell>
          <cell r="D602" t="str">
            <v>INICIAL</v>
          </cell>
          <cell r="E602" t="str">
            <v>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v>
          </cell>
          <cell r="F602">
            <v>14825408</v>
          </cell>
          <cell r="G602">
            <v>3</v>
          </cell>
          <cell r="H602" t="str">
            <v>MESES</v>
          </cell>
          <cell r="I602">
            <v>14</v>
          </cell>
          <cell r="J602" t="str">
            <v>DIAS CALENDARIOS</v>
          </cell>
          <cell r="K602">
            <v>44809</v>
          </cell>
          <cell r="M602">
            <v>44913</v>
          </cell>
          <cell r="N602" t="str">
            <v>CVP-PS-612-2022</v>
          </cell>
          <cell r="O602" t="str">
            <v>CONTRATACIÓN DIRECTA</v>
          </cell>
          <cell r="P602" t="str">
            <v>CONTRATO DE PRESTACIÓN SERVICIOS PROFESIONALES</v>
          </cell>
          <cell r="Q602" t="str">
            <v>DIRECCIÓN DE MEJORAMIENTO DE VIVIENDA</v>
          </cell>
          <cell r="R602" t="str">
            <v>DIRECCIÓN DE MEJORAMIENTO DE VIVIENDA</v>
          </cell>
          <cell r="S602">
            <v>14825408</v>
          </cell>
          <cell r="T602">
            <v>104</v>
          </cell>
          <cell r="U602">
            <v>34667</v>
          </cell>
          <cell r="V602">
            <v>1022409695</v>
          </cell>
          <cell r="W602">
            <v>7</v>
          </cell>
        </row>
        <row r="603">
          <cell r="A603" t="str">
            <v>JULIE CAROLINA MORENO BECERRA</v>
          </cell>
          <cell r="B603">
            <v>611</v>
          </cell>
          <cell r="C603">
            <v>2022</v>
          </cell>
          <cell r="D603" t="str">
            <v>INICIAL</v>
          </cell>
          <cell r="E603" t="str">
            <v>PRESTACIÓN DE SERVICIOS PROFESIONALES PARA APOYAR EL COMPONENTE SOCIAL EN EL DESARROLLO DE LOS PROGRAMAS A CARGO DE LA DIRECCIÓN DE URBANIZACIONES Y TITULACIÓN, DE CONFORMIDAD CON NORMATIVIDAD APLICABLE Y LOS PROCESOS Y PROCEDIMIENTOS IMPLEMENTADOS POR LA ENTIDAD.</v>
          </cell>
          <cell r="F603">
            <v>27250000</v>
          </cell>
          <cell r="G603">
            <v>5</v>
          </cell>
          <cell r="H603" t="str">
            <v>MESES</v>
          </cell>
          <cell r="I603">
            <v>0</v>
          </cell>
          <cell r="K603">
            <v>44812</v>
          </cell>
          <cell r="M603">
            <v>44964</v>
          </cell>
          <cell r="N603" t="str">
            <v>CVP-PS-532-2022</v>
          </cell>
          <cell r="O603" t="str">
            <v>CONTRATACIÓN DIRECTA</v>
          </cell>
          <cell r="P603" t="str">
            <v>CONTRATO DE PRESTACIÓN SERVICIOS PROFESIONALES</v>
          </cell>
          <cell r="Q603" t="str">
            <v>DIRECCIÓN DE URBANIZACIONES Y TITULACIÓN</v>
          </cell>
          <cell r="R603" t="str">
            <v>DIRECCIÓN DE URBANIZACIONES Y TITULACIÓN</v>
          </cell>
          <cell r="S603">
            <v>27250000</v>
          </cell>
          <cell r="T603">
            <v>150</v>
          </cell>
          <cell r="U603">
            <v>50000</v>
          </cell>
          <cell r="V603">
            <v>1012324552</v>
          </cell>
          <cell r="W603">
            <v>1</v>
          </cell>
        </row>
        <row r="604">
          <cell r="A604" t="str">
            <v>JOSE DANIEL SUAREZ FERRO</v>
          </cell>
          <cell r="B604">
            <v>612</v>
          </cell>
          <cell r="C604">
            <v>2022</v>
          </cell>
          <cell r="D604" t="str">
            <v>INICIAL</v>
          </cell>
          <cell r="E604" t="str">
            <v>PRESTACIÓN DE SERVICIOS DE CARÁCTER TÉCNICO PARA ADELANTAR LAS ACTIVIDADES DE REALIZACIÓN DE ESTUDIOS CATASTRALES NECESARIOS E INDISPENSABLES PARA EJECUTAR EL PROCESO DE TITULACIÓN A CARGO DE LA DUT</v>
          </cell>
          <cell r="F604">
            <v>17250000</v>
          </cell>
          <cell r="G604">
            <v>5</v>
          </cell>
          <cell r="H604" t="str">
            <v>MESES</v>
          </cell>
          <cell r="I604">
            <v>0</v>
          </cell>
          <cell r="K604">
            <v>44811</v>
          </cell>
          <cell r="M604">
            <v>44963</v>
          </cell>
          <cell r="N604" t="str">
            <v>CVP-PS-535-2022</v>
          </cell>
          <cell r="O604" t="str">
            <v>CONTRATACIÓN DIRECTA</v>
          </cell>
          <cell r="P604" t="str">
            <v>CONTRATO DE PRESTACIÓN SERVICIOS DE APOYO A LA GESTIÓN</v>
          </cell>
          <cell r="Q604" t="str">
            <v>DIRECCIÓN DE URBANIZACIONES Y TITULACIÓN</v>
          </cell>
          <cell r="R604" t="str">
            <v>DIRECCIÓN DE URBANIZACIONES Y TITULACIÓN</v>
          </cell>
          <cell r="S604">
            <v>17250000</v>
          </cell>
          <cell r="T604">
            <v>150</v>
          </cell>
          <cell r="U604">
            <v>50000</v>
          </cell>
          <cell r="V604">
            <v>1077867242</v>
          </cell>
          <cell r="W604">
            <v>8</v>
          </cell>
        </row>
        <row r="605">
          <cell r="A605" t="str">
            <v>ELIANA SUAREZ HERNANDEZ</v>
          </cell>
          <cell r="B605">
            <v>613</v>
          </cell>
          <cell r="C605">
            <v>2022</v>
          </cell>
          <cell r="D605" t="str">
            <v>INICIAL</v>
          </cell>
          <cell r="E605" t="str">
            <v>PRESTAR SERVICIOS PROFESIONALES COMO ABOGADO PARA ADELANTAR LAS ACTUACIONES JURÍDICAS NECESARIAS PARA EL DESARROLLO DE LOS PROCESOS DE TITULACIÓN QUE EJECUTA LA DIRECCIÓN DE URBANIZACIONES Y TITULACIÓN</v>
          </cell>
          <cell r="F605">
            <v>20165000</v>
          </cell>
          <cell r="G605">
            <v>3</v>
          </cell>
          <cell r="H605" t="str">
            <v>MESES</v>
          </cell>
          <cell r="I605">
            <v>21</v>
          </cell>
          <cell r="J605" t="str">
            <v>DIAS CALENDARIOS</v>
          </cell>
          <cell r="K605">
            <v>44812</v>
          </cell>
          <cell r="M605">
            <v>44923</v>
          </cell>
          <cell r="N605" t="str">
            <v>CVP-PS-538-2022</v>
          </cell>
          <cell r="O605" t="str">
            <v>CONTRATACIÓN DIRECTA</v>
          </cell>
          <cell r="P605" t="str">
            <v>CONTRATO DE PRESTACIÓN SERVICIOS PROFESIONALES</v>
          </cell>
          <cell r="Q605" t="str">
            <v>DIRECCIÓN DE URBANIZACIONES Y TITULACIÓN</v>
          </cell>
          <cell r="R605" t="str">
            <v>DIRECCIÓN DE URBANIZACIONES Y TITULACIÓN</v>
          </cell>
          <cell r="S605">
            <v>20165000</v>
          </cell>
          <cell r="T605">
            <v>111</v>
          </cell>
          <cell r="U605">
            <v>37000</v>
          </cell>
          <cell r="V605">
            <v>40034765</v>
          </cell>
          <cell r="W605">
            <v>8</v>
          </cell>
        </row>
        <row r="606">
          <cell r="A606" t="str">
            <v>YEIMI CASTAÑEDA BERMUDEZ</v>
          </cell>
          <cell r="B606">
            <v>614</v>
          </cell>
          <cell r="C606">
            <v>2022</v>
          </cell>
          <cell r="D606" t="str">
            <v>INICIAL</v>
          </cell>
          <cell r="E606" t="str">
            <v>PRESTACIÓN DE SERVICIOS DE APOYO A LA GESTIÓN PARA EL CONTROL DE LOS EXPEDIENTES, MANEJO Y DISTRIBUCIÓN DE LA CORRESPONDENCIA Y DEL ARCHIVO DOCUMENTAL, ASÍ COMO DE LOS DEMÁS PROCESOS OPERATIVOS ADELANTADOS POR LA DIRECCIÓN DE URBANIZACIONES Y TITULACIÓN</v>
          </cell>
          <cell r="F606">
            <v>15750000</v>
          </cell>
          <cell r="G606">
            <v>5</v>
          </cell>
          <cell r="H606" t="str">
            <v>MESES</v>
          </cell>
          <cell r="I606">
            <v>0</v>
          </cell>
          <cell r="K606">
            <v>44811</v>
          </cell>
          <cell r="M606">
            <v>44963</v>
          </cell>
          <cell r="N606" t="str">
            <v>CVP-PS-545-2022</v>
          </cell>
          <cell r="O606" t="str">
            <v>CONTRATACIÓN DIRECTA</v>
          </cell>
          <cell r="P606" t="str">
            <v>CONTRATO DE PRESTACIÓN SERVICIOS DE APOYO A LA GESTIÓN</v>
          </cell>
          <cell r="Q606" t="str">
            <v>DIRECCIÓN DE URBANIZACIONES Y TITULACIÓN</v>
          </cell>
          <cell r="R606" t="str">
            <v>DIRECCIÓN DE URBANIZACIONES Y TITULACIÓN</v>
          </cell>
          <cell r="S606">
            <v>15750000</v>
          </cell>
          <cell r="T606">
            <v>150</v>
          </cell>
          <cell r="U606">
            <v>50000</v>
          </cell>
          <cell r="V606">
            <v>53011947</v>
          </cell>
          <cell r="W606">
            <v>1</v>
          </cell>
        </row>
        <row r="607">
          <cell r="A607" t="str">
            <v>MICHEL ANGEL ORTIZ ACEVEDO</v>
          </cell>
          <cell r="B607">
            <v>615</v>
          </cell>
          <cell r="C607">
            <v>2022</v>
          </cell>
          <cell r="D607" t="str">
            <v>INICIAL</v>
          </cell>
          <cell r="E607" t="str">
            <v>PRESTACIÓN DE SERVICIOS PROFESIONALES PARA GESTIONAR LAS ACTIVIDADES Y REQUERIMIENTOS DE CARÁCTER SOCIAL ESTABLECIDAS EN LOS PROCESOS Y PROCEDIMIENTOS DE LA DUT</v>
          </cell>
          <cell r="F607">
            <v>29400000</v>
          </cell>
          <cell r="G607">
            <v>5</v>
          </cell>
          <cell r="H607" t="str">
            <v>MESES</v>
          </cell>
          <cell r="I607">
            <v>0</v>
          </cell>
          <cell r="K607">
            <v>44812</v>
          </cell>
          <cell r="M607">
            <v>44964</v>
          </cell>
          <cell r="N607" t="str">
            <v>CVP-PS-529-2022</v>
          </cell>
          <cell r="O607" t="str">
            <v>CONTRATACIÓN DIRECTA</v>
          </cell>
          <cell r="P607" t="str">
            <v>CONTRATO DE PRESTACIÓN SERVICIOS PROFESIONALES</v>
          </cell>
          <cell r="Q607" t="str">
            <v>DIRECCIÓN DE URBANIZACIONES Y TITULACIÓN</v>
          </cell>
          <cell r="R607" t="str">
            <v>DIRECCIÓN DE URBANIZACIONES Y TITULACIÓN</v>
          </cell>
          <cell r="S607">
            <v>29400000</v>
          </cell>
          <cell r="T607">
            <v>150</v>
          </cell>
          <cell r="U607">
            <v>50000</v>
          </cell>
          <cell r="V607">
            <v>1019038685</v>
          </cell>
          <cell r="W607">
            <v>1</v>
          </cell>
        </row>
        <row r="608">
          <cell r="A608" t="str">
            <v>ANDREA TATIANA ORTEGON ORTEGON</v>
          </cell>
          <cell r="B608">
            <v>617</v>
          </cell>
          <cell r="C608">
            <v>2022</v>
          </cell>
          <cell r="D608" t="str">
            <v>INICIAL</v>
          </cell>
          <cell r="E608" t="str">
            <v>PRESTACIÓN DE SERVICIOS PROFESIONALES PARA APOYAR TÉCNICAMENTE, DESDE EL ÁMBITO DE SU PROFESIÓN, EL DESARROLLO DE LOS PROYECTOS DE VIVIENDA ADELANTADOS POR LA DIRECCIÓN DE URBANIZACIONES Y TITULACIÓN</v>
          </cell>
          <cell r="F608">
            <v>37200000</v>
          </cell>
          <cell r="G608">
            <v>4</v>
          </cell>
          <cell r="H608" t="str">
            <v>MESES</v>
          </cell>
          <cell r="I608">
            <v>0</v>
          </cell>
          <cell r="K608">
            <v>44811</v>
          </cell>
          <cell r="M608">
            <v>44932</v>
          </cell>
          <cell r="N608" t="str">
            <v>CVP-PS-577-2022</v>
          </cell>
          <cell r="O608" t="str">
            <v>CONTRATACIÓN DIRECTA</v>
          </cell>
          <cell r="P608" t="str">
            <v>CONTRATO DE PRESTACIÓN SERVICIOS PROFESIONALES</v>
          </cell>
          <cell r="Q608" t="str">
            <v>DIRECCIÓN DE URBANIZACIONES Y TITULACIÓN</v>
          </cell>
          <cell r="R608" t="str">
            <v>DIRECCIÓN DE URBANIZACIONES Y TITULACIÓN</v>
          </cell>
          <cell r="S608">
            <v>37200000</v>
          </cell>
          <cell r="T608">
            <v>120</v>
          </cell>
          <cell r="U608">
            <v>40000</v>
          </cell>
          <cell r="V608">
            <v>52733360</v>
          </cell>
          <cell r="W608">
            <v>1</v>
          </cell>
        </row>
        <row r="609">
          <cell r="A609" t="str">
            <v>NATALIA ANDREA SAENZ CARMONA</v>
          </cell>
          <cell r="B609">
            <v>618</v>
          </cell>
          <cell r="C609">
            <v>2022</v>
          </cell>
          <cell r="D609" t="str">
            <v>INICIAL</v>
          </cell>
          <cell r="E609" t="str">
            <v>PRESTAR LOS SERVICIOS PROFESIONALES EN LAS ACTIVIDADES PROPIAS DE LA DIRECCIÓN DE MEJORAMIENTO DE VIVIENDA, EN LA COORDINACIÓN Y APOYO A LA SUPERVISIÓN DE CONTRATOS Y/O CONVENIOS QUE SE DESARROLLEN EN LAS ACTIVIDADES PROPIAS DE EJECUCIÓN DEL PROGRAMA PLAN TERRAZAS</v>
          </cell>
          <cell r="F609">
            <v>32933333</v>
          </cell>
          <cell r="G609">
            <v>3</v>
          </cell>
          <cell r="H609" t="str">
            <v>MESES</v>
          </cell>
          <cell r="I609">
            <v>14</v>
          </cell>
          <cell r="J609" t="str">
            <v>DIAS CALENDARIOS</v>
          </cell>
          <cell r="K609">
            <v>44806</v>
          </cell>
          <cell r="L609">
            <v>44811</v>
          </cell>
          <cell r="M609">
            <v>44932</v>
          </cell>
          <cell r="N609" t="str">
            <v>CVP-PS-624-2022</v>
          </cell>
          <cell r="O609" t="str">
            <v>CONTRATACIÓN DIRECTA</v>
          </cell>
          <cell r="P609" t="str">
            <v>CONTRATO DE PRESTACIÓN SERVICIOS PROFESIONALES</v>
          </cell>
          <cell r="Q609" t="str">
            <v>DIRECCIÓN DE MEJORAMIENTO DE VIVIENDA</v>
          </cell>
          <cell r="R609" t="str">
            <v>DIRECCIÓN DE MEJORAMIENTO DE VIVIENDA</v>
          </cell>
          <cell r="S609">
            <v>32933333</v>
          </cell>
          <cell r="T609">
            <v>104</v>
          </cell>
          <cell r="U609">
            <v>34667</v>
          </cell>
          <cell r="V609">
            <v>1054092758</v>
          </cell>
          <cell r="W609">
            <v>5</v>
          </cell>
        </row>
        <row r="610">
          <cell r="A610" t="str">
            <v>DIANA CAROLINA CHAVARRIAGA VALENCIA</v>
          </cell>
          <cell r="B610">
            <v>620</v>
          </cell>
          <cell r="C610">
            <v>2022</v>
          </cell>
          <cell r="D610" t="str">
            <v>INICIAL</v>
          </cell>
          <cell r="E610" t="str">
            <v>PRESTAR LOS SERVICIOS APOYANDO LAS ACTIVIDADES DE GESTIÓN REQUERIDAS EN EL PROCESO DE IMPLEMENTACIÓN DEL PLAN DE GESTIÓN SOCIAL EN EL MARCO DEL PLAN TERRAZAS, DE CONFORMIDAD CON LAS MODALIDADES DE INTERVENCIÓN PARA LOS PROGRAMAS DE MEJORAMIENTO DE VIVIENDA</v>
          </cell>
          <cell r="F610">
            <v>10933738</v>
          </cell>
          <cell r="G610">
            <v>3</v>
          </cell>
          <cell r="H610" t="str">
            <v>MESES</v>
          </cell>
          <cell r="I610">
            <v>14</v>
          </cell>
          <cell r="J610" t="str">
            <v>DIAS CALENDARIOS</v>
          </cell>
          <cell r="K610">
            <v>44809</v>
          </cell>
          <cell r="M610">
            <v>44913</v>
          </cell>
          <cell r="N610" t="str">
            <v>CVP-PS-582-2022</v>
          </cell>
          <cell r="O610" t="str">
            <v>CONTRATACIÓN DIRECTA</v>
          </cell>
          <cell r="P610" t="str">
            <v>CONTRATO DE PRESTACIÓN SERVICIOS PROFESIONALES</v>
          </cell>
          <cell r="Q610" t="str">
            <v>DIRECCIÓN DE MEJORAMIENTO DE VIVIENDA</v>
          </cell>
          <cell r="R610" t="str">
            <v>DIRECCIÓN DE MEJORAMIENTO DE VIVIENDA</v>
          </cell>
          <cell r="S610">
            <v>10933738</v>
          </cell>
          <cell r="T610">
            <v>104</v>
          </cell>
          <cell r="U610">
            <v>34667</v>
          </cell>
          <cell r="V610">
            <v>52718499</v>
          </cell>
          <cell r="W610">
            <v>3</v>
          </cell>
        </row>
        <row r="611">
          <cell r="A611" t="str">
            <v>MARIA MERCEDES CAÑON TACUMA</v>
          </cell>
          <cell r="B611">
            <v>621</v>
          </cell>
          <cell r="C611">
            <v>2022</v>
          </cell>
          <cell r="D611" t="str">
            <v>INICIAL</v>
          </cell>
          <cell r="E611" t="str">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v>
          </cell>
          <cell r="F611">
            <v>29650816</v>
          </cell>
          <cell r="G611">
            <v>3</v>
          </cell>
          <cell r="H611" t="str">
            <v>MESES</v>
          </cell>
          <cell r="I611">
            <v>14</v>
          </cell>
          <cell r="J611" t="str">
            <v>DIAS CALENDARIOS</v>
          </cell>
          <cell r="K611">
            <v>44809</v>
          </cell>
          <cell r="L611">
            <v>44812</v>
          </cell>
          <cell r="M611">
            <v>44916</v>
          </cell>
          <cell r="N611" t="str">
            <v>CVP-PS-585-2022</v>
          </cell>
          <cell r="O611" t="str">
            <v>CONTRATACIÓN DIRECTA</v>
          </cell>
          <cell r="P611" t="str">
            <v>CONTRATO DE PRESTACIÓN SERVICIOS PROFESIONALES</v>
          </cell>
          <cell r="Q611" t="str">
            <v>DIRECCIÓN DE MEJORAMIENTO DE VIVIENDA</v>
          </cell>
          <cell r="R611" t="str">
            <v>DIRECCIÓN DE MEJORAMIENTO DE VIVIENDA</v>
          </cell>
          <cell r="S611">
            <v>29650816</v>
          </cell>
          <cell r="T611">
            <v>104</v>
          </cell>
          <cell r="U611">
            <v>34667</v>
          </cell>
          <cell r="V611">
            <v>52619743</v>
          </cell>
          <cell r="W611">
            <v>1</v>
          </cell>
        </row>
        <row r="612">
          <cell r="A612" t="str">
            <v>JOSE DAVID SEPULVEDA HENAO</v>
          </cell>
          <cell r="B612">
            <v>622</v>
          </cell>
          <cell r="C612">
            <v>2022</v>
          </cell>
          <cell r="D612" t="str">
            <v>INICIAL</v>
          </cell>
          <cell r="E612" t="str">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v>
          </cell>
          <cell r="F612">
            <v>29650816</v>
          </cell>
          <cell r="G612">
            <v>3</v>
          </cell>
          <cell r="H612" t="str">
            <v>MESES</v>
          </cell>
          <cell r="I612">
            <v>14</v>
          </cell>
          <cell r="J612" t="str">
            <v>DIAS CALENDARIOS</v>
          </cell>
          <cell r="K612">
            <v>44810</v>
          </cell>
          <cell r="M612">
            <v>44914</v>
          </cell>
          <cell r="N612" t="str">
            <v>CVP-PS-627-2022</v>
          </cell>
          <cell r="O612" t="str">
            <v>CONTRATACIÓN DIRECTA</v>
          </cell>
          <cell r="P612" t="str">
            <v>CONTRATO DE PRESTACIÓN SERVICIOS PROFESIONALES</v>
          </cell>
          <cell r="Q612" t="str">
            <v>DIRECCIÓN DE MEJORAMIENTO DE VIVIENDA</v>
          </cell>
          <cell r="R612" t="str">
            <v>DIRECCIÓN DE MEJORAMIENTO DE VIVIENDA</v>
          </cell>
          <cell r="S612">
            <v>29650816</v>
          </cell>
          <cell r="T612">
            <v>104</v>
          </cell>
          <cell r="U612">
            <v>34667</v>
          </cell>
          <cell r="V612">
            <v>14609331</v>
          </cell>
          <cell r="W612">
            <v>1</v>
          </cell>
        </row>
        <row r="613">
          <cell r="A613" t="str">
            <v>MARIA JOSE MATEUS HERRAN</v>
          </cell>
          <cell r="B613">
            <v>623</v>
          </cell>
          <cell r="C613">
            <v>2022</v>
          </cell>
          <cell r="D613" t="str">
            <v>INICIAL</v>
          </cell>
          <cell r="E613" t="str">
            <v>PRESTACIÓN DE SERVICIOS DE APOYO A LA GESTIÓN DOCUMENTAL PARA EL FORTALECIMIENTO DEL PROCESO DE GESTIÓN DOCUMENTAL Y ADMINISTRACIÓN Y ARCHIVO DE LA SUBDIRECCIÓN ADMINISTRATIVA.</v>
          </cell>
          <cell r="F613">
            <v>6414840</v>
          </cell>
          <cell r="G613">
            <v>4</v>
          </cell>
          <cell r="H613" t="str">
            <v>MESES</v>
          </cell>
          <cell r="I613">
            <v>0</v>
          </cell>
          <cell r="K613">
            <v>44806</v>
          </cell>
          <cell r="M613">
            <v>44927</v>
          </cell>
          <cell r="N613" t="str">
            <v>CVP-PS-611-2022</v>
          </cell>
          <cell r="O613" t="str">
            <v>CONTRATACIÓN DIRECTA</v>
          </cell>
          <cell r="P613" t="str">
            <v>CONTRATO DE PRESTACIÓN SERVICIOS DE APOYO A LA GESTIÓN</v>
          </cell>
          <cell r="Q613" t="str">
            <v>DIRECCIÓN DE GESTIÓN CORPORATIVA Y CID</v>
          </cell>
          <cell r="R613" t="str">
            <v>SUBDIRECCIÓN ADMINISTRATIVA</v>
          </cell>
          <cell r="S613">
            <v>6414840</v>
          </cell>
          <cell r="T613">
            <v>120</v>
          </cell>
          <cell r="U613">
            <v>40000</v>
          </cell>
          <cell r="V613">
            <v>1110599430</v>
          </cell>
          <cell r="W613">
            <v>5</v>
          </cell>
        </row>
        <row r="614">
          <cell r="A614" t="str">
            <v>MARTHA JEANNETH AMAYA TORRES</v>
          </cell>
          <cell r="B614">
            <v>624</v>
          </cell>
          <cell r="C614">
            <v>2022</v>
          </cell>
          <cell r="D614" t="str">
            <v>INICIAL</v>
          </cell>
          <cell r="E614" t="str">
            <v>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v>
          </cell>
          <cell r="F614">
            <v>11971516</v>
          </cell>
          <cell r="G614">
            <v>3</v>
          </cell>
          <cell r="H614" t="str">
            <v>MESES</v>
          </cell>
          <cell r="I614">
            <v>14</v>
          </cell>
          <cell r="J614" t="str">
            <v>DIAS CALENDARIOS</v>
          </cell>
          <cell r="K614">
            <v>44809</v>
          </cell>
          <cell r="M614">
            <v>44913</v>
          </cell>
          <cell r="N614" t="str">
            <v>CVP-PS-615-2022</v>
          </cell>
          <cell r="O614" t="str">
            <v>CONTRATACIÓN DIRECTA</v>
          </cell>
          <cell r="P614" t="str">
            <v>CONTRATO DE PRESTACIÓN SERVICIOS DE APOYO A LA GESTIÓN</v>
          </cell>
          <cell r="Q614" t="str">
            <v>DIRECCIÓN DE MEJORAMIENTO DE VIVIENDA</v>
          </cell>
          <cell r="R614" t="str">
            <v>DIRECCIÓN DE MEJORAMIENTO DE VIVIENDA</v>
          </cell>
          <cell r="S614">
            <v>11971516</v>
          </cell>
          <cell r="T614">
            <v>104</v>
          </cell>
          <cell r="U614">
            <v>34667</v>
          </cell>
          <cell r="V614">
            <v>39705393</v>
          </cell>
          <cell r="W614">
            <v>8</v>
          </cell>
        </row>
        <row r="615">
          <cell r="A615" t="str">
            <v>JUAN PABLO VILLATE DIAZ</v>
          </cell>
          <cell r="B615">
            <v>625</v>
          </cell>
          <cell r="C615">
            <v>2022</v>
          </cell>
          <cell r="D615" t="str">
            <v>INICIAL</v>
          </cell>
          <cell r="E615" t="str">
            <v>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v>
          </cell>
          <cell r="F615">
            <v>27084880</v>
          </cell>
          <cell r="G615">
            <v>3</v>
          </cell>
          <cell r="H615" t="str">
            <v>MESES</v>
          </cell>
          <cell r="I615">
            <v>5</v>
          </cell>
          <cell r="J615" t="str">
            <v>DIAS CALENDARIOS</v>
          </cell>
          <cell r="K615">
            <v>44811</v>
          </cell>
          <cell r="M615">
            <v>44906</v>
          </cell>
          <cell r="N615" t="str">
            <v>CVP-PS-618-2022</v>
          </cell>
          <cell r="O615" t="str">
            <v>CONTRATACIÓN DIRECTA</v>
          </cell>
          <cell r="P615" t="str">
            <v>CONTRATO DE PRESTACIÓN SERVICIOS PROFESIONALES</v>
          </cell>
          <cell r="Q615" t="str">
            <v>DIRECCIÓN DE MEJORAMIENTO DE VIVIENDA</v>
          </cell>
          <cell r="R615" t="str">
            <v>DIRECCIÓN DE MEJORAMIENTO DE VIVIENDA</v>
          </cell>
          <cell r="S615">
            <v>27084880</v>
          </cell>
          <cell r="T615">
            <v>95</v>
          </cell>
          <cell r="U615">
            <v>31667</v>
          </cell>
          <cell r="V615">
            <v>1019010837</v>
          </cell>
          <cell r="W615">
            <v>0</v>
          </cell>
        </row>
        <row r="616">
          <cell r="A616" t="str">
            <v>ADRIANA MORENO BALLEN</v>
          </cell>
          <cell r="B616">
            <v>626</v>
          </cell>
          <cell r="C616">
            <v>2022</v>
          </cell>
          <cell r="D616" t="str">
            <v>INICIAL</v>
          </cell>
          <cell r="E616"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616">
            <v>16464756</v>
          </cell>
          <cell r="G616">
            <v>3</v>
          </cell>
          <cell r="H616" t="str">
            <v>MESES</v>
          </cell>
          <cell r="I616">
            <v>15</v>
          </cell>
          <cell r="J616" t="str">
            <v>DIAS CALENDARIOS</v>
          </cell>
          <cell r="K616">
            <v>44811</v>
          </cell>
          <cell r="M616">
            <v>44916</v>
          </cell>
          <cell r="N616" t="str">
            <v>CVP-PS-621-2022</v>
          </cell>
          <cell r="O616" t="str">
            <v>CONTRATACIÓN DIRECTA</v>
          </cell>
          <cell r="P616" t="str">
            <v>CONTRATO DE PRESTACIÓN SERVICIOS PROFESIONALES</v>
          </cell>
          <cell r="Q616" t="str">
            <v>DIRECCIÓN DE MEJORAMIENTO DE VIVIENDA</v>
          </cell>
          <cell r="R616" t="str">
            <v>DIRECCIÓN DE MEJORAMIENTO DE VIVIENDA</v>
          </cell>
          <cell r="S616">
            <v>16464756</v>
          </cell>
          <cell r="T616">
            <v>105</v>
          </cell>
          <cell r="U616">
            <v>35000</v>
          </cell>
          <cell r="V616">
            <v>51947970</v>
          </cell>
          <cell r="W616">
            <v>1</v>
          </cell>
        </row>
        <row r="617">
          <cell r="A617" t="str">
            <v>SANDRA STELLA PINEDO ARRIETA</v>
          </cell>
          <cell r="B617">
            <v>627</v>
          </cell>
          <cell r="C617">
            <v>2022</v>
          </cell>
          <cell r="D617" t="str">
            <v>INICIAL</v>
          </cell>
          <cell r="E617" t="str">
            <v>PRESTACIÓN DE SERVICIOS PROFESIONALES PARA APOYAR LA ESTRUCTURACIÓN, PLANEACIÓN Y SEGUIMIENTO DE POLÍTICAS RELACIONADAS CON RESPONSABILIDAD SOCIAL, DESARROLLO SOSTENIBLE Y SERVICIO AL CIUDADANO A CARGO DE LA CAJA DE LA VIVIENDA POPULAR.</v>
          </cell>
          <cell r="F617">
            <v>23521080</v>
          </cell>
          <cell r="G617">
            <v>3</v>
          </cell>
          <cell r="H617" t="str">
            <v>MESES</v>
          </cell>
          <cell r="I617">
            <v>20</v>
          </cell>
          <cell r="J617" t="str">
            <v>DIAS CALENDARIOS</v>
          </cell>
          <cell r="K617">
            <v>44810</v>
          </cell>
          <cell r="M617">
            <v>44920</v>
          </cell>
          <cell r="N617" t="str">
            <v>CVP-PS-628-2022</v>
          </cell>
          <cell r="O617" t="str">
            <v>CONTRATACIÓN DIRECTA</v>
          </cell>
          <cell r="P617" t="str">
            <v>CONTRATO DE PRESTACIÓN SERVICIOS PROFESIONALES</v>
          </cell>
          <cell r="Q617" t="str">
            <v>DIRECCIÓN DE GESTIÓN CORPORATIVA Y CID</v>
          </cell>
          <cell r="R617" t="str">
            <v>OFICINA ASESORA DE COMUNICACIONES</v>
          </cell>
          <cell r="S617">
            <v>23521080</v>
          </cell>
          <cell r="T617">
            <v>110</v>
          </cell>
          <cell r="U617">
            <v>36667</v>
          </cell>
          <cell r="V617">
            <v>53095880</v>
          </cell>
          <cell r="W617">
            <v>5</v>
          </cell>
        </row>
        <row r="618">
          <cell r="A618" t="str">
            <v>GUSTAVO ADOLFO BELTRÁN SABOGAL</v>
          </cell>
          <cell r="B618">
            <v>628</v>
          </cell>
          <cell r="C618">
            <v>2022</v>
          </cell>
          <cell r="D618" t="str">
            <v>INICIAL</v>
          </cell>
          <cell r="E618" t="str">
            <v>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v>
          </cell>
          <cell r="F618">
            <v>24943333</v>
          </cell>
          <cell r="G618">
            <v>100</v>
          </cell>
          <cell r="H618" t="str">
            <v>DIAS CALENDARIOS</v>
          </cell>
          <cell r="I618">
            <v>0</v>
          </cell>
          <cell r="K618">
            <v>44811</v>
          </cell>
          <cell r="M618">
            <v>44910</v>
          </cell>
          <cell r="N618" t="str">
            <v>CVP-PS-609-2022</v>
          </cell>
          <cell r="O618" t="str">
            <v>CONTRATACIÓN DIRECTA</v>
          </cell>
          <cell r="P618" t="str">
            <v>CONTRATO DE PRESTACIÓN SERVICIOS PROFESIONALES</v>
          </cell>
          <cell r="Q618" t="str">
            <v>DIRECCIÓN DE GESTIÓN CORPORATIVA Y CID</v>
          </cell>
          <cell r="R618" t="str">
            <v>OFICINA DE LAS TECNOLOGÍAS DE LA INFORMACIÓN Y LAS COMUNICACIONES</v>
          </cell>
          <cell r="S618">
            <v>24943333</v>
          </cell>
          <cell r="T618">
            <v>100</v>
          </cell>
          <cell r="U618">
            <v>33333</v>
          </cell>
          <cell r="V618">
            <v>79788275</v>
          </cell>
          <cell r="W618">
            <v>8</v>
          </cell>
        </row>
        <row r="619">
          <cell r="A619" t="str">
            <v>ANGIE JULIETH AVELLANEDA ORIGUA</v>
          </cell>
          <cell r="B619">
            <v>629</v>
          </cell>
          <cell r="C619">
            <v>2022</v>
          </cell>
          <cell r="D619" t="str">
            <v>INICIAL</v>
          </cell>
          <cell r="E619" t="str">
            <v>PRESTAR SERVICIOS PROFESIONALES EN DERECHO PARA ADELANTAR LAS ACTUACIONES JUDICIALES Y ADMINISTRATIVAS, RELACIONADAS CON EL ACOMPAÑAMIENTO Y SEGUIMIENTO AL PROCESO DE PREVENCIÓN DE DAÑO ANTIJURÍDICO.</v>
          </cell>
          <cell r="F619">
            <v>19500000</v>
          </cell>
          <cell r="G619">
            <v>3</v>
          </cell>
          <cell r="H619" t="str">
            <v>MESES</v>
          </cell>
          <cell r="I619">
            <v>0</v>
          </cell>
          <cell r="K619">
            <v>44810</v>
          </cell>
          <cell r="M619">
            <v>44900</v>
          </cell>
          <cell r="N619" t="str">
            <v>CVP-PS-629-2022</v>
          </cell>
          <cell r="O619" t="str">
            <v>CONTRATACIÓN DIRECTA</v>
          </cell>
          <cell r="P619" t="str">
            <v>CONTRATO DE PRESTACIÓN SERVICIOS PROFESIONALES</v>
          </cell>
          <cell r="Q619" t="str">
            <v>DIRECCIÓN DE GESTIÓN CORPORATIVA Y CID</v>
          </cell>
          <cell r="R619" t="str">
            <v>DIRECCIÓN JURÍDICA</v>
          </cell>
          <cell r="S619">
            <v>19500000</v>
          </cell>
          <cell r="T619">
            <v>90</v>
          </cell>
          <cell r="U619">
            <v>30000</v>
          </cell>
          <cell r="V619">
            <v>1010179404</v>
          </cell>
          <cell r="W619">
            <v>9</v>
          </cell>
        </row>
        <row r="620">
          <cell r="A620" t="str">
            <v>LAURA ISABEL RINCÓN LÓPEZ</v>
          </cell>
          <cell r="B620">
            <v>630</v>
          </cell>
          <cell r="C620">
            <v>2022</v>
          </cell>
          <cell r="D620" t="str">
            <v>INICIAL</v>
          </cell>
          <cell r="E620"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620">
            <v>12785067</v>
          </cell>
          <cell r="G620">
            <v>3</v>
          </cell>
          <cell r="H620" t="str">
            <v>MESES</v>
          </cell>
          <cell r="I620">
            <v>14</v>
          </cell>
          <cell r="J620" t="str">
            <v>DIAS CALENDARIOS</v>
          </cell>
          <cell r="K620">
            <v>44811</v>
          </cell>
          <cell r="M620">
            <v>44915</v>
          </cell>
          <cell r="N620" t="str">
            <v>CVP-PS-599-2022</v>
          </cell>
          <cell r="O620" t="str">
            <v>CONTRATACIÓN DIRECTA</v>
          </cell>
          <cell r="P620" t="str">
            <v>CONTRATO DE PRESTACIÓN SERVICIOS PROFESIONALES</v>
          </cell>
          <cell r="Q620" t="str">
            <v>DIRECCIÓN DE MEJORAMIENTO DE VIVIENDA</v>
          </cell>
          <cell r="R620" t="str">
            <v>DIRECCIÓN DE MEJORAMIENTO DE VIVIENDA</v>
          </cell>
          <cell r="S620">
            <v>12785067</v>
          </cell>
          <cell r="T620">
            <v>104</v>
          </cell>
          <cell r="U620">
            <v>34667</v>
          </cell>
          <cell r="V620">
            <v>1053838585</v>
          </cell>
          <cell r="W620">
            <v>8</v>
          </cell>
        </row>
        <row r="621">
          <cell r="A621" t="str">
            <v>DAYANA LANCHEROS BUITRAGO</v>
          </cell>
          <cell r="B621">
            <v>631</v>
          </cell>
          <cell r="C621">
            <v>2022</v>
          </cell>
          <cell r="D621" t="str">
            <v>INICIAL</v>
          </cell>
          <cell r="E621" t="str">
            <v>PRESTAR LOS SERVICIOS PROFESIONALES EN LAS ACTIVIDADES DE APOYO A LA SUPERVISIÓN Y SEGUIMIENTO EN MATERIA DE SISTEMA DE GESTIÓN, SEGURIDAD Y SALUD EN EL TRABAJO EN LA EJECUCIÓN DE LOS CONTRATOS QUE SE ADELANTEN DEL PROGRAMA PLAN TERRAZAS.</v>
          </cell>
          <cell r="F621">
            <v>26666667</v>
          </cell>
          <cell r="G621">
            <v>3</v>
          </cell>
          <cell r="H621" t="str">
            <v>MESES</v>
          </cell>
          <cell r="I621">
            <v>10</v>
          </cell>
          <cell r="J621" t="str">
            <v>DIAS CALENDARIOS</v>
          </cell>
          <cell r="K621">
            <v>44811</v>
          </cell>
          <cell r="M621">
            <v>44911</v>
          </cell>
          <cell r="N621" t="str">
            <v>CVP-PS-617-2022</v>
          </cell>
          <cell r="O621" t="str">
            <v>CONTRATACIÓN DIRECTA</v>
          </cell>
          <cell r="P621" t="str">
            <v>CONTRATO DE PRESTACIÓN SERVICIOS PROFESIONALES</v>
          </cell>
          <cell r="Q621" t="str">
            <v>DIRECCIÓN DE MEJORAMIENTO DE VIVIENDA</v>
          </cell>
          <cell r="R621" t="str">
            <v>DIRECCIÓN DE MEJORAMIENTO DE VIVIENDA</v>
          </cell>
          <cell r="S621">
            <v>26666667</v>
          </cell>
          <cell r="T621">
            <v>100</v>
          </cell>
          <cell r="U621">
            <v>33333</v>
          </cell>
          <cell r="V621">
            <v>52899172</v>
          </cell>
          <cell r="W621">
            <v>6</v>
          </cell>
        </row>
        <row r="622">
          <cell r="A622" t="str">
            <v>MARTHA CAROLINA CARMONA FLOREZ</v>
          </cell>
          <cell r="B622">
            <v>632</v>
          </cell>
          <cell r="C622">
            <v>2022</v>
          </cell>
          <cell r="D622" t="str">
            <v>INICIAL</v>
          </cell>
          <cell r="E622" t="str">
            <v>PRESTAR LOS SERVICIOS PROFESIONALES EN MATERIA URBANISTA PARA ASESORAR A LA DIRECCIÓN DE MEJORAMIENTO DE BARRIOS DE LA CAJA DE LA VIVIENDA POPULAR EN LA EJECUCIÓN DEL PROYECTO DE INVERSIÓN 7703 "MEJORAMIENTO INTEGRAL DE BARRIOS CON PARTICIPACIÓN CIUDADANA</v>
          </cell>
          <cell r="F622">
            <v>46000000</v>
          </cell>
          <cell r="G622">
            <v>4</v>
          </cell>
          <cell r="H622" t="str">
            <v>MESES</v>
          </cell>
          <cell r="I622">
            <v>0</v>
          </cell>
          <cell r="K622">
            <v>44811</v>
          </cell>
          <cell r="M622">
            <v>44932</v>
          </cell>
          <cell r="N622" t="str">
            <v>CVP-PS-630-2022</v>
          </cell>
          <cell r="O622" t="str">
            <v>CONTRATACIÓN DIRECTA</v>
          </cell>
          <cell r="P622" t="str">
            <v>CONTRATO DE PRESTACIÓN SERVICIOS PROFESIONALES</v>
          </cell>
          <cell r="Q622" t="str">
            <v>DIRECCIÓN DE MEJORAMIENTOS DE BARRIOS</v>
          </cell>
          <cell r="R622" t="str">
            <v>DIRECCIÓN DE MEJORAMIENTOS DE BARRIOS</v>
          </cell>
          <cell r="S622">
            <v>46000000</v>
          </cell>
          <cell r="T622">
            <v>120</v>
          </cell>
          <cell r="U622">
            <v>40000</v>
          </cell>
          <cell r="V622">
            <v>51784907</v>
          </cell>
          <cell r="W622">
            <v>4</v>
          </cell>
        </row>
        <row r="623">
          <cell r="A623" t="str">
            <v>PAOLA CAICEDO UPEGUI</v>
          </cell>
          <cell r="B623">
            <v>633</v>
          </cell>
          <cell r="C623">
            <v>2022</v>
          </cell>
          <cell r="D623" t="str">
            <v>INICIAL</v>
          </cell>
          <cell r="E623" t="str">
            <v>PRESTAR SERVICIOS PROFESIONALES PARA EL DESARROLLO DE LOS PROCESOS A CARGO DE LA SUBDIRECCIÓN ADMINISTRATIVA, ASÍ COMO LOS TRÁMITES DE CARÁCTER PRESUPUESTAL Y FINANCIERO.</v>
          </cell>
          <cell r="F623">
            <v>20912380</v>
          </cell>
          <cell r="G623">
            <v>4</v>
          </cell>
          <cell r="H623" t="str">
            <v>MESES</v>
          </cell>
          <cell r="I623">
            <v>0</v>
          </cell>
          <cell r="K623">
            <v>44811</v>
          </cell>
          <cell r="M623">
            <v>44932</v>
          </cell>
          <cell r="N623" t="str">
            <v>CVP-PS-603-2022</v>
          </cell>
          <cell r="O623" t="str">
            <v>CONTRATACIÓN DIRECTA</v>
          </cell>
          <cell r="P623" t="str">
            <v>CONTRATO DE PRESTACIÓN SERVICIOS PROFESIONALES</v>
          </cell>
          <cell r="Q623" t="str">
            <v>DIRECCIÓN DE GESTIÓN CORPORATIVA Y CID</v>
          </cell>
          <cell r="R623" t="str">
            <v>SUBDIRECCIÓN ADMINISTRATIVA</v>
          </cell>
          <cell r="S623">
            <v>20912380</v>
          </cell>
          <cell r="T623">
            <v>120</v>
          </cell>
          <cell r="U623">
            <v>40000</v>
          </cell>
          <cell r="V623">
            <v>52956580</v>
          </cell>
          <cell r="W623">
            <v>2</v>
          </cell>
        </row>
        <row r="624">
          <cell r="A624" t="str">
            <v>MAGDA MILENA MURILLO ORREGO</v>
          </cell>
          <cell r="B624">
            <v>634</v>
          </cell>
          <cell r="C624">
            <v>2022</v>
          </cell>
          <cell r="D624" t="str">
            <v>INICIAL</v>
          </cell>
          <cell r="E624" t="str">
            <v>PRESTAR SERVICIOS PROFESIONALES PARA ADELANTAR LA ESTRUCTURACIÓN DE PROCESOS CONTRACTUALES Y REALIZAR SEGUIMIENTO A LOS CONTRATOS Y TRÁMITES ASOCIADOS A LA GESTIÓN DE LA SUBDIRECCIÓN ADMINISTRATIVA</v>
          </cell>
          <cell r="F624">
            <v>24000000</v>
          </cell>
          <cell r="G624">
            <v>4</v>
          </cell>
          <cell r="H624" t="str">
            <v>MESES</v>
          </cell>
          <cell r="I624">
            <v>0</v>
          </cell>
          <cell r="K624">
            <v>44812</v>
          </cell>
          <cell r="M624">
            <v>44933</v>
          </cell>
          <cell r="N624" t="str">
            <v>CVP-PS-596-2022</v>
          </cell>
          <cell r="O624" t="str">
            <v>CONTRATACIÓN DIRECTA</v>
          </cell>
          <cell r="P624" t="str">
            <v>CONTRATO DE PRESTACIÓN SERVICIOS PROFESIONALES</v>
          </cell>
          <cell r="Q624" t="str">
            <v>DIRECCIÓN DE GESTIÓN CORPORATIVA Y CID</v>
          </cell>
          <cell r="R624" t="str">
            <v>SUBDIRECCIÓN ADMINISTRATIVA</v>
          </cell>
          <cell r="S624">
            <v>24000000</v>
          </cell>
          <cell r="T624">
            <v>120</v>
          </cell>
          <cell r="U624">
            <v>40000</v>
          </cell>
          <cell r="V624">
            <v>65784403</v>
          </cell>
          <cell r="W624">
            <v>5</v>
          </cell>
        </row>
        <row r="625">
          <cell r="A625" t="str">
            <v>DAGO ALEJANDRO ACOSTA BENITO</v>
          </cell>
          <cell r="B625">
            <v>636</v>
          </cell>
          <cell r="C625">
            <v>2022</v>
          </cell>
          <cell r="D625" t="str">
            <v>INICIAL</v>
          </cell>
          <cell r="E625"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625">
            <v>23166780</v>
          </cell>
          <cell r="G625">
            <v>3</v>
          </cell>
          <cell r="H625" t="str">
            <v>MESES</v>
          </cell>
          <cell r="I625">
            <v>14</v>
          </cell>
          <cell r="J625" t="str">
            <v>DIAS CALENDARIOS</v>
          </cell>
          <cell r="K625">
            <v>44813</v>
          </cell>
          <cell r="M625">
            <v>44917</v>
          </cell>
          <cell r="N625" t="str">
            <v>CVP-PS-620-2022</v>
          </cell>
          <cell r="O625" t="str">
            <v>CONTRATACIÓN DIRECTA</v>
          </cell>
          <cell r="P625" t="str">
            <v>CONTRATO DE PRESTACIÓN SERVICIOS PROFESIONALES</v>
          </cell>
          <cell r="Q625" t="str">
            <v>DIRECCIÓN DE MEJORAMIENTO DE VIVIENDA</v>
          </cell>
          <cell r="R625" t="str">
            <v>DIRECCIÓN DE MEJORAMIENTO DE VIVIENDA</v>
          </cell>
          <cell r="S625">
            <v>23166780</v>
          </cell>
          <cell r="T625">
            <v>104</v>
          </cell>
          <cell r="U625">
            <v>34667</v>
          </cell>
          <cell r="V625">
            <v>1030555358</v>
          </cell>
          <cell r="W625">
            <v>3</v>
          </cell>
        </row>
        <row r="626">
          <cell r="A626" t="str">
            <v>RAUL IVAN ARIAS RODRIGUEZ</v>
          </cell>
          <cell r="B626">
            <v>637</v>
          </cell>
          <cell r="C626">
            <v>2022</v>
          </cell>
          <cell r="D626" t="str">
            <v>INICIAL</v>
          </cell>
          <cell r="E626" t="str">
            <v>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v>
          </cell>
          <cell r="F626">
            <v>29650816</v>
          </cell>
          <cell r="G626">
            <v>3</v>
          </cell>
          <cell r="H626" t="str">
            <v>MESES</v>
          </cell>
          <cell r="I626">
            <v>14</v>
          </cell>
          <cell r="J626" t="str">
            <v>DIAS CALENDARIOS</v>
          </cell>
          <cell r="K626">
            <v>44812</v>
          </cell>
          <cell r="M626">
            <v>44916</v>
          </cell>
          <cell r="N626" t="str">
            <v>CVP-PS-614-2022</v>
          </cell>
          <cell r="O626" t="str">
            <v>CONTRATACIÓN DIRECTA</v>
          </cell>
          <cell r="P626" t="str">
            <v>CONTRATO DE PRESTACIÓN SERVICIOS PROFESIONALES</v>
          </cell>
          <cell r="Q626" t="str">
            <v>DIRECCIÓN DE MEJORAMIENTO DE VIVIENDA</v>
          </cell>
          <cell r="R626" t="str">
            <v>DIRECCIÓN DE MEJORAMIENTO DE VIVIENDA</v>
          </cell>
          <cell r="S626">
            <v>29650816</v>
          </cell>
          <cell r="T626">
            <v>104</v>
          </cell>
          <cell r="U626">
            <v>34667</v>
          </cell>
          <cell r="V626">
            <v>1016010226</v>
          </cell>
          <cell r="W626">
            <v>1</v>
          </cell>
        </row>
        <row r="627">
          <cell r="A627" t="str">
            <v>HANS DIETER VAN STRAHLEN BARTEL</v>
          </cell>
          <cell r="B627">
            <v>638</v>
          </cell>
          <cell r="C627">
            <v>2022</v>
          </cell>
          <cell r="D627" t="str">
            <v>INICIAL</v>
          </cell>
          <cell r="E627" t="str">
            <v>PRESTAR LOS SERVICIOS PROFESIONALES PARA LAS ACTIVIDADES ESTRUCTURACIÓN Y APOYO TÉCNICO DE PROCESOS PRECONTRACTUALES Y CONTRACTUALES DE OBRA E INTERVENTORÍA, QUE SE ADELANTEN EN LA DIRECCIÓN DE MEJORAMIENTO DE VIVIENDA EN EL MARCO DEL PROGRAMA PLAN TERRAZAS.</v>
          </cell>
          <cell r="F627">
            <v>22238112</v>
          </cell>
          <cell r="G627">
            <v>3</v>
          </cell>
          <cell r="H627" t="str">
            <v>MESES</v>
          </cell>
          <cell r="I627">
            <v>14</v>
          </cell>
          <cell r="J627" t="str">
            <v>DIAS CALENDARIOS</v>
          </cell>
          <cell r="K627">
            <v>44812</v>
          </cell>
          <cell r="M627">
            <v>44916</v>
          </cell>
          <cell r="N627" t="str">
            <v>CVP-PS-583-2022</v>
          </cell>
          <cell r="O627" t="str">
            <v>CONTRATACIÓN DIRECTA</v>
          </cell>
          <cell r="P627" t="str">
            <v>CONTRATO DE PRESTACIÓN SERVICIOS PROFESIONALES</v>
          </cell>
          <cell r="Q627" t="str">
            <v>DIRECCIÓN DE MEJORAMIENTO DE VIVIENDA</v>
          </cell>
          <cell r="R627" t="str">
            <v>DIRECCIÓN DE MEJORAMIENTO DE VIVIENDA</v>
          </cell>
          <cell r="S627">
            <v>22238112</v>
          </cell>
          <cell r="T627">
            <v>104</v>
          </cell>
          <cell r="U627">
            <v>34667</v>
          </cell>
          <cell r="V627">
            <v>1140845417</v>
          </cell>
          <cell r="W627">
            <v>3</v>
          </cell>
        </row>
        <row r="628">
          <cell r="A628" t="str">
            <v>DIANA CAROLINA RODRIGUEZ CASTAÑEDA</v>
          </cell>
          <cell r="B628">
            <v>639</v>
          </cell>
          <cell r="C628">
            <v>2022</v>
          </cell>
          <cell r="D628" t="str">
            <v>INICIAL</v>
          </cell>
          <cell r="E628" t="str">
            <v>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v>
          </cell>
          <cell r="F628">
            <v>36750000</v>
          </cell>
          <cell r="G628">
            <v>3</v>
          </cell>
          <cell r="H628" t="str">
            <v>MESES</v>
          </cell>
          <cell r="I628">
            <v>15</v>
          </cell>
          <cell r="J628" t="str">
            <v>DIAS CALENDARIOS</v>
          </cell>
          <cell r="K628">
            <v>44812</v>
          </cell>
          <cell r="M628">
            <v>44917</v>
          </cell>
          <cell r="N628" t="str">
            <v>CVP-PS-631-2022</v>
          </cell>
          <cell r="O628" t="str">
            <v>CONTRATACIÓN DIRECTA</v>
          </cell>
          <cell r="P628" t="str">
            <v>CONTRATO DE PRESTACIÓN SERVICIOS PROFESIONALES</v>
          </cell>
          <cell r="Q628" t="str">
            <v>DIRECCIÓN DE URBANIZACIONES Y TITULACIÓN</v>
          </cell>
          <cell r="R628" t="str">
            <v>DIRECCIÓN DE URBANIZACIONES Y TITULACIÓN</v>
          </cell>
          <cell r="S628">
            <v>36750000</v>
          </cell>
          <cell r="T628">
            <v>105</v>
          </cell>
          <cell r="U628">
            <v>35000</v>
          </cell>
          <cell r="V628">
            <v>52997212</v>
          </cell>
          <cell r="W628">
            <v>2</v>
          </cell>
        </row>
        <row r="629">
          <cell r="A629" t="str">
            <v>CHRISTIAN BERNARDO GIL ALVARAD</v>
          </cell>
          <cell r="B629">
            <v>641</v>
          </cell>
          <cell r="C629">
            <v>2022</v>
          </cell>
          <cell r="D629" t="str">
            <v>INICIAL</v>
          </cell>
          <cell r="E629"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629">
            <v>23166780</v>
          </cell>
          <cell r="G629">
            <v>3</v>
          </cell>
          <cell r="H629" t="str">
            <v>MESES</v>
          </cell>
          <cell r="I629">
            <v>14</v>
          </cell>
          <cell r="J629" t="str">
            <v>DIAS CALENDARIOS</v>
          </cell>
          <cell r="K629">
            <v>44813</v>
          </cell>
          <cell r="M629">
            <v>44917</v>
          </cell>
          <cell r="N629" t="str">
            <v>CVP-PS-601-2022</v>
          </cell>
          <cell r="O629" t="str">
            <v>CONTRATACIÓN DIRECTA</v>
          </cell>
          <cell r="P629" t="str">
            <v>CONTRATO DE PRESTACIÓN SERVICIOS PROFESIONALES</v>
          </cell>
          <cell r="Q629" t="str">
            <v>DIRECCIÓN DE MEJORAMIENTO DE VIVIENDA</v>
          </cell>
          <cell r="R629" t="str">
            <v>DIRECCIÓN DE MEJORAMIENTO DE VIVIENDA</v>
          </cell>
          <cell r="S629">
            <v>23166780</v>
          </cell>
          <cell r="T629">
            <v>104</v>
          </cell>
          <cell r="U629">
            <v>34667</v>
          </cell>
          <cell r="V629">
            <v>1049629878</v>
          </cell>
          <cell r="W629">
            <v>1</v>
          </cell>
        </row>
        <row r="630">
          <cell r="A630" t="str">
            <v>PAOLA NATALIA TREJOS CAICEDO</v>
          </cell>
          <cell r="B630">
            <v>642</v>
          </cell>
          <cell r="C630">
            <v>2022</v>
          </cell>
          <cell r="D630" t="str">
            <v>INICIAL</v>
          </cell>
          <cell r="E630" t="str">
            <v>PRESTAR LOS SERVICIOS PROFESIONALES A LA DIRECCIÓN DE URBANIZACIONES Y TITULACIÓN APLICANDO SUS CONOCIMIENTOS EN EL ACOMPAÑAMIENTO SOCIAL EN LAS DIFERENTES ETAPAS DE LOS PROGRAMAS, PROYECTOS Y FUNCIONES QUE DESARROLLA LA DEPENDENCIA</v>
          </cell>
          <cell r="F630">
            <v>17600000</v>
          </cell>
          <cell r="G630">
            <v>5</v>
          </cell>
          <cell r="H630" t="str">
            <v>MESES</v>
          </cell>
          <cell r="I630">
            <v>0</v>
          </cell>
          <cell r="K630">
            <v>44812</v>
          </cell>
          <cell r="M630">
            <v>44964</v>
          </cell>
          <cell r="N630" t="str">
            <v>CVP-PS-602-2022</v>
          </cell>
          <cell r="O630" t="str">
            <v>CONTRATACIÓN DIRECTA</v>
          </cell>
          <cell r="P630" t="str">
            <v>CONTRATO DE PRESTACIÓN SERVICIOS PROFESIONALES</v>
          </cell>
          <cell r="Q630" t="str">
            <v>DIRECCIÓN DE URBANIZACIONES Y TITULACIÓN</v>
          </cell>
          <cell r="R630" t="str">
            <v>DIRECCIÓN DE URBANIZACIONES Y TITULACIÓN</v>
          </cell>
          <cell r="S630">
            <v>17600000</v>
          </cell>
          <cell r="T630">
            <v>150</v>
          </cell>
          <cell r="U630">
            <v>50000</v>
          </cell>
          <cell r="V630">
            <v>1010205014</v>
          </cell>
          <cell r="W630">
            <v>1</v>
          </cell>
        </row>
        <row r="631">
          <cell r="A631" t="str">
            <v>LAURA KAMILA PARADA SÁNCHEZ</v>
          </cell>
          <cell r="B631">
            <v>643</v>
          </cell>
          <cell r="C631">
            <v>2022</v>
          </cell>
          <cell r="D631" t="str">
            <v>INICIAL</v>
          </cell>
          <cell r="E631" t="str">
            <v>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v>
          </cell>
          <cell r="F631">
            <v>12230962</v>
          </cell>
          <cell r="G631">
            <v>3</v>
          </cell>
          <cell r="H631" t="str">
            <v>MESES</v>
          </cell>
          <cell r="I631">
            <v>14</v>
          </cell>
          <cell r="J631" t="str">
            <v>DIAS CALENDARIOS</v>
          </cell>
          <cell r="K631">
            <v>44813</v>
          </cell>
          <cell r="M631">
            <v>44917</v>
          </cell>
          <cell r="N631" t="str">
            <v>CVP-PS-607-2022</v>
          </cell>
          <cell r="O631" t="str">
            <v>CONTRATACIÓN DIRECTA</v>
          </cell>
          <cell r="P631" t="str">
            <v>CONTRATO DE PRESTACIÓN SERVICIOS PROFESIONALES</v>
          </cell>
          <cell r="Q631" t="str">
            <v>DIRECCIÓN DE MEJORAMIENTO DE VIVIENDA</v>
          </cell>
          <cell r="R631" t="str">
            <v>DIRECCIÓN DE MEJORAMIENTO DE VIVIENDA</v>
          </cell>
          <cell r="S631">
            <v>12230962</v>
          </cell>
          <cell r="T631">
            <v>104</v>
          </cell>
          <cell r="U631">
            <v>34667</v>
          </cell>
          <cell r="V631">
            <v>1031180468</v>
          </cell>
          <cell r="W631">
            <v>8</v>
          </cell>
        </row>
        <row r="632">
          <cell r="A632" t="str">
            <v>PAULINE ANDREA PUENTES BÁEZ</v>
          </cell>
          <cell r="B632">
            <v>644</v>
          </cell>
          <cell r="C632">
            <v>2022</v>
          </cell>
          <cell r="D632" t="str">
            <v>INICIAL</v>
          </cell>
          <cell r="E632" t="str">
            <v>PRESTAR LOS SERVICIOS PROFESIONALES, REALIZANDO SEGUIMIENTO, CONTROL Y MONITOREO DE LAS OBRAS E INTERVENTORÍA DERIVADAS DEL PLAN TERRAZAS Y DE LOS PROYECTOS QUE SE DESARROLLEN EN LA CAJA DE LA VIVIENDA POPULAR, CONFORME DESIGNACIÓN DEL SUPERVISOR</v>
          </cell>
          <cell r="F632">
            <v>27940192</v>
          </cell>
          <cell r="G632">
            <v>3</v>
          </cell>
          <cell r="H632" t="str">
            <v>MESES</v>
          </cell>
          <cell r="I632">
            <v>8</v>
          </cell>
          <cell r="J632" t="str">
            <v>DIAS CALENDARIOS</v>
          </cell>
          <cell r="K632">
            <v>44816</v>
          </cell>
          <cell r="M632">
            <v>44914</v>
          </cell>
          <cell r="N632" t="str">
            <v>CVP-PS-633-2022</v>
          </cell>
          <cell r="O632" t="str">
            <v>CONTRATACIÓN DIRECTA</v>
          </cell>
          <cell r="P632" t="str">
            <v>CONTRATO DE PRESTACIÓN SERVICIOS PROFESIONALES</v>
          </cell>
          <cell r="Q632" t="str">
            <v>DIRECCIÓN DE MEJORAMIENTO DE VIVIENDA</v>
          </cell>
          <cell r="R632" t="str">
            <v>DIRECCIÓN DE MEJORAMIENTO DE VIVIENDA</v>
          </cell>
          <cell r="S632">
            <v>27940192</v>
          </cell>
          <cell r="T632">
            <v>98</v>
          </cell>
          <cell r="U632">
            <v>32667</v>
          </cell>
          <cell r="V632">
            <v>1049603034</v>
          </cell>
          <cell r="W632">
            <v>8</v>
          </cell>
        </row>
        <row r="633">
          <cell r="A633" t="str">
            <v>ESRI COLOMBIA S.A.S</v>
          </cell>
          <cell r="B633">
            <v>84579</v>
          </cell>
          <cell r="C633">
            <v>2022</v>
          </cell>
          <cell r="D633" t="str">
            <v>INICIAL</v>
          </cell>
          <cell r="E633" t="str">
            <v>RENOVAR EL LICENCIAMIENTO DEL SOFTWARE ARCVIEW GIS (ARCGIS) PARA LA CAJA DE LA VIVIENDA POPULAR</v>
          </cell>
          <cell r="F633">
            <v>188449784</v>
          </cell>
          <cell r="G633">
            <v>12</v>
          </cell>
          <cell r="H633" t="str">
            <v>MESES</v>
          </cell>
          <cell r="I633">
            <v>0</v>
          </cell>
          <cell r="K633">
            <v>44588</v>
          </cell>
          <cell r="L633">
            <v>44696</v>
          </cell>
          <cell r="M633">
            <v>45060</v>
          </cell>
          <cell r="N633">
            <v>84579</v>
          </cell>
          <cell r="O633" t="str">
            <v>SELECCIÓN ABREVIADA ACUERDO MARCO DE PRECIOS</v>
          </cell>
          <cell r="P633" t="str">
            <v>ORDEN DE COMPRA</v>
          </cell>
          <cell r="Q633" t="str">
            <v>DIRECCIÓN DE GESTIÓN CORPORATIVA Y CID</v>
          </cell>
          <cell r="R633" t="str">
            <v>OFICINA DE LAS TECNOLOGÍAS DE LA INFORMACIÓN Y LAS COMUNICACIONES</v>
          </cell>
          <cell r="S633">
            <v>251360484</v>
          </cell>
          <cell r="T633">
            <v>360</v>
          </cell>
          <cell r="U633">
            <v>120000</v>
          </cell>
          <cell r="V633">
            <v>830122983</v>
          </cell>
          <cell r="W633">
            <v>1</v>
          </cell>
        </row>
        <row r="634">
          <cell r="A634" t="str">
            <v>AXENTRIA CONSULTING GROUP SAS</v>
          </cell>
          <cell r="B634">
            <v>86746</v>
          </cell>
          <cell r="C634">
            <v>2022</v>
          </cell>
          <cell r="D634" t="str">
            <v>INICIAL</v>
          </cell>
          <cell r="E634" t="str">
            <v>REALIZAR LA COMPRA DEL LICENCIAMIENTO FORMS AND REPORTS EN NUBE PARA LA PLATAFORMA ORACLE - SI CAPITAL</v>
          </cell>
          <cell r="F634">
            <v>92664881</v>
          </cell>
          <cell r="G634">
            <v>12</v>
          </cell>
          <cell r="H634" t="str">
            <v>MESES</v>
          </cell>
          <cell r="I634">
            <v>6</v>
          </cell>
          <cell r="J634" t="str">
            <v>DIAS CALENDARIOS</v>
          </cell>
          <cell r="K634">
            <v>44635</v>
          </cell>
          <cell r="L634">
            <v>44635</v>
          </cell>
          <cell r="M634">
            <v>45005</v>
          </cell>
          <cell r="N634">
            <v>86746</v>
          </cell>
          <cell r="O634" t="str">
            <v>SELECCIÓN ABREVIADA ACUERDO MARCO DE PRECIOS</v>
          </cell>
          <cell r="P634" t="str">
            <v>ORDEN DE COMPRA</v>
          </cell>
          <cell r="Q634" t="str">
            <v>DIRECCIÓN DE GESTIÓN CORPORATIVA Y CID</v>
          </cell>
          <cell r="R634" t="str">
            <v>OFICINA DE LAS TECNOLOGÍAS DE LA INFORMACIÓN Y LAS COMUNICACIONES</v>
          </cell>
          <cell r="S634">
            <v>92664881</v>
          </cell>
          <cell r="T634">
            <v>366</v>
          </cell>
          <cell r="U634">
            <v>122000</v>
          </cell>
          <cell r="V634">
            <v>830133980</v>
          </cell>
          <cell r="W634">
            <v>5</v>
          </cell>
        </row>
        <row r="635">
          <cell r="A635" t="str">
            <v>CASALIMPIA S.A.</v>
          </cell>
          <cell r="B635">
            <v>88940</v>
          </cell>
          <cell r="C635">
            <v>2022</v>
          </cell>
          <cell r="D635" t="str">
            <v>INICIAL</v>
          </cell>
          <cell r="E635" t="str">
            <v>PRESTACIÓN DEL SERVICIO INTEGRAL DE ASEO Y CAFETERÍA PARA LAS DIFERENTES SEDES DE LA CAJA DE LA VIVIENDA POPULAR</v>
          </cell>
          <cell r="F635">
            <v>158622416</v>
          </cell>
          <cell r="G635">
            <v>6</v>
          </cell>
          <cell r="H635" t="str">
            <v>MESES</v>
          </cell>
          <cell r="I635">
            <v>27</v>
          </cell>
          <cell r="J635" t="str">
            <v>DIAS CALENDARIOS</v>
          </cell>
          <cell r="K635">
            <v>44679</v>
          </cell>
          <cell r="L635">
            <v>44685</v>
          </cell>
          <cell r="M635">
            <v>44895</v>
          </cell>
          <cell r="N635">
            <v>88940</v>
          </cell>
          <cell r="O635" t="str">
            <v>SELECCIÓN ABREVIADA ACUERDO MARCO DE PRECIOS</v>
          </cell>
          <cell r="P635" t="str">
            <v>ORDEN DE COMPRA</v>
          </cell>
          <cell r="Q635" t="str">
            <v>DIRECCIÓN DE GESTIÓN CORPORATIVA Y CID</v>
          </cell>
          <cell r="R635" t="str">
            <v>SUBDIRECCIÓN ADMINISTRATIVA</v>
          </cell>
          <cell r="S635">
            <v>158622416</v>
          </cell>
          <cell r="T635">
            <v>207</v>
          </cell>
          <cell r="U635">
            <v>69000</v>
          </cell>
          <cell r="V635">
            <v>860010451</v>
          </cell>
          <cell r="W635">
            <v>1</v>
          </cell>
        </row>
        <row r="636">
          <cell r="A636" t="str">
            <v>EFORCERS SAS (XERTICA COLOMBIA SAS)</v>
          </cell>
          <cell r="B636">
            <v>89818</v>
          </cell>
          <cell r="C636">
            <v>2022</v>
          </cell>
          <cell r="D636" t="str">
            <v>INICIAL</v>
          </cell>
          <cell r="E636" t="str">
            <v>REALIZAR LA RENOVACIÓN DEL CORREO ELECTRÓNICO BAJO PLATAFORMA GOOGLE</v>
          </cell>
          <cell r="F636">
            <v>352536568</v>
          </cell>
          <cell r="G636">
            <v>12</v>
          </cell>
          <cell r="H636" t="str">
            <v>MESES</v>
          </cell>
          <cell r="I636">
            <v>0</v>
          </cell>
          <cell r="K636">
            <v>44694</v>
          </cell>
          <cell r="L636">
            <v>44713</v>
          </cell>
          <cell r="M636">
            <v>45077</v>
          </cell>
          <cell r="N636">
            <v>89818</v>
          </cell>
          <cell r="O636" t="str">
            <v>SELECCIÓN ABREVIADA ACUERDO MARCO DE PRECIOS</v>
          </cell>
          <cell r="P636" t="str">
            <v>ORDEN DE COMPRA</v>
          </cell>
          <cell r="Q636" t="str">
            <v>DIRECCIÓN DE GESTIÓN CORPORATIVA Y CID</v>
          </cell>
          <cell r="R636" t="str">
            <v>OFICINA DE LAS TECNOLOGÍAS DE LA INFORMACIÓN Y LAS COMUNICACIONES</v>
          </cell>
          <cell r="S636">
            <v>352536568</v>
          </cell>
          <cell r="T636">
            <v>360</v>
          </cell>
          <cell r="U636">
            <v>120000</v>
          </cell>
          <cell r="V636">
            <v>830077380</v>
          </cell>
          <cell r="W636">
            <v>6</v>
          </cell>
        </row>
        <row r="637">
          <cell r="A637" t="str">
            <v>BUSINESSMIND COLOMBIA SA</v>
          </cell>
          <cell r="B637">
            <v>90315</v>
          </cell>
          <cell r="C637">
            <v>2022</v>
          </cell>
          <cell r="D637" t="str">
            <v>INICIAL</v>
          </cell>
          <cell r="E637" t="str">
            <v>CONTRATAR SERVICIOS DE NUBE ORACLE PARA ALOJAR EL SISTEMA DE INFORMACIÓN ORACLE - SI CAPITAL DE LA CAJA DE LA VIVIENDA POPULAR</v>
          </cell>
          <cell r="F637">
            <v>220000000</v>
          </cell>
          <cell r="G637">
            <v>12</v>
          </cell>
          <cell r="H637" t="str">
            <v>MESES</v>
          </cell>
          <cell r="I637">
            <v>0</v>
          </cell>
          <cell r="K637">
            <v>44704</v>
          </cell>
          <cell r="L637">
            <v>44712</v>
          </cell>
          <cell r="M637">
            <v>45076</v>
          </cell>
          <cell r="N637">
            <v>90315</v>
          </cell>
          <cell r="O637" t="str">
            <v>SELECCIÓN ABREVIADA ACUERDO MARCO DE PRECIOS</v>
          </cell>
          <cell r="P637" t="str">
            <v>ORDEN DE COMPRA</v>
          </cell>
          <cell r="Q637" t="str">
            <v>DIRECCIÓN DE GESTIÓN CORPORATIVA Y CID</v>
          </cell>
          <cell r="R637" t="str">
            <v>OFICINA DE LAS TECNOLOGÍAS DE LA INFORMACIÓN Y LAS COMUNICACIONES</v>
          </cell>
          <cell r="S637">
            <v>220000000</v>
          </cell>
          <cell r="T637">
            <v>360</v>
          </cell>
          <cell r="U637">
            <v>120000</v>
          </cell>
          <cell r="V637">
            <v>900105979</v>
          </cell>
          <cell r="W637">
            <v>1</v>
          </cell>
        </row>
        <row r="638">
          <cell r="A638" t="str">
            <v>QUALITY GROUP SERVICES SAS</v>
          </cell>
          <cell r="B638">
            <v>90474</v>
          </cell>
          <cell r="C638">
            <v>2022</v>
          </cell>
          <cell r="D638" t="str">
            <v>INICIAL</v>
          </cell>
          <cell r="E638" t="str">
            <v>ADQUISICIÓN DE EQUIPO DE TECNOLOGÍA PARA USUARIO FINAL (IMPRESORA A COLOR)</v>
          </cell>
          <cell r="F638">
            <v>15883132</v>
          </cell>
          <cell r="G638">
            <v>1</v>
          </cell>
          <cell r="H638" t="str">
            <v>MESES</v>
          </cell>
          <cell r="I638">
            <v>0</v>
          </cell>
          <cell r="K638">
            <v>44705</v>
          </cell>
          <cell r="L638">
            <v>44718</v>
          </cell>
          <cell r="M638">
            <v>44747</v>
          </cell>
          <cell r="N638">
            <v>90474</v>
          </cell>
          <cell r="O638" t="str">
            <v>SELECCIÓN ABREVIADA ACUERDO MARCO DE PRECIOS</v>
          </cell>
          <cell r="P638" t="str">
            <v>ORDEN DE COMPRA</v>
          </cell>
          <cell r="Q638" t="str">
            <v>DIRECCIÓN DE GESTIÓN CORPORATIVA Y CID</v>
          </cell>
          <cell r="R638" t="str">
            <v>OFICINA DE LAS TECNOLOGÍAS DE LA INFORMACIÓN Y LAS COMUNICACIONES</v>
          </cell>
          <cell r="S638">
            <v>15883132</v>
          </cell>
          <cell r="T638">
            <v>30</v>
          </cell>
          <cell r="U638">
            <v>10000</v>
          </cell>
          <cell r="V638">
            <v>900183423</v>
          </cell>
          <cell r="W638">
            <v>1</v>
          </cell>
        </row>
        <row r="639">
          <cell r="A639" t="str">
            <v>SPARTA SHOES SAS</v>
          </cell>
          <cell r="B639">
            <v>92783</v>
          </cell>
          <cell r="C639">
            <v>2022</v>
          </cell>
          <cell r="D639" t="str">
            <v>INICIAL</v>
          </cell>
          <cell r="E639" t="str">
            <v>ADQUIRIR LA DOTACIÓN DE VESTIDO LABOR Y CALZADO PARA SERVIDORES PÚBLICOS DE LA CAJA DE LA VIVIENDA POPULAR</v>
          </cell>
          <cell r="F639">
            <v>414559</v>
          </cell>
          <cell r="G639">
            <v>2</v>
          </cell>
          <cell r="H639" t="str">
            <v>MESES</v>
          </cell>
          <cell r="I639">
            <v>0</v>
          </cell>
          <cell r="K639">
            <v>44743</v>
          </cell>
          <cell r="L639">
            <v>44750</v>
          </cell>
          <cell r="M639">
            <v>44803</v>
          </cell>
          <cell r="N639">
            <v>92783</v>
          </cell>
          <cell r="O639" t="str">
            <v>SELECCIÓN ABREVIADA ACUERDO MARCO DE PRECIOS</v>
          </cell>
          <cell r="P639" t="str">
            <v>ORDEN DE COMPRA</v>
          </cell>
          <cell r="Q639" t="str">
            <v>DIRECCIÓN DE GESTIÓN CORPORATIVA Y CID</v>
          </cell>
          <cell r="R639" t="str">
            <v>SUBDIRECCIÓN ADMINISTRATIVA</v>
          </cell>
          <cell r="S639">
            <v>414559</v>
          </cell>
          <cell r="T639">
            <v>90</v>
          </cell>
          <cell r="U639">
            <v>30000</v>
          </cell>
          <cell r="V639">
            <v>900315346</v>
          </cell>
          <cell r="W639">
            <v>0</v>
          </cell>
        </row>
        <row r="640">
          <cell r="A640" t="str">
            <v>YUBARTA S.A.S.</v>
          </cell>
          <cell r="B640">
            <v>92784</v>
          </cell>
          <cell r="C640">
            <v>2022</v>
          </cell>
          <cell r="D640" t="str">
            <v>INICIAL</v>
          </cell>
          <cell r="E640" t="str">
            <v>ADQUIRIR LA DOTACIÓN DE VESTIDO LABOR Y CALZADO PARA SERVIDORES PÚBLICOS DE LA CAJA DE LA VIVIENDA POPULAR.</v>
          </cell>
          <cell r="F640">
            <v>2009201</v>
          </cell>
          <cell r="G640">
            <v>2</v>
          </cell>
          <cell r="H640" t="str">
            <v>MESES</v>
          </cell>
          <cell r="I640">
            <v>0</v>
          </cell>
          <cell r="K640">
            <v>44743</v>
          </cell>
          <cell r="L640">
            <v>44750</v>
          </cell>
          <cell r="M640">
            <v>44803</v>
          </cell>
          <cell r="N640">
            <v>92784</v>
          </cell>
          <cell r="O640" t="str">
            <v>SELECCIÓN ABREVIADA ACUERDO MARCO DE PRECIOS</v>
          </cell>
          <cell r="P640" t="str">
            <v>ORDEN DE COMPRA</v>
          </cell>
          <cell r="Q640" t="str">
            <v>DIRECCIÓN DE GESTIÓN CORPORATIVA Y CID</v>
          </cell>
          <cell r="R640" t="str">
            <v>SUBDIRECCIÓN ADMINISTRATIVA</v>
          </cell>
          <cell r="S640">
            <v>2009201</v>
          </cell>
          <cell r="T640">
            <v>60</v>
          </cell>
          <cell r="U640">
            <v>20000</v>
          </cell>
          <cell r="V640">
            <v>805018905</v>
          </cell>
          <cell r="W640">
            <v>1</v>
          </cell>
        </row>
        <row r="641">
          <cell r="A641" t="str">
            <v>CELMY LIMITADA</v>
          </cell>
          <cell r="B641">
            <v>92785</v>
          </cell>
          <cell r="C641">
            <v>2022</v>
          </cell>
          <cell r="D641" t="str">
            <v>INICIAL</v>
          </cell>
          <cell r="E641" t="str">
            <v>ADQUIRIR LA DOTACIÓN DE VESTIDO LABOR Y CALZADO PARA SERVIDORES PÚBLICOS DE LA CAJA DE LA VIVIENDA POPULAR.</v>
          </cell>
          <cell r="F641">
            <v>2364579</v>
          </cell>
          <cell r="G641">
            <v>2</v>
          </cell>
          <cell r="H641" t="str">
            <v>MESES</v>
          </cell>
          <cell r="I641">
            <v>0</v>
          </cell>
          <cell r="K641">
            <v>44743</v>
          </cell>
          <cell r="L641">
            <v>44750</v>
          </cell>
          <cell r="M641">
            <v>44803</v>
          </cell>
          <cell r="N641">
            <v>92785</v>
          </cell>
          <cell r="O641" t="str">
            <v>SELECCIÓN ABREVIADA ACUERDO MARCO DE PRECIOS</v>
          </cell>
          <cell r="P641" t="str">
            <v>ORDEN DE COMPRA</v>
          </cell>
          <cell r="Q641" t="str">
            <v>DIRECCIÓN DE GESTIÓN CORPORATIVA Y CID</v>
          </cell>
          <cell r="R641" t="str">
            <v>SUBDIRECCIÓN ADMINISTRATIVA</v>
          </cell>
          <cell r="S641">
            <v>2364579</v>
          </cell>
          <cell r="T641">
            <v>90</v>
          </cell>
          <cell r="U641">
            <v>30000</v>
          </cell>
          <cell r="V641">
            <v>830043996</v>
          </cell>
          <cell r="W641">
            <v>6</v>
          </cell>
        </row>
        <row r="642">
          <cell r="A642" t="str">
            <v>INVERSIONES SARHEM DE COLOMBIA SAS</v>
          </cell>
          <cell r="B642">
            <v>92790</v>
          </cell>
          <cell r="C642">
            <v>2022</v>
          </cell>
          <cell r="D642" t="str">
            <v>INICIAL</v>
          </cell>
          <cell r="E642" t="str">
            <v>ADQUIRIR LA DOTACIÓN DE VESTIDO LABOR Y CALZADO PARA SERVIDORES PÚBLICOS DE LA CAJA DE LA VIVIENDA POPULAR.</v>
          </cell>
          <cell r="F642">
            <v>1091179</v>
          </cell>
          <cell r="G642">
            <v>2</v>
          </cell>
          <cell r="H642" t="str">
            <v>MESES</v>
          </cell>
          <cell r="I642">
            <v>0</v>
          </cell>
          <cell r="K642">
            <v>44743</v>
          </cell>
          <cell r="L642">
            <v>44750</v>
          </cell>
          <cell r="M642">
            <v>44803</v>
          </cell>
          <cell r="N642">
            <v>92790</v>
          </cell>
          <cell r="O642" t="str">
            <v>SELECCIÓN ABREVIADA ACUERDO MARCO DE PRECIOS</v>
          </cell>
          <cell r="P642" t="str">
            <v>ORDEN DE COMPRA</v>
          </cell>
          <cell r="Q642" t="str">
            <v>DIRECCIÓN DE GESTIÓN CORPORATIVA Y CID</v>
          </cell>
          <cell r="R642" t="str">
            <v>SUBDIRECCIÓN ADMINISTRATIVA</v>
          </cell>
          <cell r="S642">
            <v>1091179</v>
          </cell>
          <cell r="T642">
            <v>90</v>
          </cell>
          <cell r="U642">
            <v>30000</v>
          </cell>
          <cell r="V642">
            <v>830119276</v>
          </cell>
          <cell r="W642">
            <v>1</v>
          </cell>
        </row>
      </sheetData>
      <sheetData sheetId="12">
        <row r="2">
          <cell r="A2" t="str">
            <v>CLAUDIA JULIANA PORTILLO RUBIO</v>
          </cell>
          <cell r="B2">
            <v>1</v>
          </cell>
          <cell r="C2">
            <v>2021</v>
          </cell>
          <cell r="D2" t="str">
            <v>INICIAL</v>
          </cell>
          <cell r="E2" t="str">
            <v>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v>
          </cell>
          <cell r="F2">
            <v>132000000</v>
          </cell>
          <cell r="G2">
            <v>11</v>
          </cell>
          <cell r="H2" t="str">
            <v>MESES</v>
          </cell>
          <cell r="I2">
            <v>0</v>
          </cell>
          <cell r="K2">
            <v>44228</v>
          </cell>
          <cell r="L2">
            <v>44230</v>
          </cell>
          <cell r="M2">
            <v>44460</v>
          </cell>
          <cell r="N2" t="str">
            <v>CVP-PS-001-2021</v>
          </cell>
          <cell r="O2" t="str">
            <v>CONTRATACIÓN DIRECTA</v>
          </cell>
          <cell r="P2" t="str">
            <v>CONTRATO DE PRESTACIÓN SERVICIOS PROFESIONALES</v>
          </cell>
          <cell r="Q2" t="str">
            <v>DIRECCIÓN DE MEJORAMIENTO DE VIVIENDA</v>
          </cell>
          <cell r="R2" t="str">
            <v>DIRECCIÓN DE MEJORAMIENTO DE VIVIENDA</v>
          </cell>
          <cell r="S2">
            <v>132000000</v>
          </cell>
          <cell r="T2">
            <v>330</v>
          </cell>
          <cell r="U2">
            <v>110000</v>
          </cell>
          <cell r="V2">
            <v>37549080</v>
          </cell>
          <cell r="W2">
            <v>1</v>
          </cell>
        </row>
        <row r="3">
          <cell r="A3" t="str">
            <v>ASTRID ROCIO MUÑOZ QUIROGA</v>
          </cell>
          <cell r="B3">
            <v>2</v>
          </cell>
          <cell r="C3">
            <v>2021</v>
          </cell>
          <cell r="D3" t="str">
            <v>INICIAL</v>
          </cell>
          <cell r="E3" t="str">
            <v>PRESTAR LOS SERVICIOS TÉCNICOS, QUE SOPORTEN LOS PROCESOS ADMINISTRATIVOS REQUERIDOS PARA LA EJECUCIÓN DE LOS PROYECTOS DE MEJORAMIENTO DE VIVIENDA EN DESARROLLO DEL PLAN TERRAZAS, TENIENDO EN CUENTA LOS INSTRUMENTOS DE PLANEACIÓN Y SEGUIMIENTO.</v>
          </cell>
          <cell r="F3">
            <v>37986542</v>
          </cell>
          <cell r="G3">
            <v>11</v>
          </cell>
          <cell r="H3" t="str">
            <v>MESES</v>
          </cell>
          <cell r="I3">
            <v>0</v>
          </cell>
          <cell r="K3">
            <v>44230</v>
          </cell>
          <cell r="L3">
            <v>44232</v>
          </cell>
          <cell r="M3">
            <v>44565</v>
          </cell>
          <cell r="N3" t="str">
            <v>CVP-PS-002-2021</v>
          </cell>
          <cell r="O3" t="str">
            <v>CONTRATACIÓN DIRECTA</v>
          </cell>
          <cell r="P3" t="str">
            <v>CONTRATO DE PRESTACIÓN SERVICIOS DE APOYO A LA GESTIÓN</v>
          </cell>
          <cell r="Q3" t="str">
            <v>DIRECCIÓN DE MEJORAMIENTO DE VIVIENDA</v>
          </cell>
          <cell r="R3" t="str">
            <v>DIRECCIÓN DE MEJORAMIENTO DE VIVIENDA</v>
          </cell>
          <cell r="S3">
            <v>37986542</v>
          </cell>
          <cell r="T3">
            <v>330</v>
          </cell>
          <cell r="U3">
            <v>110000</v>
          </cell>
          <cell r="V3">
            <v>1097332160</v>
          </cell>
          <cell r="W3">
            <v>9</v>
          </cell>
        </row>
        <row r="4">
          <cell r="A4" t="str">
            <v>DAVID ARREAZA MORENO</v>
          </cell>
          <cell r="B4">
            <v>3</v>
          </cell>
          <cell r="C4">
            <v>2021</v>
          </cell>
          <cell r="D4" t="str">
            <v>INICIAL</v>
          </cell>
          <cell r="E4" t="str">
            <v>PRESTAR LOS SERVICIOS PROFESIONALES PARA LA EJECUCIÓN DEL PLAN DE GESTIÓN SOCIAL EN LOS TERRITORIOS EN DONDE SE DESARROLLE EL PLAN TERRAZAS Y LOS PROGRAMAS DE MEJORAMIENTO DE VIVIENDA.</v>
          </cell>
          <cell r="F4">
            <v>70563240</v>
          </cell>
          <cell r="G4">
            <v>11</v>
          </cell>
          <cell r="H4" t="str">
            <v>MESES</v>
          </cell>
          <cell r="I4">
            <v>0</v>
          </cell>
          <cell r="K4">
            <v>44228</v>
          </cell>
          <cell r="L4">
            <v>44230</v>
          </cell>
          <cell r="M4">
            <v>44563</v>
          </cell>
          <cell r="N4" t="str">
            <v>CVP-PS-003-2021</v>
          </cell>
          <cell r="O4" t="str">
            <v>CONTRATACIÓN DIRECTA</v>
          </cell>
          <cell r="P4" t="str">
            <v>CONTRATO DE PRESTACIÓN SERVICIOS PROFESIONALES</v>
          </cell>
          <cell r="Q4" t="str">
            <v>DIRECCIÓN DE MEJORAMIENTO DE VIVIENDA</v>
          </cell>
          <cell r="R4" t="str">
            <v>DIRECCIÓN DE MEJORAMIENTO DE VIVIENDA</v>
          </cell>
          <cell r="S4">
            <v>70563240</v>
          </cell>
          <cell r="T4">
            <v>330</v>
          </cell>
          <cell r="U4">
            <v>110000</v>
          </cell>
          <cell r="V4">
            <v>80133216</v>
          </cell>
          <cell r="W4">
            <v>6</v>
          </cell>
        </row>
        <row r="5">
          <cell r="A5" t="str">
            <v>BIENES RAICES ECA LTDA</v>
          </cell>
          <cell r="B5">
            <v>4</v>
          </cell>
          <cell r="C5">
            <v>2021</v>
          </cell>
          <cell r="D5" t="str">
            <v>INICIAL</v>
          </cell>
          <cell r="E5" t="str">
            <v>CONTRATAR EL ARRENDAMIENTO DE UNA BODEGA PARA EL ARCHIVO DE GESTIÓN DOCUMENTAL DE LA CVP, SEGÚN ACUERDO NO. 049 DE 2000 DEL AGN.</v>
          </cell>
          <cell r="F5">
            <v>72131280</v>
          </cell>
          <cell r="G5">
            <v>12</v>
          </cell>
          <cell r="H5" t="str">
            <v>MESES</v>
          </cell>
          <cell r="I5">
            <v>0</v>
          </cell>
          <cell r="K5">
            <v>44228</v>
          </cell>
          <cell r="L5">
            <v>44228</v>
          </cell>
          <cell r="M5">
            <v>44592</v>
          </cell>
          <cell r="N5" t="str">
            <v>CVP-DIR-001-2021</v>
          </cell>
          <cell r="O5" t="str">
            <v>CONTRATACIÓN DIRECTA</v>
          </cell>
          <cell r="P5" t="str">
            <v>CONTRATO DE ARRENDAMIENTO</v>
          </cell>
          <cell r="Q5" t="str">
            <v>DIRECCIÓN DE GESTIÓN CORPORATIVA Y CID</v>
          </cell>
          <cell r="R5" t="str">
            <v>SUBDIRECCIÓN ADMINISTRATIVA</v>
          </cell>
          <cell r="S5">
            <v>72131280</v>
          </cell>
          <cell r="T5">
            <v>360</v>
          </cell>
          <cell r="U5">
            <v>120000</v>
          </cell>
          <cell r="V5">
            <v>900298661</v>
          </cell>
          <cell r="W5">
            <v>2</v>
          </cell>
        </row>
        <row r="6">
          <cell r="A6" t="str">
            <v>LIGIA MERY LOPEZ DE GALLO</v>
          </cell>
          <cell r="B6">
            <v>5</v>
          </cell>
          <cell r="C6">
            <v>2021</v>
          </cell>
          <cell r="D6" t="str">
            <v>INICIAL</v>
          </cell>
          <cell r="E6" t="str">
            <v>CONTRATAR EL ARRENDAMIENTO DE UN INMUEBLE PARA LA ATENCIÓN OPORTUNA Y DE CALIDAD A LOS CIUDADANOS DE LA CAJA DE LA VIVIENDA POPULAR EN EL LOCAL DE LA CARRERA 13 NO 54 ? 21</v>
          </cell>
          <cell r="F6">
            <v>157080000</v>
          </cell>
          <cell r="G6">
            <v>12</v>
          </cell>
          <cell r="H6" t="str">
            <v>MESES</v>
          </cell>
          <cell r="I6">
            <v>0</v>
          </cell>
          <cell r="K6">
            <v>44226</v>
          </cell>
          <cell r="L6">
            <v>44228</v>
          </cell>
          <cell r="M6">
            <v>44592</v>
          </cell>
          <cell r="N6" t="str">
            <v>CVP-DIR-002-2021</v>
          </cell>
          <cell r="O6" t="str">
            <v>CONTRATACIÓN DIRECTA</v>
          </cell>
          <cell r="P6" t="str">
            <v>CONTRATO DE ARRENDAMIENTO</v>
          </cell>
          <cell r="Q6" t="str">
            <v>DIRECCIÓN DE GESTIÓN CORPORATIVA Y CID</v>
          </cell>
          <cell r="R6" t="str">
            <v>SUBDIRECCIÓN ADMINISTRATIVA</v>
          </cell>
          <cell r="S6">
            <v>157080000</v>
          </cell>
          <cell r="T6">
            <v>360</v>
          </cell>
          <cell r="U6">
            <v>120000</v>
          </cell>
          <cell r="V6">
            <v>20249725</v>
          </cell>
          <cell r="W6">
            <v>4</v>
          </cell>
        </row>
        <row r="7">
          <cell r="A7" t="str">
            <v>JOHN ALEXANDER CORREDOR FONSECA</v>
          </cell>
          <cell r="B7">
            <v>6</v>
          </cell>
          <cell r="C7">
            <v>2021</v>
          </cell>
          <cell r="D7" t="str">
            <v>INICIAL</v>
          </cell>
          <cell r="E7" t="str">
            <v>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v>
          </cell>
          <cell r="F7">
            <v>110000000</v>
          </cell>
          <cell r="G7">
            <v>11</v>
          </cell>
          <cell r="H7" t="str">
            <v>MESES</v>
          </cell>
          <cell r="I7">
            <v>0</v>
          </cell>
          <cell r="K7">
            <v>44228</v>
          </cell>
          <cell r="L7">
            <v>44230</v>
          </cell>
          <cell r="M7">
            <v>44563</v>
          </cell>
          <cell r="N7" t="str">
            <v>CVP-PS-004-2021</v>
          </cell>
          <cell r="O7" t="str">
            <v>CONTRATACIÓN DIRECTA</v>
          </cell>
          <cell r="P7" t="str">
            <v>CONTRATO DE PRESTACIÓN SERVICIOS PROFESIONALES</v>
          </cell>
          <cell r="Q7" t="str">
            <v>DIRECCIÓN DE MEJORAMIENTO DE VIVIENDA</v>
          </cell>
          <cell r="R7" t="str">
            <v>DIRECCIÓN DE MEJORAMIENTO DE VIVIENDA</v>
          </cell>
          <cell r="S7">
            <v>110000000</v>
          </cell>
          <cell r="T7">
            <v>330</v>
          </cell>
          <cell r="U7">
            <v>110000</v>
          </cell>
          <cell r="V7">
            <v>79646925</v>
          </cell>
          <cell r="W7">
            <v>8</v>
          </cell>
        </row>
        <row r="8">
          <cell r="A8" t="str">
            <v>ALVARO DAVILA REMOLINA</v>
          </cell>
          <cell r="B8">
            <v>7</v>
          </cell>
          <cell r="C8">
            <v>2021</v>
          </cell>
          <cell r="D8" t="str">
            <v>INICIAL</v>
          </cell>
          <cell r="E8"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8">
            <v>17266610</v>
          </cell>
          <cell r="G8">
            <v>5</v>
          </cell>
          <cell r="H8" t="str">
            <v>MESES</v>
          </cell>
          <cell r="I8">
            <v>0</v>
          </cell>
          <cell r="K8">
            <v>44228</v>
          </cell>
          <cell r="L8">
            <v>44229</v>
          </cell>
          <cell r="M8">
            <v>44455</v>
          </cell>
          <cell r="N8" t="str">
            <v>CVP-PS-005-2021</v>
          </cell>
          <cell r="O8" t="str">
            <v>CONTRATACIÓN DIRECTA</v>
          </cell>
          <cell r="P8" t="str">
            <v>CONTRATO DE PRESTACIÓN SERVICIOS DE APOYO A LA GESTIÓN</v>
          </cell>
          <cell r="Q8" t="str">
            <v>DIRECCIÓN DE GESTIÓN CORPORATIVA Y CID</v>
          </cell>
          <cell r="R8" t="str">
            <v>DIRECCIÓN DE GESTIÓN CORPORATIVA Y CID</v>
          </cell>
          <cell r="S8">
            <v>25899915</v>
          </cell>
          <cell r="T8">
            <v>225</v>
          </cell>
          <cell r="U8">
            <v>75000</v>
          </cell>
          <cell r="V8">
            <v>77188065</v>
          </cell>
          <cell r="W8">
            <v>6</v>
          </cell>
        </row>
        <row r="9">
          <cell r="A9" t="str">
            <v>ROBERTO CARLOS NARVAEZ CORTES</v>
          </cell>
          <cell r="B9">
            <v>8</v>
          </cell>
          <cell r="C9">
            <v>2021</v>
          </cell>
          <cell r="D9" t="str">
            <v>INICIAL</v>
          </cell>
          <cell r="E9" t="str">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v>
          </cell>
          <cell r="F9">
            <v>32074200</v>
          </cell>
          <cell r="G9">
            <v>5</v>
          </cell>
          <cell r="H9" t="str">
            <v>MESES</v>
          </cell>
          <cell r="I9">
            <v>0</v>
          </cell>
          <cell r="K9">
            <v>44228</v>
          </cell>
          <cell r="L9">
            <v>44229</v>
          </cell>
          <cell r="M9">
            <v>44455</v>
          </cell>
          <cell r="N9" t="str">
            <v>CVP-PS-006-2021</v>
          </cell>
          <cell r="O9" t="str">
            <v>CONTRATACIÓN DIRECTA</v>
          </cell>
          <cell r="P9" t="str">
            <v>CONTRATO DE PRESTACIÓN SERVICIOS PROFESIONALES</v>
          </cell>
          <cell r="Q9" t="str">
            <v>DIRECCIÓN DE GESTIÓN CORPORATIVA Y CID</v>
          </cell>
          <cell r="R9" t="str">
            <v>DIRECCIÓN DE GESTIÓN CORPORATIVA Y CID</v>
          </cell>
          <cell r="S9">
            <v>48111300</v>
          </cell>
          <cell r="T9">
            <v>225</v>
          </cell>
          <cell r="U9">
            <v>75000</v>
          </cell>
          <cell r="V9">
            <v>1020723556</v>
          </cell>
          <cell r="W9">
            <v>1</v>
          </cell>
        </row>
        <row r="10">
          <cell r="A10" t="str">
            <v>SANDRA PATRICIA SALGUERO CELIS</v>
          </cell>
          <cell r="B10">
            <v>9</v>
          </cell>
          <cell r="C10">
            <v>2021</v>
          </cell>
          <cell r="D10" t="str">
            <v>INICIAL</v>
          </cell>
          <cell r="E10" t="str">
            <v>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v>
          </cell>
          <cell r="F10">
            <v>94084320</v>
          </cell>
          <cell r="G10">
            <v>11</v>
          </cell>
          <cell r="H10" t="str">
            <v>MESES</v>
          </cell>
          <cell r="I10">
            <v>0</v>
          </cell>
          <cell r="K10">
            <v>44229</v>
          </cell>
          <cell r="L10">
            <v>44230</v>
          </cell>
          <cell r="M10">
            <v>44566</v>
          </cell>
          <cell r="N10" t="str">
            <v>CVP-PS-007-2021</v>
          </cell>
          <cell r="O10" t="str">
            <v>CONTRATACIÓN DIRECTA</v>
          </cell>
          <cell r="P10" t="str">
            <v>CONTRATO DE PRESTACIÓN SERVICIOS PROFESIONALES</v>
          </cell>
          <cell r="Q10" t="str">
            <v>DIRECCIÓN DE MEJORAMIENTO DE VIVIENDA</v>
          </cell>
          <cell r="R10" t="str">
            <v>DIRECCIÓN DE MEJORAMIENTO DE VIVIENDA</v>
          </cell>
          <cell r="S10">
            <v>94084320</v>
          </cell>
          <cell r="T10">
            <v>330</v>
          </cell>
          <cell r="U10">
            <v>110000</v>
          </cell>
          <cell r="V10">
            <v>52483844</v>
          </cell>
          <cell r="W10">
            <v>0</v>
          </cell>
        </row>
        <row r="11">
          <cell r="A11" t="str">
            <v>JUAN DAVID SOLANO ROJAS</v>
          </cell>
          <cell r="B11">
            <v>10</v>
          </cell>
          <cell r="C11">
            <v>2021</v>
          </cell>
          <cell r="D11" t="str">
            <v>INICIAL</v>
          </cell>
          <cell r="E11" t="str">
            <v>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v>
          </cell>
          <cell r="F11">
            <v>37419900</v>
          </cell>
          <cell r="G11">
            <v>5</v>
          </cell>
          <cell r="H11" t="str">
            <v>MESES</v>
          </cell>
          <cell r="I11">
            <v>0</v>
          </cell>
          <cell r="K11">
            <v>44228</v>
          </cell>
          <cell r="L11">
            <v>44229</v>
          </cell>
          <cell r="M11">
            <v>44455</v>
          </cell>
          <cell r="N11" t="str">
            <v>CVP-PS-008-2021</v>
          </cell>
          <cell r="O11" t="str">
            <v>CONTRATACIÓN DIRECTA</v>
          </cell>
          <cell r="P11" t="str">
            <v>CONTRATO DE PRESTACIÓN SERVICIOS PROFESIONALES</v>
          </cell>
          <cell r="Q11" t="str">
            <v>DIRECCIÓN DE GESTIÓN CORPORATIVA Y CID</v>
          </cell>
          <cell r="R11" t="str">
            <v>DIRECCIÓN DE GESTIÓN CORPORATIVA Y CID</v>
          </cell>
          <cell r="S11">
            <v>56129850</v>
          </cell>
          <cell r="T11">
            <v>225</v>
          </cell>
          <cell r="U11">
            <v>75000</v>
          </cell>
          <cell r="V11">
            <v>1015430444</v>
          </cell>
          <cell r="W11">
            <v>7</v>
          </cell>
        </row>
        <row r="12">
          <cell r="A12" t="str">
            <v>RUBEN DARIO JIMENEZ GIRALDO</v>
          </cell>
          <cell r="B12">
            <v>11</v>
          </cell>
          <cell r="C12">
            <v>2021</v>
          </cell>
          <cell r="D12" t="str">
            <v>INICIAL</v>
          </cell>
          <cell r="E12"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12">
            <v>32074200</v>
          </cell>
          <cell r="G12">
            <v>5</v>
          </cell>
          <cell r="H12" t="str">
            <v>MESES</v>
          </cell>
          <cell r="I12">
            <v>0</v>
          </cell>
          <cell r="K12">
            <v>44228</v>
          </cell>
          <cell r="L12">
            <v>44230</v>
          </cell>
          <cell r="M12">
            <v>44456</v>
          </cell>
          <cell r="N12" t="str">
            <v>CVP-PS-009-2021</v>
          </cell>
          <cell r="O12" t="str">
            <v>CONTRATACIÓN DIRECTA</v>
          </cell>
          <cell r="P12" t="str">
            <v>CONTRATO DE PRESTACIÓN SERVICIOS PROFESIONALES</v>
          </cell>
          <cell r="Q12" t="str">
            <v>DIRECCIÓN DE GESTIÓN CORPORATIVA Y CID</v>
          </cell>
          <cell r="R12" t="str">
            <v>DIRECCIÓN DE GESTIÓN CORPORATIVA Y CID</v>
          </cell>
          <cell r="S12">
            <v>48111300</v>
          </cell>
          <cell r="T12">
            <v>225</v>
          </cell>
          <cell r="U12">
            <v>75000</v>
          </cell>
          <cell r="V12">
            <v>9860323</v>
          </cell>
          <cell r="W12">
            <v>6</v>
          </cell>
        </row>
        <row r="13">
          <cell r="A13" t="str">
            <v>LUZ MARINA RAMIREZ ROJAS</v>
          </cell>
          <cell r="B13">
            <v>12</v>
          </cell>
          <cell r="C13">
            <v>2021</v>
          </cell>
          <cell r="D13" t="str">
            <v>INICIAL</v>
          </cell>
          <cell r="E13" t="str">
            <v>PRESTAR SERVICIOS PROFESIONALES EN LAS ACTIVIDADES ADMINISTRATIVAS Y FINANCIERAS RELACIONADAS CON LOS PROCESOS A CARGO DE LA DIRECCIÓN DE GESTIÓN CORPORATIVA Y CID</v>
          </cell>
          <cell r="F13">
            <v>17640810</v>
          </cell>
          <cell r="G13">
            <v>5</v>
          </cell>
          <cell r="H13" t="str">
            <v>MESES</v>
          </cell>
          <cell r="I13">
            <v>0</v>
          </cell>
          <cell r="K13">
            <v>44228</v>
          </cell>
          <cell r="L13">
            <v>44260</v>
          </cell>
          <cell r="M13">
            <v>44473</v>
          </cell>
          <cell r="N13" t="str">
            <v>CVP-PS-010-2021</v>
          </cell>
          <cell r="O13" t="str">
            <v>CONTRATACIÓN DIRECTA</v>
          </cell>
          <cell r="P13" t="str">
            <v>CONTRATO DE PRESTACIÓN SERVICIOS PROFESIONALES</v>
          </cell>
          <cell r="Q13" t="str">
            <v>DIRECCIÓN DE GESTIÓN CORPORATIVA Y CID</v>
          </cell>
          <cell r="R13" t="str">
            <v>DIRECCIÓN DE GESTIÓN CORPORATIVA Y CID</v>
          </cell>
          <cell r="S13">
            <v>24697134</v>
          </cell>
          <cell r="T13">
            <v>210</v>
          </cell>
          <cell r="U13">
            <v>70000</v>
          </cell>
          <cell r="V13">
            <v>51657365</v>
          </cell>
          <cell r="W13">
            <v>9</v>
          </cell>
        </row>
        <row r="14">
          <cell r="A14" t="str">
            <v>CARMEN YOLANDA VILLABONA</v>
          </cell>
          <cell r="B14">
            <v>13</v>
          </cell>
          <cell r="C14">
            <v>2021</v>
          </cell>
          <cell r="D14" t="str">
            <v>INICIAL</v>
          </cell>
          <cell r="E14" t="str">
            <v>PRESTAR SERVICIOS PROFESIONALES PARA LA ASISTENCIA, ACOMPAÑAMIENTO, REVISIÓN, ELABORACIÓN,CONTROL, MONITOREO, ARTICULACIÓN Y SEGUIMIENTO JURÍDICO EN TODO LO CONCERNIENTE AL PROCESO DE ADQUISICIÓN DE BIENES Y SERVICIOS A CARGO DE LA DIRECCIÓN DE GESTIÓN CORPORATIVA Y CID</v>
          </cell>
          <cell r="F14">
            <v>49000000</v>
          </cell>
          <cell r="G14">
            <v>5</v>
          </cell>
          <cell r="H14" t="str">
            <v>MESES</v>
          </cell>
          <cell r="I14">
            <v>0</v>
          </cell>
          <cell r="K14">
            <v>44228</v>
          </cell>
          <cell r="L14">
            <v>44231</v>
          </cell>
          <cell r="M14">
            <v>44397</v>
          </cell>
          <cell r="N14" t="str">
            <v>CVP-PS-011-2021</v>
          </cell>
          <cell r="O14" t="str">
            <v>CONTRATACIÓN DIRECTA</v>
          </cell>
          <cell r="P14" t="str">
            <v>CONTRATO DE PRESTACIÓN SERVICIOS PROFESIONALES</v>
          </cell>
          <cell r="Q14" t="str">
            <v>DIRECCIÓN DE GESTIÓN CORPORATIVA Y CID</v>
          </cell>
          <cell r="R14" t="str">
            <v>DIRECCIÓN DE GESTIÓN CORPORATIVA Y CID</v>
          </cell>
          <cell r="S14">
            <v>54553334</v>
          </cell>
          <cell r="T14">
            <v>167</v>
          </cell>
          <cell r="U14">
            <v>55667</v>
          </cell>
          <cell r="V14">
            <v>41790280</v>
          </cell>
          <cell r="W14">
            <v>3</v>
          </cell>
        </row>
        <row r="15">
          <cell r="A15" t="str">
            <v>CARLOS ARTURO SARMIENTO ROYERO</v>
          </cell>
          <cell r="B15">
            <v>14</v>
          </cell>
          <cell r="C15">
            <v>2021</v>
          </cell>
          <cell r="D15" t="str">
            <v>INICIAL</v>
          </cell>
          <cell r="E15"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v>
          </cell>
          <cell r="F15">
            <v>82323780</v>
          </cell>
          <cell r="G15">
            <v>11</v>
          </cell>
          <cell r="H15" t="str">
            <v>MESES</v>
          </cell>
          <cell r="I15">
            <v>0</v>
          </cell>
          <cell r="K15">
            <v>44229</v>
          </cell>
          <cell r="L15">
            <v>44237</v>
          </cell>
          <cell r="M15">
            <v>44570</v>
          </cell>
          <cell r="N15" t="str">
            <v>CVP-PS-012-2021</v>
          </cell>
          <cell r="O15" t="str">
            <v>CONTRATACIÓN DIRECTA</v>
          </cell>
          <cell r="P15" t="str">
            <v>CONTRATO DE PRESTACIÓN SERVICIOS PROFESIONALES</v>
          </cell>
          <cell r="Q15" t="str">
            <v>DIRECCIÓN DE MEJORAMIENTO DE VIVIENDA</v>
          </cell>
          <cell r="R15" t="str">
            <v>DIRECCIÓN DE MEJORAMIENTO DE VIVIENDA</v>
          </cell>
          <cell r="S15">
            <v>82323780</v>
          </cell>
          <cell r="T15">
            <v>330</v>
          </cell>
          <cell r="U15">
            <v>110000</v>
          </cell>
          <cell r="V15">
            <v>8647362</v>
          </cell>
          <cell r="W15">
            <v>8</v>
          </cell>
        </row>
        <row r="16">
          <cell r="A16" t="str">
            <v>PAOLA ANDREA MONCADA</v>
          </cell>
          <cell r="B16">
            <v>15</v>
          </cell>
          <cell r="C16">
            <v>2021</v>
          </cell>
          <cell r="D16" t="str">
            <v>INICIAL</v>
          </cell>
          <cell r="E16" t="str">
            <v>PRESTAR LOS SERVICIOS DE APOYO A LA GESTIÓN PARA EL DESARROLLO DE LOS PROCESOS ADMINISTRATIVOS ESTABLECIDOS EN EL MARCO DEL PROYECTO PLAN TERRAZAS, DE CONFORMIDAD CON LOS LINEAMIENTOS E INSTRUMENTOS DE PLANEACIÓN Y SEGUIMIENTO.</v>
          </cell>
          <cell r="F16">
            <v>19992918</v>
          </cell>
          <cell r="G16">
            <v>11</v>
          </cell>
          <cell r="H16" t="str">
            <v>MESES</v>
          </cell>
          <cell r="I16">
            <v>0</v>
          </cell>
          <cell r="K16">
            <v>44229</v>
          </cell>
          <cell r="L16">
            <v>44235</v>
          </cell>
          <cell r="M16">
            <v>44568</v>
          </cell>
          <cell r="N16" t="str">
            <v>CVP-PS-013-2021</v>
          </cell>
          <cell r="O16" t="str">
            <v>CONTRATACIÓN DIRECTA</v>
          </cell>
          <cell r="P16" t="str">
            <v>CONTRATO DE PRESTACIÓN SERVICIOS DE APOYO A LA GESTIÓN</v>
          </cell>
          <cell r="Q16" t="str">
            <v>DIRECCIÓN DE MEJORAMIENTO DE VIVIENDA</v>
          </cell>
          <cell r="R16" t="str">
            <v>DIRECCIÓN DE MEJORAMIENTO DE VIVIENDA</v>
          </cell>
          <cell r="S16">
            <v>19992918</v>
          </cell>
          <cell r="T16">
            <v>330</v>
          </cell>
          <cell r="U16">
            <v>110000</v>
          </cell>
          <cell r="V16">
            <v>52785113</v>
          </cell>
          <cell r="W16">
            <v>1</v>
          </cell>
        </row>
        <row r="17">
          <cell r="A17" t="str">
            <v>LILIANA MARGARITA ESPINOSA JIMENEZ</v>
          </cell>
          <cell r="B17">
            <v>16</v>
          </cell>
          <cell r="C17">
            <v>2021</v>
          </cell>
          <cell r="D17" t="str">
            <v>INICIAL</v>
          </cell>
          <cell r="E17" t="str">
            <v>PRESTAR LOS SERVICIOS PROFESIONALES PARA ORIENTAR LOS PROYECTOS DE DESARROLLO, ADMINISTRACIÓN Y MONITOREO DE LOS COMPONENTES DE SOFTWARE DE LOS SISTEMAS DE INFORMACIÓN MISIONALES QUE SOPORTEN LA CURADURÍA PÚBLICA SOCIAL, EN EL MARCO DE LA IMPLEMENTACIÓN DEL PLAN TERRAZAS.</v>
          </cell>
          <cell r="F17">
            <v>115500000</v>
          </cell>
          <cell r="G17">
            <v>11</v>
          </cell>
          <cell r="H17" t="str">
            <v>MESES</v>
          </cell>
          <cell r="I17">
            <v>0</v>
          </cell>
          <cell r="K17">
            <v>44231</v>
          </cell>
          <cell r="L17">
            <v>44235</v>
          </cell>
          <cell r="M17">
            <v>44568</v>
          </cell>
          <cell r="N17" t="str">
            <v>CVP-PS-014-2021</v>
          </cell>
          <cell r="O17" t="str">
            <v>CONTRATACIÓN DIRECTA</v>
          </cell>
          <cell r="P17" t="str">
            <v>CONTRATO DE PRESTACIÓN SERVICIOS PROFESIONALES</v>
          </cell>
          <cell r="Q17" t="str">
            <v>DIRECCIÓN DE MEJORAMIENTO DE VIVIENDA</v>
          </cell>
          <cell r="R17" t="str">
            <v>DIRECCIÓN DE MEJORAMIENTO DE VIVIENDA</v>
          </cell>
          <cell r="S17">
            <v>115500000</v>
          </cell>
          <cell r="T17">
            <v>330</v>
          </cell>
          <cell r="U17">
            <v>110000</v>
          </cell>
          <cell r="V17">
            <v>1015395398</v>
          </cell>
          <cell r="W17">
            <v>6</v>
          </cell>
        </row>
        <row r="18">
          <cell r="A18" t="str">
            <v>WILLIAM GERARDO MARTINEZ CRUZ</v>
          </cell>
          <cell r="B18">
            <v>17</v>
          </cell>
          <cell r="C18">
            <v>2021</v>
          </cell>
          <cell r="D18" t="str">
            <v>INICIAL</v>
          </cell>
          <cell r="E18"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18">
            <v>32074200</v>
          </cell>
          <cell r="G18">
            <v>5</v>
          </cell>
          <cell r="H18" t="str">
            <v>MESES</v>
          </cell>
          <cell r="I18">
            <v>0</v>
          </cell>
          <cell r="K18">
            <v>44228</v>
          </cell>
          <cell r="L18">
            <v>44230</v>
          </cell>
          <cell r="M18">
            <v>44474</v>
          </cell>
          <cell r="N18" t="str">
            <v>CVP-PS-015-2021</v>
          </cell>
          <cell r="O18" t="str">
            <v>CONTRATACIÓN DIRECTA</v>
          </cell>
          <cell r="P18" t="str">
            <v>CONTRATO DE PRESTACIÓN SERVICIOS PROFESIONALES</v>
          </cell>
          <cell r="Q18" t="str">
            <v>DIRECCIÓN DE GESTIÓN CORPORATIVA Y CID</v>
          </cell>
          <cell r="R18" t="str">
            <v>DIRECCIÓN DE GESTIÓN CORPORATIVA Y CID</v>
          </cell>
          <cell r="S18">
            <v>48111300</v>
          </cell>
          <cell r="T18">
            <v>225</v>
          </cell>
          <cell r="U18">
            <v>75000</v>
          </cell>
          <cell r="V18">
            <v>1015404419</v>
          </cell>
          <cell r="W18">
            <v>2</v>
          </cell>
        </row>
        <row r="19">
          <cell r="A19" t="str">
            <v>EDITH CARRILLO AMAYA</v>
          </cell>
          <cell r="B19">
            <v>18</v>
          </cell>
          <cell r="C19">
            <v>2021</v>
          </cell>
          <cell r="D19" t="str">
            <v>INICIAL</v>
          </cell>
          <cell r="E19" t="str">
            <v>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v>
          </cell>
          <cell r="F19">
            <v>110000000</v>
          </cell>
          <cell r="G19">
            <v>11</v>
          </cell>
          <cell r="H19" t="str">
            <v>MESES</v>
          </cell>
          <cell r="I19">
            <v>0</v>
          </cell>
          <cell r="K19">
            <v>44229</v>
          </cell>
          <cell r="L19">
            <v>44230</v>
          </cell>
          <cell r="M19">
            <v>44563</v>
          </cell>
          <cell r="N19" t="str">
            <v>CVP-PS-016-2021</v>
          </cell>
          <cell r="O19" t="str">
            <v>CONTRATACIÓN DIRECTA</v>
          </cell>
          <cell r="P19" t="str">
            <v>CONTRATO DE PRESTACIÓN SERVICIOS PROFESIONALES</v>
          </cell>
          <cell r="Q19" t="str">
            <v>DIRECCIÓN DE MEJORAMIENTO DE VIVIENDA</v>
          </cell>
          <cell r="R19" t="str">
            <v>DIRECCIÓN DE MEJORAMIENTO DE VIVIENDA</v>
          </cell>
          <cell r="S19">
            <v>110000000</v>
          </cell>
          <cell r="T19">
            <v>330</v>
          </cell>
          <cell r="U19">
            <v>110000</v>
          </cell>
          <cell r="V19">
            <v>51765272</v>
          </cell>
          <cell r="W19">
            <v>5</v>
          </cell>
        </row>
        <row r="20">
          <cell r="A20" t="str">
            <v>HECTOR JULIO CASTAÑEDA PULIDO</v>
          </cell>
          <cell r="B20">
            <v>19</v>
          </cell>
          <cell r="C20">
            <v>2021</v>
          </cell>
          <cell r="D20" t="str">
            <v>INICIAL</v>
          </cell>
          <cell r="E20" t="str">
            <v>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v>
          </cell>
          <cell r="F20">
            <v>47042160</v>
          </cell>
          <cell r="G20">
            <v>11</v>
          </cell>
          <cell r="H20" t="str">
            <v>MESES</v>
          </cell>
          <cell r="I20">
            <v>0</v>
          </cell>
          <cell r="K20">
            <v>44231</v>
          </cell>
          <cell r="L20">
            <v>44232</v>
          </cell>
          <cell r="M20">
            <v>44565</v>
          </cell>
          <cell r="N20" t="str">
            <v>CVP-PS-017-2021</v>
          </cell>
          <cell r="O20" t="str">
            <v>CONTRATACIÓN DIRECTA</v>
          </cell>
          <cell r="P20" t="str">
            <v>CONTRATO DE PRESTACIÓN SERVICIOS PROFESIONALES</v>
          </cell>
          <cell r="Q20" t="str">
            <v>DIRECCIÓN DE MEJORAMIENTO DE VIVIENDA</v>
          </cell>
          <cell r="R20" t="str">
            <v>DIRECCIÓN DE MEJORAMIENTO DE VIVIENDA</v>
          </cell>
          <cell r="S20">
            <v>47042160</v>
          </cell>
          <cell r="T20">
            <v>330</v>
          </cell>
          <cell r="U20">
            <v>110000</v>
          </cell>
          <cell r="V20">
            <v>19327312</v>
          </cell>
          <cell r="W20">
            <v>7</v>
          </cell>
        </row>
        <row r="21">
          <cell r="A21" t="str">
            <v>JUAN CARLOS GARCIA DIAZ</v>
          </cell>
          <cell r="B21">
            <v>20</v>
          </cell>
          <cell r="C21">
            <v>2021</v>
          </cell>
          <cell r="D21" t="str">
            <v>INICIAL</v>
          </cell>
          <cell r="E21" t="str">
            <v>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v>
          </cell>
          <cell r="F21">
            <v>51318720</v>
          </cell>
          <cell r="G21">
            <v>6</v>
          </cell>
          <cell r="H21" t="str">
            <v>MESES</v>
          </cell>
          <cell r="I21">
            <v>0</v>
          </cell>
          <cell r="J21" t="str">
            <v>DIAS CALENDARIOS</v>
          </cell>
          <cell r="K21">
            <v>44231</v>
          </cell>
          <cell r="L21">
            <v>44236</v>
          </cell>
          <cell r="M21">
            <v>44508</v>
          </cell>
          <cell r="N21" t="str">
            <v>CVP-PS-018-2021</v>
          </cell>
          <cell r="O21" t="str">
            <v>CONTRATACIÓN DIRECTA</v>
          </cell>
          <cell r="P21" t="str">
            <v>CONTRATO DE PRESTACIÓN SERVICIOS PROFESIONALES</v>
          </cell>
          <cell r="Q21" t="str">
            <v>DIRECCIÓN DE MEJORAMIENTOS DE BARRIOS</v>
          </cell>
          <cell r="R21" t="str">
            <v>DIRECCIÓN DE MEJORAMIENTOS DE BARRIOS</v>
          </cell>
          <cell r="S21">
            <v>76978080</v>
          </cell>
          <cell r="T21">
            <v>270</v>
          </cell>
          <cell r="U21">
            <v>90000</v>
          </cell>
          <cell r="V21">
            <v>87453886</v>
          </cell>
          <cell r="W21">
            <v>9</v>
          </cell>
        </row>
        <row r="22">
          <cell r="A22" t="str">
            <v>CHRISTIAN ALEXIS VALDERRAMA TORRES</v>
          </cell>
          <cell r="B22">
            <v>21</v>
          </cell>
          <cell r="C22">
            <v>2021</v>
          </cell>
          <cell r="D22" t="str">
            <v>INICIAL</v>
          </cell>
          <cell r="E22" t="str">
            <v>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v>
          </cell>
          <cell r="F22">
            <v>13813288</v>
          </cell>
          <cell r="G22">
            <v>4</v>
          </cell>
          <cell r="H22" t="str">
            <v>MESES</v>
          </cell>
          <cell r="I22">
            <v>0</v>
          </cell>
          <cell r="K22">
            <v>44230</v>
          </cell>
          <cell r="L22">
            <v>44231</v>
          </cell>
          <cell r="M22">
            <v>44411</v>
          </cell>
          <cell r="N22" t="str">
            <v>CVP-PS-019-2021</v>
          </cell>
          <cell r="O22" t="str">
            <v>CONTRATACIÓN DIRECTA</v>
          </cell>
          <cell r="P22" t="str">
            <v>CONTRATO DE PRESTACIÓN SERVICIOS DE APOYO A LA GESTIÓN</v>
          </cell>
          <cell r="Q22" t="str">
            <v>DIRECCIÓN DE MEJORAMIENTOS DE BARRIOS</v>
          </cell>
          <cell r="R22" t="str">
            <v>DIRECCIÓN DE MEJORAMIENTOS DE BARRIOS</v>
          </cell>
          <cell r="S22">
            <v>20719932</v>
          </cell>
          <cell r="T22">
            <v>180</v>
          </cell>
          <cell r="U22">
            <v>60000</v>
          </cell>
          <cell r="V22">
            <v>1077845332</v>
          </cell>
          <cell r="W22">
            <v>8</v>
          </cell>
        </row>
        <row r="23">
          <cell r="A23" t="str">
            <v>JOAQUIN EDUARDO PERDOMO ARTUNDUAGA</v>
          </cell>
          <cell r="B23">
            <v>22</v>
          </cell>
          <cell r="C23">
            <v>2021</v>
          </cell>
          <cell r="D23" t="str">
            <v>INICIAL</v>
          </cell>
          <cell r="E23" t="str">
            <v>PRESTACIÓN DE SERVICIOS PROFESIONALES PARA APOYAR LA GESTIÓN DE LOS PROCESOS Y PROCEDIMIENTOS DE CARÁCTER ADMINISTRATIVO, FINANCIERO Y PRESUPUESTAL DEL PROYECTO DE INVERSIÓN A CARGO DE LA DIRECCIÓN DE MEJORAMIENTO DE BARRIOS DE LA CAJA DE VIVIENDA POPULAR</v>
          </cell>
          <cell r="F23">
            <v>14754132</v>
          </cell>
          <cell r="G23">
            <v>4</v>
          </cell>
          <cell r="H23" t="str">
            <v>MESES</v>
          </cell>
          <cell r="I23">
            <v>0</v>
          </cell>
          <cell r="K23">
            <v>44232</v>
          </cell>
          <cell r="L23">
            <v>44237</v>
          </cell>
          <cell r="M23">
            <v>44417</v>
          </cell>
          <cell r="N23" t="str">
            <v>CVP-PS-020-2021</v>
          </cell>
          <cell r="O23" t="str">
            <v>CONTRATACIÓN DIRECTA</v>
          </cell>
          <cell r="P23" t="str">
            <v>CONTRATO DE PRESTACIÓN SERVICIOS PROFESIONALES</v>
          </cell>
          <cell r="Q23" t="str">
            <v>DIRECCIÓN DE MEJORAMIENTOS DE BARRIOS</v>
          </cell>
          <cell r="R23" t="str">
            <v>DIRECCIÓN DE MEJORAMIENTOS DE BARRIOS</v>
          </cell>
          <cell r="S23">
            <v>22131198</v>
          </cell>
          <cell r="T23">
            <v>180</v>
          </cell>
          <cell r="U23">
            <v>60000</v>
          </cell>
          <cell r="V23">
            <v>1075210124</v>
          </cell>
          <cell r="W23">
            <v>1</v>
          </cell>
        </row>
        <row r="24">
          <cell r="A24" t="str">
            <v>INGRID PAOLA MARTIN CASTILLO</v>
          </cell>
          <cell r="B24">
            <v>23</v>
          </cell>
          <cell r="C24">
            <v>2021</v>
          </cell>
          <cell r="D24" t="str">
            <v>INICIAL</v>
          </cell>
          <cell r="E24" t="str">
            <v>PRESTAR LOS SERVICIOS PROFESIONALES PARA APOYAR LA DIRECCIÓN DE MEJORAMIENTO DE BARRIOS DE LA CAJA DE LA VIVIENDA POPULAR EN LOS PROYECTOS DE INTERVENCIÓN FÍSICA A ESCALA BARRIAL, SEGUIMIENTOS Y ATENCIÓN QUE EN MATERIA SOCIAL SE REQUIERA.</v>
          </cell>
          <cell r="F24">
            <v>22131198</v>
          </cell>
          <cell r="G24">
            <v>6</v>
          </cell>
          <cell r="H24" t="str">
            <v>MESES</v>
          </cell>
          <cell r="I24">
            <v>0</v>
          </cell>
          <cell r="K24">
            <v>44232</v>
          </cell>
          <cell r="L24">
            <v>44235</v>
          </cell>
          <cell r="M24">
            <v>44507</v>
          </cell>
          <cell r="N24" t="str">
            <v>CVP-PS-021-2021</v>
          </cell>
          <cell r="O24" t="str">
            <v>CONTRATACIÓN DIRECTA</v>
          </cell>
          <cell r="P24" t="str">
            <v>CONTRATO DE PRESTACIÓN SERVICIOS PROFESIONALES</v>
          </cell>
          <cell r="Q24" t="str">
            <v>DIRECCIÓN DE MEJORAMIENTOS DE BARRIOS</v>
          </cell>
          <cell r="R24" t="str">
            <v>DIRECCIÓN DE MEJORAMIENTOS DE BARRIOS</v>
          </cell>
          <cell r="S24">
            <v>33196797</v>
          </cell>
          <cell r="T24">
            <v>270</v>
          </cell>
          <cell r="U24">
            <v>90000</v>
          </cell>
          <cell r="V24">
            <v>52999940</v>
          </cell>
          <cell r="W24">
            <v>5</v>
          </cell>
        </row>
        <row r="25">
          <cell r="A25" t="str">
            <v>JUAN CARLOS TRUJILLO</v>
          </cell>
          <cell r="B25">
            <v>24</v>
          </cell>
          <cell r="C25">
            <v>2021</v>
          </cell>
          <cell r="D25" t="str">
            <v>INICIAL</v>
          </cell>
          <cell r="E25" t="str">
            <v>PRESTAR SERVICIOS PROFESIONALES PARA EL ACOMPAÑAMIENTO PRESUPUESTAL Y FINANCIERO Y DE MANEJO DE BASES DE DATOS DE LOS PROCESOS DE RELOCALIZACIÓN TRANSITORIA EN EL MARCO DEL PROGRAMA DE REASENTAMIENTOS.</v>
          </cell>
          <cell r="F25">
            <v>32715540</v>
          </cell>
          <cell r="G25">
            <v>6</v>
          </cell>
          <cell r="H25" t="str">
            <v>MESES</v>
          </cell>
          <cell r="I25">
            <v>0</v>
          </cell>
          <cell r="K25">
            <v>44232</v>
          </cell>
          <cell r="L25">
            <v>44236</v>
          </cell>
          <cell r="M25">
            <v>44416</v>
          </cell>
          <cell r="N25" t="str">
            <v>CVP-PS-022-2021</v>
          </cell>
          <cell r="O25" t="str">
            <v>CONTRATACIÓN DIRECTA</v>
          </cell>
          <cell r="P25" t="str">
            <v>CONTRATO DE PRESTACIÓN SERVICIOS PROFESIONALES</v>
          </cell>
          <cell r="Q25" t="str">
            <v>DIRECCIÓN DE REASENTAMIENTOS</v>
          </cell>
          <cell r="R25" t="str">
            <v>DIRECCIÓN DE REASENTAMIENTOS</v>
          </cell>
          <cell r="S25">
            <v>32715540</v>
          </cell>
          <cell r="T25">
            <v>180</v>
          </cell>
          <cell r="U25">
            <v>60000</v>
          </cell>
          <cell r="V25">
            <v>79605782</v>
          </cell>
          <cell r="W25">
            <v>6</v>
          </cell>
        </row>
        <row r="26">
          <cell r="A26" t="str">
            <v>RICHARD SAMUEL AJALA TITUAÑA</v>
          </cell>
          <cell r="B26">
            <v>25</v>
          </cell>
          <cell r="C26">
            <v>2021</v>
          </cell>
          <cell r="D26" t="str">
            <v>INICIAL</v>
          </cell>
          <cell r="E26" t="str">
            <v>PRESTAR SERVICIOS PROFESIONALES PARA LA GESTIÓN JURÍDICA DE LOS PROCESOS DE RELOCALIZACIÓN TRANSITORIA EN EL MARCO DEL PROGRAMA DE REASENTAMIENTOS</v>
          </cell>
          <cell r="F26">
            <v>18816840</v>
          </cell>
          <cell r="G26">
            <v>4</v>
          </cell>
          <cell r="H26" t="str">
            <v>MESES</v>
          </cell>
          <cell r="I26">
            <v>0</v>
          </cell>
          <cell r="K26">
            <v>44233</v>
          </cell>
          <cell r="L26">
            <v>44237</v>
          </cell>
          <cell r="M26">
            <v>44356</v>
          </cell>
          <cell r="N26" t="str">
            <v>CVP-PS-023-2021</v>
          </cell>
          <cell r="O26" t="str">
            <v>CONTRATACIÓN DIRECTA</v>
          </cell>
          <cell r="P26" t="str">
            <v>CONTRATO DE PRESTACIÓN SERVICIOS PROFESIONALES</v>
          </cell>
          <cell r="Q26" t="str">
            <v>DIRECCIÓN DE REASENTAMIENTOS</v>
          </cell>
          <cell r="R26" t="str">
            <v>DIRECCIÓN DE REASENTAMIENTOS</v>
          </cell>
          <cell r="S26">
            <v>18816840</v>
          </cell>
          <cell r="T26">
            <v>120</v>
          </cell>
          <cell r="U26">
            <v>40000</v>
          </cell>
          <cell r="V26">
            <v>1023908262</v>
          </cell>
          <cell r="W26">
            <v>6</v>
          </cell>
        </row>
        <row r="27">
          <cell r="A27" t="str">
            <v>MONICA ANDREA ALVAREZ FERNANDEZ</v>
          </cell>
          <cell r="B27">
            <v>26</v>
          </cell>
          <cell r="C27">
            <v>2021</v>
          </cell>
          <cell r="D27" t="str">
            <v>INICIAL</v>
          </cell>
          <cell r="E27" t="str">
            <v>PRESTAR SERVICIOS PROFESIONALES ESPECIALIZADOS PARA EL ACOMPAÑAMIENTO PRESUPUESTAL, FINANCIERO Y DE MANEJO DE DATOS EN LA GESTIÓN INMOBILIARIA Y DE RELOCALIZACIÒN FRENTE A LOS PROGRAMAS MISIONALES DE LA DIRECCIÓN DE REASENTAMIENTOS.</v>
          </cell>
          <cell r="F27">
            <v>38489040</v>
          </cell>
          <cell r="G27">
            <v>6</v>
          </cell>
          <cell r="H27" t="str">
            <v>MESES</v>
          </cell>
          <cell r="I27">
            <v>0</v>
          </cell>
          <cell r="K27">
            <v>44231</v>
          </cell>
          <cell r="L27">
            <v>44236</v>
          </cell>
          <cell r="M27">
            <v>44416</v>
          </cell>
          <cell r="N27" t="str">
            <v>CVP-PS-024-2021</v>
          </cell>
          <cell r="O27" t="str">
            <v>CONTRATACIÓN DIRECTA</v>
          </cell>
          <cell r="P27" t="str">
            <v>CONTRATO DE PRESTACIÓN SERVICIOS PROFESIONALES</v>
          </cell>
          <cell r="Q27" t="str">
            <v>DIRECCIÓN DE REASENTAMIENTOS</v>
          </cell>
          <cell r="R27" t="str">
            <v>DIRECCIÓN DE REASENTAMIENTOS</v>
          </cell>
          <cell r="S27">
            <v>38489040</v>
          </cell>
          <cell r="T27">
            <v>180</v>
          </cell>
          <cell r="U27">
            <v>60000</v>
          </cell>
          <cell r="V27">
            <v>1015412507</v>
          </cell>
          <cell r="W27">
            <v>6</v>
          </cell>
        </row>
        <row r="28">
          <cell r="A28" t="str">
            <v>DIEGO ANDRES AREVALO GALINDO</v>
          </cell>
          <cell r="B28">
            <v>27</v>
          </cell>
          <cell r="C28">
            <v>2021</v>
          </cell>
          <cell r="D28" t="str">
            <v>INICIAL</v>
          </cell>
          <cell r="E28" t="str">
            <v>PRESTAR SERVICIOS PROFESIONALES ESPECIALIZADOS PARA EL ACOMPAÑAMIENTO JURIDICO AL PROCESO DE RELOCALIZACIÓN TRANSITORIA DEL PROGRAMA DE REASENTAMIENTOS.</v>
          </cell>
          <cell r="F28">
            <v>23521080</v>
          </cell>
          <cell r="G28">
            <v>4</v>
          </cell>
          <cell r="H28" t="str">
            <v>MESES</v>
          </cell>
          <cell r="I28">
            <v>0</v>
          </cell>
          <cell r="K28">
            <v>44232</v>
          </cell>
          <cell r="L28">
            <v>44236</v>
          </cell>
          <cell r="M28">
            <v>44355</v>
          </cell>
          <cell r="N28" t="str">
            <v>CVP-PS-025-2021</v>
          </cell>
          <cell r="O28" t="str">
            <v>CONTRATACIÓN DIRECTA</v>
          </cell>
          <cell r="P28" t="str">
            <v>CONTRATO DE PRESTACIÓN SERVICIOS PROFESIONALES</v>
          </cell>
          <cell r="Q28" t="str">
            <v>DIRECCIÓN DE REASENTAMIENTOS</v>
          </cell>
          <cell r="R28" t="str">
            <v>DIRECCIÓN DE REASENTAMIENTOS</v>
          </cell>
          <cell r="S28">
            <v>23521080</v>
          </cell>
          <cell r="T28">
            <v>120</v>
          </cell>
          <cell r="U28">
            <v>40000</v>
          </cell>
          <cell r="V28">
            <v>80181046</v>
          </cell>
          <cell r="W28">
            <v>5</v>
          </cell>
        </row>
        <row r="29">
          <cell r="A29" t="str">
            <v>ELIZABETH ROMERO JIMENEZ</v>
          </cell>
          <cell r="B29">
            <v>28</v>
          </cell>
          <cell r="C29">
            <v>2021</v>
          </cell>
          <cell r="D29" t="str">
            <v>INICIAL</v>
          </cell>
          <cell r="E29" t="str">
            <v>PRESTAR SERVICIOS DE APOYO TÉCNICO A LA GESTIÓN OPERATIVA Y ADMINISTRATIVA PARA RELOCALIZACIÓN TRANSITORIA EN EL MARCO DEL PROGRAMA DE REASENTAMIENTOS.</v>
          </cell>
          <cell r="F29">
            <v>20719800</v>
          </cell>
          <cell r="G29">
            <v>6</v>
          </cell>
          <cell r="H29" t="str">
            <v>MESES</v>
          </cell>
          <cell r="I29">
            <v>0</v>
          </cell>
          <cell r="K29">
            <v>44233</v>
          </cell>
          <cell r="L29">
            <v>44238</v>
          </cell>
          <cell r="M29">
            <v>44418</v>
          </cell>
          <cell r="N29" t="str">
            <v>CVP-PS-026-2021</v>
          </cell>
          <cell r="O29" t="str">
            <v>CONTRATACIÓN DIRECTA</v>
          </cell>
          <cell r="P29" t="str">
            <v>CONTRATO DE PRESTACIÓN SERVICIOS DE APOYO A LA GESTIÓN</v>
          </cell>
          <cell r="Q29" t="str">
            <v>DIRECCIÓN DE REASENTAMIENTOS</v>
          </cell>
          <cell r="R29" t="str">
            <v>DIRECCIÓN DE REASENTAMIENTOS</v>
          </cell>
          <cell r="S29">
            <v>20719800</v>
          </cell>
          <cell r="T29">
            <v>180</v>
          </cell>
          <cell r="U29">
            <v>60000</v>
          </cell>
          <cell r="V29">
            <v>52705153</v>
          </cell>
          <cell r="W29">
            <v>4</v>
          </cell>
        </row>
        <row r="30">
          <cell r="A30" t="str">
            <v>FELIDA DEL CARMEN RODRIGUEZ FERNANDEZ</v>
          </cell>
          <cell r="B30">
            <v>29</v>
          </cell>
          <cell r="C30">
            <v>2021</v>
          </cell>
          <cell r="D30" t="str">
            <v>INICIAL</v>
          </cell>
          <cell r="E30" t="str">
            <v>PRESTAR SERVICIOS PROFESIONALES ESPECIALIZADOS PARA LA GESTIÓN, PLANTEAMIENTO DE ESTRATEGIAS Y ORIENTACIÓN DE ACTIVIDADES ASOCIADAS AL COMPONENTE DE RELOCALIZACIÓN TRANSITORIA, FRENTE A LOS PROCESOS Y PROCEDIMIENTOS EN EL MARCO DEL PROGRAMA DE REASENTAMIENTOS.</v>
          </cell>
          <cell r="F30">
            <v>54000000</v>
          </cell>
          <cell r="G30">
            <v>6</v>
          </cell>
          <cell r="H30" t="str">
            <v>MESES</v>
          </cell>
          <cell r="I30">
            <v>0</v>
          </cell>
          <cell r="K30">
            <v>44234</v>
          </cell>
          <cell r="L30">
            <v>44237</v>
          </cell>
          <cell r="M30">
            <v>44355</v>
          </cell>
          <cell r="N30" t="str">
            <v>CVP-PS-027-2021</v>
          </cell>
          <cell r="O30" t="str">
            <v>CONTRATACIÓN DIRECTA</v>
          </cell>
          <cell r="P30" t="str">
            <v>CONTRATO DE PRESTACIÓN SERVICIOS PROFESIONALES</v>
          </cell>
          <cell r="Q30" t="str">
            <v>DIRECCIÓN DE REASENTAMIENTOS</v>
          </cell>
          <cell r="R30" t="str">
            <v>DIRECCIÓN DE REASENTAMIENTOS</v>
          </cell>
          <cell r="S30">
            <v>54000000</v>
          </cell>
          <cell r="T30">
            <v>180</v>
          </cell>
          <cell r="U30">
            <v>60000</v>
          </cell>
          <cell r="V30">
            <v>24099510</v>
          </cell>
          <cell r="W30">
            <v>8</v>
          </cell>
        </row>
        <row r="31">
          <cell r="A31" t="str">
            <v>MARYSOL LEAL MURCIA</v>
          </cell>
          <cell r="B31">
            <v>30</v>
          </cell>
          <cell r="C31">
            <v>2021</v>
          </cell>
          <cell r="D31" t="str">
            <v>INICIAL</v>
          </cell>
          <cell r="E31" t="str">
            <v>PRESTAR SERVICIOS PROFESIONALES PARA EL ACOMPAÑAMIENTO SOCIAL A LOS HOGARES EN LA MODALIDAD DE RELOCALIZACIÓN TRANSITORIA EN EL MARCO DEL PROGRAMA DE REASENTAMIENTOS.</v>
          </cell>
          <cell r="F31">
            <v>21168900</v>
          </cell>
          <cell r="G31">
            <v>6</v>
          </cell>
          <cell r="H31" t="str">
            <v>MESES</v>
          </cell>
          <cell r="I31">
            <v>0</v>
          </cell>
          <cell r="K31">
            <v>44233</v>
          </cell>
          <cell r="L31">
            <v>44237</v>
          </cell>
          <cell r="M31">
            <v>44417</v>
          </cell>
          <cell r="N31" t="str">
            <v>CVP-PS-028-2021</v>
          </cell>
          <cell r="O31" t="str">
            <v>CONTRATACIÓN DIRECTA</v>
          </cell>
          <cell r="P31" t="str">
            <v>CONTRATO DE PRESTACIÓN SERVICIOS PROFESIONALES</v>
          </cell>
          <cell r="Q31" t="str">
            <v>DIRECCIÓN DE REASENTAMIENTOS</v>
          </cell>
          <cell r="R31" t="str">
            <v>DIRECCIÓN DE REASENTAMIENTOS</v>
          </cell>
          <cell r="S31">
            <v>21168900</v>
          </cell>
          <cell r="T31">
            <v>180</v>
          </cell>
          <cell r="U31">
            <v>60000</v>
          </cell>
          <cell r="V31">
            <v>1022427790</v>
          </cell>
          <cell r="W31">
            <v>5</v>
          </cell>
        </row>
        <row r="32">
          <cell r="A32" t="str">
            <v>MARTHA LILIANA GONZALEZ MARTINEZ</v>
          </cell>
          <cell r="B32">
            <v>31</v>
          </cell>
          <cell r="C32">
            <v>2021</v>
          </cell>
          <cell r="D32" t="str">
            <v>INICIAL</v>
          </cell>
          <cell r="E32" t="str">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v>
          </cell>
          <cell r="F32">
            <v>50000000</v>
          </cell>
          <cell r="G32">
            <v>5</v>
          </cell>
          <cell r="H32" t="str">
            <v>MESES</v>
          </cell>
          <cell r="I32">
            <v>0</v>
          </cell>
          <cell r="K32">
            <v>44235</v>
          </cell>
          <cell r="L32">
            <v>44238</v>
          </cell>
          <cell r="M32">
            <v>44387</v>
          </cell>
          <cell r="N32" t="str">
            <v>CVP-PS-029-2021</v>
          </cell>
          <cell r="O32" t="str">
            <v>CONTRATACIÓN DIRECTA</v>
          </cell>
          <cell r="P32" t="str">
            <v>CONTRATO DE PRESTACIÓN SERVICIOS PROFESIONALES</v>
          </cell>
          <cell r="Q32" t="str">
            <v>DIRECCIÓN DE MEJORAMIENTO DE VIVIENDA</v>
          </cell>
          <cell r="R32" t="str">
            <v>DIRECCIÓN DE MEJORAMIENTO DE VIVIENDA</v>
          </cell>
          <cell r="S32">
            <v>50000000</v>
          </cell>
          <cell r="T32">
            <v>150</v>
          </cell>
          <cell r="U32">
            <v>50000</v>
          </cell>
          <cell r="V32">
            <v>52665209</v>
          </cell>
          <cell r="W32">
            <v>5</v>
          </cell>
        </row>
        <row r="33">
          <cell r="A33" t="str">
            <v>LAURA ANGELICA CASTAÑEDA GOMEZ</v>
          </cell>
          <cell r="B33">
            <v>32</v>
          </cell>
          <cell r="C33">
            <v>2021</v>
          </cell>
          <cell r="D33" t="str">
            <v>INICIAL</v>
          </cell>
          <cell r="E33" t="str">
            <v>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v>
          </cell>
          <cell r="F33">
            <v>37419900</v>
          </cell>
          <cell r="G33">
            <v>5</v>
          </cell>
          <cell r="H33" t="str">
            <v>MESES</v>
          </cell>
          <cell r="I33">
            <v>0</v>
          </cell>
          <cell r="K33">
            <v>44235</v>
          </cell>
          <cell r="L33">
            <v>44238</v>
          </cell>
          <cell r="M33">
            <v>44387</v>
          </cell>
          <cell r="N33" t="str">
            <v>CVP-PS-030-2021</v>
          </cell>
          <cell r="O33" t="str">
            <v>CONTRATACIÓN DIRECTA</v>
          </cell>
          <cell r="P33" t="str">
            <v>CONTRATO DE PRESTACIÓN SERVICIOS PROFESIONALES</v>
          </cell>
          <cell r="Q33" t="str">
            <v>DIRECCIÓN DE MEJORAMIENTO DE VIVIENDA</v>
          </cell>
          <cell r="R33" t="str">
            <v>DIRECCIÓN DE MEJORAMIENTO DE VIVIENDA</v>
          </cell>
          <cell r="S33">
            <v>37419900</v>
          </cell>
          <cell r="T33">
            <v>150</v>
          </cell>
          <cell r="U33">
            <v>50000</v>
          </cell>
          <cell r="V33">
            <v>1015406352</v>
          </cell>
          <cell r="W33">
            <v>7</v>
          </cell>
        </row>
        <row r="34">
          <cell r="A34" t="str">
            <v>YENNY ALEXANDRA GARZON CABALLERO</v>
          </cell>
          <cell r="B34">
            <v>33</v>
          </cell>
          <cell r="C34">
            <v>2021</v>
          </cell>
          <cell r="D34" t="str">
            <v>INICIAL</v>
          </cell>
          <cell r="E34" t="str">
            <v>PRESTAR LOS SERVICIOS PROFESIONALES EN EL MANEJO DOCUMENTAL Y DE LA INFORMACIÓN GENERADA EN EL MARCO DEL PLAN TERRAZAS, EN EL CUAL SE ENCUENTRA LA CURADURÍA PÚBLICA SOCIAL, DE ACUERDO CON LOS PROCESOS, PROCEDIMIENTOS Y LINEAMIENTOS ESTABLECIDOS SOBRE LA MATERIA.</v>
          </cell>
          <cell r="F34">
            <v>17640810</v>
          </cell>
          <cell r="G34">
            <v>5</v>
          </cell>
          <cell r="H34" t="str">
            <v>MESES</v>
          </cell>
          <cell r="I34">
            <v>0</v>
          </cell>
          <cell r="K34">
            <v>44235</v>
          </cell>
          <cell r="L34">
            <v>44238</v>
          </cell>
          <cell r="M34">
            <v>44464</v>
          </cell>
          <cell r="N34" t="str">
            <v>CVP-PS-031-2021</v>
          </cell>
          <cell r="O34" t="str">
            <v>CONTRATACIÓN DIRECTA</v>
          </cell>
          <cell r="P34" t="str">
            <v>CONTRATO DE PRESTACIÓN SERVICIOS PROFESIONALES</v>
          </cell>
          <cell r="Q34" t="str">
            <v>DIRECCIÓN DE MEJORAMIENTO DE VIVIENDA</v>
          </cell>
          <cell r="R34" t="str">
            <v>DIRECCIÓN DE MEJORAMIENTO DE VIVIENDA</v>
          </cell>
          <cell r="S34">
            <v>26461214</v>
          </cell>
          <cell r="T34">
            <v>225</v>
          </cell>
          <cell r="U34">
            <v>75000</v>
          </cell>
          <cell r="V34">
            <v>1032446600</v>
          </cell>
          <cell r="W34">
            <v>1</v>
          </cell>
        </row>
        <row r="35">
          <cell r="A35" t="str">
            <v>FELIZA AURA MARIA MARQUEZ RODRIGUEZ</v>
          </cell>
          <cell r="B35">
            <v>34</v>
          </cell>
          <cell r="C35">
            <v>2021</v>
          </cell>
          <cell r="D35" t="str">
            <v>INICIAL</v>
          </cell>
          <cell r="E35" t="str">
            <v>PRESTAR LOS SERVICIOS PROFESIONALES EN EL MANEJO DOCUMENTAL Y DE LA INFORMACIÓN GENERADA EN EL DESARROLLO DE LOS PROYECTOS EJECUTADOS EN EL MARCO DEL PLAN TERRAZAS, DE ACUERDO CON LOS PROCESOS, PROCEDIMIENTOS Y LINEAMIENTOS ESTABLECIDOS SOBRE LA MATERIA.</v>
          </cell>
          <cell r="F35">
            <v>21382800</v>
          </cell>
          <cell r="G35">
            <v>5</v>
          </cell>
          <cell r="H35" t="str">
            <v>MESES</v>
          </cell>
          <cell r="I35">
            <v>0</v>
          </cell>
          <cell r="K35">
            <v>44235</v>
          </cell>
          <cell r="L35">
            <v>44238</v>
          </cell>
          <cell r="M35">
            <v>44464</v>
          </cell>
          <cell r="N35" t="str">
            <v>CVP-PS-032-2021</v>
          </cell>
          <cell r="O35" t="str">
            <v>CONTRATACIÓN DIRECTA</v>
          </cell>
          <cell r="P35" t="str">
            <v>CONTRATO DE PRESTACIÓN SERVICIOS PROFESIONALES</v>
          </cell>
          <cell r="Q35" t="str">
            <v>DIRECCIÓN DE MEJORAMIENTO DE VIVIENDA</v>
          </cell>
          <cell r="R35" t="str">
            <v>DIRECCIÓN DE MEJORAMIENTO DE VIVIENDA</v>
          </cell>
          <cell r="S35">
            <v>32074200</v>
          </cell>
          <cell r="T35">
            <v>225</v>
          </cell>
          <cell r="U35">
            <v>75000</v>
          </cell>
          <cell r="V35">
            <v>1014207278</v>
          </cell>
          <cell r="W35">
            <v>2</v>
          </cell>
        </row>
        <row r="36">
          <cell r="A36" t="str">
            <v>ALEJANDRO SERRANO SIERRA</v>
          </cell>
          <cell r="B36">
            <v>35</v>
          </cell>
          <cell r="C36">
            <v>2021</v>
          </cell>
          <cell r="D36" t="str">
            <v>INICIAL</v>
          </cell>
          <cell r="E36" t="str">
            <v>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v>
          </cell>
          <cell r="F36">
            <v>26140475</v>
          </cell>
          <cell r="G36">
            <v>5</v>
          </cell>
          <cell r="H36" t="str">
            <v>MESES</v>
          </cell>
          <cell r="I36">
            <v>0</v>
          </cell>
          <cell r="K36">
            <v>44235</v>
          </cell>
          <cell r="L36">
            <v>44239</v>
          </cell>
          <cell r="M36">
            <v>44465</v>
          </cell>
          <cell r="N36" t="str">
            <v>CVP-PS-033-2021</v>
          </cell>
          <cell r="O36" t="str">
            <v>CONTRATACIÓN DIRECTA</v>
          </cell>
          <cell r="P36" t="str">
            <v>CONTRATO DE PRESTACIÓN SERVICIOS PROFESIONALES</v>
          </cell>
          <cell r="Q36" t="str">
            <v>DIRECCIÓN DE MEJORAMIENTO DE VIVIENDA</v>
          </cell>
          <cell r="R36" t="str">
            <v>DIRECCIÓN DE MEJORAMIENTO DE VIVIENDA</v>
          </cell>
          <cell r="S36">
            <v>39210713</v>
          </cell>
          <cell r="T36">
            <v>225</v>
          </cell>
          <cell r="U36">
            <v>75000</v>
          </cell>
          <cell r="V36">
            <v>1020768547</v>
          </cell>
          <cell r="W36">
            <v>7</v>
          </cell>
        </row>
        <row r="37">
          <cell r="A37" t="str">
            <v>JENNY PAOLA RAMIREZ GALVIZ</v>
          </cell>
          <cell r="B37">
            <v>36</v>
          </cell>
          <cell r="C37">
            <v>2021</v>
          </cell>
          <cell r="D37" t="str">
            <v>INICIAL</v>
          </cell>
          <cell r="E37" t="str">
            <v>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v>
          </cell>
          <cell r="F37">
            <v>21382800</v>
          </cell>
          <cell r="G37">
            <v>5</v>
          </cell>
          <cell r="H37" t="str">
            <v>MESES</v>
          </cell>
          <cell r="I37">
            <v>0</v>
          </cell>
          <cell r="K37">
            <v>44235</v>
          </cell>
          <cell r="L37">
            <v>44238</v>
          </cell>
          <cell r="M37">
            <v>44464</v>
          </cell>
          <cell r="N37" t="str">
            <v>CVP-PS-034-2021</v>
          </cell>
          <cell r="O37" t="str">
            <v>CONTRATACIÓN DIRECTA</v>
          </cell>
          <cell r="P37" t="str">
            <v>CONTRATO DE PRESTACIÓN SERVICIOS PROFESIONALES</v>
          </cell>
          <cell r="Q37" t="str">
            <v>DIRECCIÓN DE MEJORAMIENTO DE VIVIENDA</v>
          </cell>
          <cell r="R37" t="str">
            <v>DIRECCIÓN DE MEJORAMIENTO DE VIVIENDA</v>
          </cell>
          <cell r="S37">
            <v>32074200</v>
          </cell>
          <cell r="T37">
            <v>225</v>
          </cell>
          <cell r="U37">
            <v>75000</v>
          </cell>
          <cell r="V37">
            <v>53178606</v>
          </cell>
          <cell r="W37">
            <v>0</v>
          </cell>
        </row>
        <row r="38">
          <cell r="A38" t="str">
            <v>JULIANA ALEJANDRA MARTHEYN NUÑEZ</v>
          </cell>
          <cell r="B38">
            <v>37</v>
          </cell>
          <cell r="C38">
            <v>2021</v>
          </cell>
          <cell r="D38" t="str">
            <v>INICIAL</v>
          </cell>
          <cell r="E38" t="str">
            <v>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v>
          </cell>
          <cell r="F38">
            <v>21382800</v>
          </cell>
          <cell r="G38">
            <v>5</v>
          </cell>
          <cell r="H38" t="str">
            <v>MESES</v>
          </cell>
          <cell r="I38">
            <v>0</v>
          </cell>
          <cell r="K38">
            <v>44235</v>
          </cell>
          <cell r="L38">
            <v>44238</v>
          </cell>
          <cell r="M38">
            <v>44464</v>
          </cell>
          <cell r="N38" t="str">
            <v>CVP-PS-035-2021</v>
          </cell>
          <cell r="O38" t="str">
            <v>CONTRATACIÓN DIRECTA</v>
          </cell>
          <cell r="P38" t="str">
            <v>CONTRATO DE PRESTACIÓN SERVICIOS PROFESIONALES</v>
          </cell>
          <cell r="Q38" t="str">
            <v>DIRECCIÓN DE MEJORAMIENTO DE VIVIENDA</v>
          </cell>
          <cell r="R38" t="str">
            <v>DIRECCIÓN DE MEJORAMIENTO DE VIVIENDA</v>
          </cell>
          <cell r="S38">
            <v>32074200</v>
          </cell>
          <cell r="T38">
            <v>225</v>
          </cell>
          <cell r="U38">
            <v>75000</v>
          </cell>
          <cell r="V38">
            <v>1016012566</v>
          </cell>
          <cell r="W38">
            <v>8</v>
          </cell>
        </row>
        <row r="39">
          <cell r="A39" t="str">
            <v>LUIS FELIPE CHISCO APONTE</v>
          </cell>
          <cell r="B39">
            <v>38</v>
          </cell>
          <cell r="C39">
            <v>2021</v>
          </cell>
          <cell r="D39" t="str">
            <v>INICIAL</v>
          </cell>
          <cell r="E39" t="str">
            <v>PRESTAR SERVICIOS PROFESIONALES ESPECIALIZADOS PARA LA GESTIÓN JURÍDICA REQUERIDA EN LOS PROCESOS EN EL MARCO DE LA MODALIDAD DE RELOCALIZACIÓN TRANSITORIA DEL PROGRAMA DE REASENTAMIENTOS.</v>
          </cell>
          <cell r="F39">
            <v>25659360</v>
          </cell>
          <cell r="G39">
            <v>4</v>
          </cell>
          <cell r="H39" t="str">
            <v>MESES</v>
          </cell>
          <cell r="I39">
            <v>0</v>
          </cell>
          <cell r="K39">
            <v>44237</v>
          </cell>
          <cell r="L39">
            <v>44239</v>
          </cell>
          <cell r="M39">
            <v>44265</v>
          </cell>
          <cell r="N39" t="str">
            <v>CVP-PS-036-2021</v>
          </cell>
          <cell r="O39" t="str">
            <v>CONTRATACIÓN DIRECTA</v>
          </cell>
          <cell r="P39" t="str">
            <v>CONTRATO DE PRESTACIÓN SERVICIOS PROFESIONALES</v>
          </cell>
          <cell r="Q39" t="str">
            <v>DIRECCIÓN DE REASENTAMIENTOS</v>
          </cell>
          <cell r="R39" t="str">
            <v>DIRECCIÓN DE REASENTAMIENTOS</v>
          </cell>
          <cell r="S39">
            <v>25659360</v>
          </cell>
          <cell r="T39">
            <v>120</v>
          </cell>
          <cell r="U39">
            <v>40000</v>
          </cell>
          <cell r="V39">
            <v>1013631741</v>
          </cell>
          <cell r="W39">
            <v>5</v>
          </cell>
        </row>
        <row r="40">
          <cell r="A40" t="str">
            <v>TOMAS RUIZ RAIRAN</v>
          </cell>
          <cell r="B40">
            <v>39</v>
          </cell>
          <cell r="C40">
            <v>2021</v>
          </cell>
          <cell r="D40" t="str">
            <v>INICIAL</v>
          </cell>
          <cell r="E40" t="str">
            <v>PRESTAR SERVICIOS PROFESIONALES PARA EL ACOMPAÑAMIENTO JURÍDICO Y DE ATENCIÓN CIUDADANA A LOS HOGARES EN LA MODALIDAD DE RELOCALIZACIÓN TRANSITORIA EN EL MARCO DEL PROGRAMA DE REASENTAMIENTOS.</v>
          </cell>
          <cell r="F40">
            <v>25659360</v>
          </cell>
          <cell r="G40">
            <v>6</v>
          </cell>
          <cell r="H40" t="str">
            <v>MESES</v>
          </cell>
          <cell r="I40">
            <v>0</v>
          </cell>
          <cell r="K40">
            <v>44235</v>
          </cell>
          <cell r="L40">
            <v>44237</v>
          </cell>
          <cell r="M40">
            <v>44417</v>
          </cell>
          <cell r="N40" t="str">
            <v>CVP-PS-037-2021</v>
          </cell>
          <cell r="O40" t="str">
            <v>CONTRATACIÓN DIRECTA</v>
          </cell>
          <cell r="P40" t="str">
            <v>CONTRATO DE PRESTACIÓN SERVICIOS PROFESIONALES</v>
          </cell>
          <cell r="Q40" t="str">
            <v>DIRECCIÓN DE REASENTAMIENTOS</v>
          </cell>
          <cell r="R40" t="str">
            <v>DIRECCIÓN DE REASENTAMIENTOS</v>
          </cell>
          <cell r="S40">
            <v>25659360</v>
          </cell>
          <cell r="T40">
            <v>180</v>
          </cell>
          <cell r="U40">
            <v>60000</v>
          </cell>
          <cell r="V40">
            <v>80818471</v>
          </cell>
          <cell r="W40">
            <v>9</v>
          </cell>
        </row>
        <row r="41">
          <cell r="A41" t="str">
            <v>ANDRY MICHELL RUIZ CANDELA</v>
          </cell>
          <cell r="B41">
            <v>40</v>
          </cell>
          <cell r="C41">
            <v>2021</v>
          </cell>
          <cell r="D41" t="str">
            <v>INICIAL</v>
          </cell>
          <cell r="E41" t="str">
            <v>PRESTAR SERVICIOS PROFESIONALES PARA EL ACOMPAÑAMIENTO SOCIAL Y DE ATENCIÓN CIUDADANA, EN DESARROLLO DE LAS ACTIVIDADES ASOCIADAS A LOS PROGRAMAS MISIONALES DE LA DIRECCIÓN DE REASENTAMIENTOS.</v>
          </cell>
          <cell r="F41">
            <v>25659360</v>
          </cell>
          <cell r="G41">
            <v>6</v>
          </cell>
          <cell r="H41" t="str">
            <v>MESES</v>
          </cell>
          <cell r="I41">
            <v>0</v>
          </cell>
          <cell r="K41">
            <v>44232</v>
          </cell>
          <cell r="L41">
            <v>44237</v>
          </cell>
          <cell r="M41">
            <v>44417</v>
          </cell>
          <cell r="N41" t="str">
            <v>CVP-PS-038-2021</v>
          </cell>
          <cell r="O41" t="str">
            <v>CONTRATACIÓN DIRECTA</v>
          </cell>
          <cell r="P41" t="str">
            <v>CONTRATO DE PRESTACIÓN SERVICIOS PROFESIONALES</v>
          </cell>
          <cell r="Q41" t="str">
            <v>DIRECCIÓN DE REASENTAMIENTOS</v>
          </cell>
          <cell r="R41" t="str">
            <v>DIRECCIÓN DE REASENTAMIENTOS</v>
          </cell>
          <cell r="S41">
            <v>25659360</v>
          </cell>
          <cell r="T41">
            <v>180</v>
          </cell>
          <cell r="U41">
            <v>60000</v>
          </cell>
          <cell r="V41">
            <v>1007333791</v>
          </cell>
          <cell r="W41">
            <v>3</v>
          </cell>
        </row>
        <row r="42">
          <cell r="A42" t="str">
            <v>DIOCILDE BORDA ESPITIA</v>
          </cell>
          <cell r="B42">
            <v>41</v>
          </cell>
          <cell r="C42">
            <v>2021</v>
          </cell>
          <cell r="D42" t="str">
            <v>INICIAL</v>
          </cell>
          <cell r="E42" t="str">
            <v>PRESTAR SERVICIOS PROFESIONALES PARA EL ACOMPAÑAMIENTO SOCIAL EN LOS PROCESOS DERIVADOS DE LA APLICACIÓN DE LOS PROGRAMAS MISIONALES DE LA DIRECCIÓN DE REASENTAMIENTOS.</v>
          </cell>
          <cell r="F42">
            <v>31368420</v>
          </cell>
          <cell r="G42">
            <v>6</v>
          </cell>
          <cell r="H42" t="str">
            <v>MESES</v>
          </cell>
          <cell r="I42">
            <v>0</v>
          </cell>
          <cell r="K42">
            <v>44238</v>
          </cell>
          <cell r="L42">
            <v>44239</v>
          </cell>
          <cell r="M42">
            <v>44419</v>
          </cell>
          <cell r="N42" t="str">
            <v>CVP-PS-039-2021</v>
          </cell>
          <cell r="O42" t="str">
            <v>CONTRATACIÓN DIRECTA</v>
          </cell>
          <cell r="P42" t="str">
            <v>CONTRATO DE PRESTACIÓN SERVICIOS PROFESIONALES</v>
          </cell>
          <cell r="Q42" t="str">
            <v>DIRECCIÓN DE REASENTAMIENTOS</v>
          </cell>
          <cell r="R42" t="str">
            <v>DIRECCIÓN DE REASENTAMIENTOS</v>
          </cell>
          <cell r="S42">
            <v>31368420</v>
          </cell>
          <cell r="T42">
            <v>180</v>
          </cell>
          <cell r="U42">
            <v>60000</v>
          </cell>
          <cell r="V42">
            <v>39621989</v>
          </cell>
          <cell r="W42">
            <v>5</v>
          </cell>
        </row>
        <row r="43">
          <cell r="A43" t="str">
            <v>JULIE PAULINE CASALLAS PINZON</v>
          </cell>
          <cell r="B43">
            <v>42</v>
          </cell>
          <cell r="C43">
            <v>2021</v>
          </cell>
          <cell r="D43" t="str">
            <v>INICIAL</v>
          </cell>
          <cell r="E43" t="str">
            <v>PRESTAR SERVICIOS PROFESIONALES EN LA DIRECCIÓN JURÍDICA PARA EL ACOMPAÑAMIENTO Y SEGUIMIENTO DE LAS ACTUACIONES RELACIONADAS CON EL SISTEMA INTEGRADO DE GESTIÓN Y ADELANTAR LAS GESTIONES CONTRACTUALES QUE SE REQUIERAN EN LA DEPENDENCIA</v>
          </cell>
          <cell r="F43">
            <v>32074200</v>
          </cell>
          <cell r="G43">
            <v>5</v>
          </cell>
          <cell r="H43" t="str">
            <v>MESES</v>
          </cell>
          <cell r="I43">
            <v>0</v>
          </cell>
          <cell r="K43">
            <v>44234</v>
          </cell>
          <cell r="L43">
            <v>44235</v>
          </cell>
          <cell r="M43">
            <v>44461</v>
          </cell>
          <cell r="N43" t="str">
            <v>CVP-PS-040-2021</v>
          </cell>
          <cell r="O43" t="str">
            <v>CONTRATACIÓN DIRECTA</v>
          </cell>
          <cell r="P43" t="str">
            <v>CONTRATO DE PRESTACIÓN SERVICIOS PROFESIONALES</v>
          </cell>
          <cell r="Q43" t="str">
            <v>DIRECCIÓN DE GESTIÓN CORPORATIVA Y CID</v>
          </cell>
          <cell r="R43" t="str">
            <v>DIRECCIÓN JURÍDICA</v>
          </cell>
          <cell r="S43">
            <v>48111300</v>
          </cell>
          <cell r="T43">
            <v>225</v>
          </cell>
          <cell r="U43">
            <v>75000</v>
          </cell>
          <cell r="V43">
            <v>35534606</v>
          </cell>
          <cell r="W43">
            <v>2</v>
          </cell>
        </row>
        <row r="44">
          <cell r="A44" t="str">
            <v>LINA PAOLA DIAZ CASTAÑEDA</v>
          </cell>
          <cell r="B44">
            <v>43</v>
          </cell>
          <cell r="C44">
            <v>2021</v>
          </cell>
          <cell r="D44" t="str">
            <v>INICIAL</v>
          </cell>
          <cell r="E44" t="str">
            <v>PRESTAR SERVICIOS PROFESIONALES EN LA DIRECCIÓN JURÍDICA, PARA ADELANTAR LAS GESTIONES CONTRACTUALES Y DE DERECHO ADMINISTRATIVO QUE SE REQUIERAN EN LA DEPENDENCIA</v>
          </cell>
          <cell r="F44">
            <v>29401350</v>
          </cell>
          <cell r="G44">
            <v>5</v>
          </cell>
          <cell r="H44" t="str">
            <v>MESES</v>
          </cell>
          <cell r="I44">
            <v>0</v>
          </cell>
          <cell r="K44">
            <v>44235</v>
          </cell>
          <cell r="L44">
            <v>44237</v>
          </cell>
          <cell r="M44">
            <v>44448</v>
          </cell>
          <cell r="N44" t="str">
            <v>CVP-PS-041-2021</v>
          </cell>
          <cell r="O44" t="str">
            <v>CONTRATACIÓN DIRECTA</v>
          </cell>
          <cell r="P44" t="str">
            <v>CONTRATO DE PRESTACIÓN SERVICIOS PROFESIONALES</v>
          </cell>
          <cell r="Q44" t="str">
            <v>DIRECCIÓN DE GESTIÓN CORPORATIVA Y CID</v>
          </cell>
          <cell r="R44" t="str">
            <v>DIRECCIÓN JURÍDICA</v>
          </cell>
          <cell r="S44">
            <v>41161890</v>
          </cell>
          <cell r="T44">
            <v>210</v>
          </cell>
          <cell r="U44">
            <v>70000</v>
          </cell>
          <cell r="V44">
            <v>1019099482</v>
          </cell>
          <cell r="W44">
            <v>2</v>
          </cell>
        </row>
        <row r="45">
          <cell r="A45" t="str">
            <v>MARCELA URREA JARAMILLO</v>
          </cell>
          <cell r="B45">
            <v>44</v>
          </cell>
          <cell r="C45">
            <v>2021</v>
          </cell>
          <cell r="D45" t="str">
            <v>INICIAL</v>
          </cell>
          <cell r="E45" t="str">
            <v>PRESTAR SERVICIOS PROFESIONALES PARA REALIZAR LA EVALUACIÓN Y SEGUIMIENTO DEL SISTEMA DE CONTROL INTERNO, APOYANDO ADEMÁS LA EJECUCIÓN DEL PLAN ANUAL DE AUDITORÍAS.</v>
          </cell>
          <cell r="F45">
            <v>34747050</v>
          </cell>
          <cell r="G45">
            <v>5</v>
          </cell>
          <cell r="H45" t="str">
            <v>MESES</v>
          </cell>
          <cell r="I45">
            <v>0</v>
          </cell>
          <cell r="K45">
            <v>44235</v>
          </cell>
          <cell r="L45">
            <v>44236</v>
          </cell>
          <cell r="M45">
            <v>44462</v>
          </cell>
          <cell r="N45" t="str">
            <v>CVP-PS-042-2021</v>
          </cell>
          <cell r="O45" t="str">
            <v>CONTRATACIÓN DIRECTA</v>
          </cell>
          <cell r="P45" t="str">
            <v>CONTRATO DE PRESTACIÓN SERVICIOS PROFESIONALES</v>
          </cell>
          <cell r="Q45" t="str">
            <v>DIRECCIÓN DE GESTIÓN CORPORATIVA Y CID</v>
          </cell>
          <cell r="R45" t="str">
            <v>ASESORÍA DE CONTROL INTERNO</v>
          </cell>
          <cell r="S45">
            <v>52120575</v>
          </cell>
          <cell r="T45">
            <v>225</v>
          </cell>
          <cell r="U45">
            <v>75000</v>
          </cell>
          <cell r="V45">
            <v>52266869</v>
          </cell>
          <cell r="W45">
            <v>4</v>
          </cell>
        </row>
        <row r="46">
          <cell r="A46" t="str">
            <v>CARLOS ANDRES VARGAS HERNANDEZ</v>
          </cell>
          <cell r="B46">
            <v>45</v>
          </cell>
          <cell r="C46">
            <v>2021</v>
          </cell>
          <cell r="D46" t="str">
            <v>INICIAL</v>
          </cell>
          <cell r="E46" t="str">
            <v>PRESTAR SERVICIOS PROFESIONALES AL ÁREA DE CONTROL INTERNO DE LA CAJA DE LA VIVIENDA POPULAR, EN LO RELACIONADO CON LA EJECUCIÓN DEL PLAN ANUAL DE AUDITORÍAS, EN ESPECIAL EL ROL DE RELACIÓN CON ENTES EXTERNOS DE CONTROL.</v>
          </cell>
          <cell r="F46">
            <v>34747050</v>
          </cell>
          <cell r="G46">
            <v>5</v>
          </cell>
          <cell r="H46" t="str">
            <v>MESES</v>
          </cell>
          <cell r="I46">
            <v>0</v>
          </cell>
          <cell r="K46">
            <v>44235</v>
          </cell>
          <cell r="L46">
            <v>44237</v>
          </cell>
          <cell r="M46">
            <v>44463</v>
          </cell>
          <cell r="N46" t="str">
            <v>CVP-PS-043-2021</v>
          </cell>
          <cell r="O46" t="str">
            <v>CONTRATACIÓN DIRECTA</v>
          </cell>
          <cell r="P46" t="str">
            <v>CONTRATO DE PRESTACIÓN SERVICIOS PROFESIONALES</v>
          </cell>
          <cell r="Q46" t="str">
            <v>DIRECCIÓN DE GESTIÓN CORPORATIVA Y CID</v>
          </cell>
          <cell r="R46" t="str">
            <v>ASESORÍA DE CONTROL INTERNO</v>
          </cell>
          <cell r="S46">
            <v>52120575</v>
          </cell>
          <cell r="T46">
            <v>225</v>
          </cell>
          <cell r="U46">
            <v>75000</v>
          </cell>
          <cell r="V46">
            <v>80035567</v>
          </cell>
          <cell r="W46">
            <v>6</v>
          </cell>
        </row>
        <row r="47">
          <cell r="A47" t="str">
            <v>EDWARD DAVID TERAN LARA</v>
          </cell>
          <cell r="B47">
            <v>46</v>
          </cell>
          <cell r="C47">
            <v>2021</v>
          </cell>
          <cell r="D47" t="str">
            <v>INICIAL</v>
          </cell>
          <cell r="E47" t="str">
            <v>PRESTAR LOS SERVICIOS PROFESIONALES COMO ABOGADO EN MATERIA CIVIL, EN DEFENSA DE LOS INTERESES DE LA CAJA DE LA VIVIENDA POPULAR</v>
          </cell>
          <cell r="F47">
            <v>29401350</v>
          </cell>
          <cell r="G47">
            <v>5</v>
          </cell>
          <cell r="H47" t="str">
            <v>MESES</v>
          </cell>
          <cell r="I47">
            <v>0</v>
          </cell>
          <cell r="K47">
            <v>44235</v>
          </cell>
          <cell r="L47">
            <v>44250</v>
          </cell>
          <cell r="M47">
            <v>44476</v>
          </cell>
          <cell r="N47" t="str">
            <v>CVP-PS-044-2021</v>
          </cell>
          <cell r="O47" t="str">
            <v>CONTRATACIÓN DIRECTA</v>
          </cell>
          <cell r="P47" t="str">
            <v>CONTRATO DE PRESTACIÓN SERVICIOS PROFESIONALES</v>
          </cell>
          <cell r="Q47" t="str">
            <v>DIRECCIÓN DE GESTIÓN CORPORATIVA Y CID</v>
          </cell>
          <cell r="R47" t="str">
            <v>DIRECCIÓN JURÍDICA</v>
          </cell>
          <cell r="S47">
            <v>44102025</v>
          </cell>
          <cell r="T47">
            <v>225</v>
          </cell>
          <cell r="U47">
            <v>75000</v>
          </cell>
          <cell r="V47">
            <v>1010192361</v>
          </cell>
          <cell r="W47">
            <v>4</v>
          </cell>
        </row>
        <row r="48">
          <cell r="A48" t="str">
            <v>YESID BAZURTO BARRAGAN</v>
          </cell>
          <cell r="B48">
            <v>47</v>
          </cell>
          <cell r="C48">
            <v>2021</v>
          </cell>
          <cell r="D48" t="str">
            <v>INICIAL</v>
          </cell>
          <cell r="E48" t="str">
            <v>PRESTAR LOS SERVICIOS PROFESIONALES RELACIONADOS CON LA REPRESENTACIÓN JUDICIAL Y ADMINISTRATIVA EN QUERELLAS POLICIVAS EN LAS CUALES HACE PARTE LA CAJA DE LA VIVIENDA POPULAR.</v>
          </cell>
          <cell r="F48">
            <v>42765600</v>
          </cell>
          <cell r="G48">
            <v>5</v>
          </cell>
          <cell r="H48" t="str">
            <v>MESES</v>
          </cell>
          <cell r="I48">
            <v>0</v>
          </cell>
          <cell r="K48">
            <v>44237</v>
          </cell>
          <cell r="L48">
            <v>44238</v>
          </cell>
          <cell r="M48">
            <v>44387</v>
          </cell>
          <cell r="N48" t="str">
            <v>CVP-PS-045-2021</v>
          </cell>
          <cell r="O48" t="str">
            <v>CONTRATACIÓN DIRECTA</v>
          </cell>
          <cell r="P48" t="str">
            <v>CONTRATO DE PRESTACIÓN SERVICIOS PROFESIONALES</v>
          </cell>
          <cell r="Q48" t="str">
            <v>DIRECCIÓN DE GESTIÓN CORPORATIVA Y CID</v>
          </cell>
          <cell r="R48" t="str">
            <v>DIRECCIÓN JURÍDICA</v>
          </cell>
          <cell r="S48">
            <v>42765600</v>
          </cell>
          <cell r="T48">
            <v>150</v>
          </cell>
          <cell r="U48">
            <v>50000</v>
          </cell>
          <cell r="V48">
            <v>12124311</v>
          </cell>
          <cell r="W48">
            <v>2</v>
          </cell>
        </row>
        <row r="49">
          <cell r="A49" t="str">
            <v>JOAN MANUEL WILHAYNER GAITAN FERRER</v>
          </cell>
          <cell r="B49">
            <v>48</v>
          </cell>
          <cell r="C49">
            <v>2021</v>
          </cell>
          <cell r="D49" t="str">
            <v>INICIAL</v>
          </cell>
          <cell r="E49" t="str">
            <v>PRESTAR SERVICIOS PROFESIONALES AL PROCESO DE EVALUACIÓN DE LA GESTIÓN PARA REALIZAR EL SEGUIMIENTO Y CONTROL AL CUMPLIMIENTO DEL SISTEMA INTEGRADO DE GESTIÓN DE LA CAJA DE LA VIVIENDA POPULAR</v>
          </cell>
          <cell r="F49">
            <v>14112648</v>
          </cell>
          <cell r="G49">
            <v>3</v>
          </cell>
          <cell r="H49" t="str">
            <v>MESES</v>
          </cell>
          <cell r="I49">
            <v>0</v>
          </cell>
          <cell r="K49">
            <v>44235</v>
          </cell>
          <cell r="L49">
            <v>44236</v>
          </cell>
          <cell r="M49">
            <v>44324</v>
          </cell>
          <cell r="N49" t="str">
            <v>CVP-PS-46-2021</v>
          </cell>
          <cell r="O49" t="str">
            <v>CONTRATACIÓN DIRECTA</v>
          </cell>
          <cell r="P49" t="str">
            <v>CONTRATO DE PRESTACIÓN SERVICIOS PROFESIONALES</v>
          </cell>
          <cell r="Q49" t="str">
            <v>DIRECCIÓN DE GESTIÓN CORPORATIVA Y CID</v>
          </cell>
          <cell r="R49" t="str">
            <v>ASESORÍA DE CONTROL INTERNO</v>
          </cell>
          <cell r="S49">
            <v>14112648</v>
          </cell>
          <cell r="T49">
            <v>90</v>
          </cell>
          <cell r="U49">
            <v>30000</v>
          </cell>
          <cell r="V49">
            <v>1018419487</v>
          </cell>
          <cell r="W49">
            <v>1</v>
          </cell>
        </row>
        <row r="50">
          <cell r="A50" t="str">
            <v>ANDERSON MARTINEZ VAHOS</v>
          </cell>
          <cell r="B50">
            <v>49</v>
          </cell>
          <cell r="C50">
            <v>2021</v>
          </cell>
          <cell r="D50" t="str">
            <v>INICIAL</v>
          </cell>
          <cell r="E50" t="str">
            <v>PRESTACIÓN DE SERVICIOS PROFESIONALES ESPECIALIZADOS, PARA LA GESTIÓN ADMINISTRATIVA, CONTRACTUAL Y DE APOYO A LA INTERINSTITUCIONAL RELACIONADA CON LAS ACTUACIONES PROPIAS QUE REQUIERA LA DIRECCIÓN DE REASENTAMIENTOS DE LA CAJA DE LA VIVIENDA POPULAR</v>
          </cell>
          <cell r="F50">
            <v>44903880</v>
          </cell>
          <cell r="G50">
            <v>6</v>
          </cell>
          <cell r="H50" t="str">
            <v>MESES</v>
          </cell>
          <cell r="I50">
            <v>0</v>
          </cell>
          <cell r="K50">
            <v>44235</v>
          </cell>
          <cell r="L50">
            <v>44239</v>
          </cell>
          <cell r="M50">
            <v>44270</v>
          </cell>
          <cell r="N50" t="str">
            <v>CVP-PS-047-2021</v>
          </cell>
          <cell r="O50" t="str">
            <v>CONTRATACIÓN DIRECTA</v>
          </cell>
          <cell r="P50" t="str">
            <v>CONTRATO DE PRESTACIÓN SERVICIOS PROFESIONALES</v>
          </cell>
          <cell r="Q50" t="str">
            <v>DIRECCIÓN DE REASENTAMIENTOS</v>
          </cell>
          <cell r="R50" t="str">
            <v>DIRECCIÓN DE REASENTAMIENTOS</v>
          </cell>
          <cell r="S50">
            <v>44903880</v>
          </cell>
          <cell r="T50">
            <v>180</v>
          </cell>
          <cell r="U50">
            <v>60000</v>
          </cell>
          <cell r="V50">
            <v>1113640263</v>
          </cell>
          <cell r="W50">
            <v>7</v>
          </cell>
        </row>
        <row r="51">
          <cell r="A51" t="str">
            <v>RAFAEL OSORIO CANTILLO</v>
          </cell>
          <cell r="B51">
            <v>50</v>
          </cell>
          <cell r="C51">
            <v>2021</v>
          </cell>
          <cell r="D51" t="str">
            <v>INICIAL</v>
          </cell>
          <cell r="E51" t="str">
            <v>PRESTAR SERVICIOS PROFESIONALES A LA SUBDIRECCIÓN FINANCIERA, PARA REGISTRAR EN EL SISTEMA CONTABLE LOS HECHOS ECONÓMICOS Y FINANCIEROS DE LA ENTIDAD, DE ACUERDO A LA NORMATIVIDAD CONTABLE Y TRIBUTARIA VIGENTE.</v>
          </cell>
          <cell r="F51">
            <v>29401350</v>
          </cell>
          <cell r="G51">
            <v>5</v>
          </cell>
          <cell r="H51" t="str">
            <v>MESES</v>
          </cell>
          <cell r="I51">
            <v>0</v>
          </cell>
          <cell r="K51">
            <v>44236</v>
          </cell>
          <cell r="L51">
            <v>44237</v>
          </cell>
          <cell r="M51">
            <v>44347</v>
          </cell>
          <cell r="N51" t="str">
            <v>CVP-PS-048-2021</v>
          </cell>
          <cell r="O51" t="str">
            <v>CONTRATACIÓN DIRECTA</v>
          </cell>
          <cell r="P51" t="str">
            <v>CONTRATO DE PRESTACIÓN SERVICIOS PROFESIONALES</v>
          </cell>
          <cell r="Q51" t="str">
            <v>DIRECCIÓN DE GESTIÓN CORPORATIVA Y CID</v>
          </cell>
          <cell r="R51" t="str">
            <v>SUBDIRECCIÓN FINANCIERA</v>
          </cell>
          <cell r="S51">
            <v>29401350</v>
          </cell>
          <cell r="T51">
            <v>150</v>
          </cell>
          <cell r="U51">
            <v>50000</v>
          </cell>
          <cell r="V51">
            <v>1015411121</v>
          </cell>
          <cell r="W51">
            <v>2</v>
          </cell>
        </row>
        <row r="52">
          <cell r="A52" t="str">
            <v>YALEIDY ANDREA RICO RADA</v>
          </cell>
          <cell r="B52">
            <v>51</v>
          </cell>
          <cell r="C52">
            <v>2021</v>
          </cell>
          <cell r="D52" t="str">
            <v>INICIAL</v>
          </cell>
          <cell r="E52" t="str">
            <v>PRESTACIÓN DE SERVICIOS PROFESIONALES ESPECIALIZADOS EN ASUNTOS FINANCIEROS PARA LA EJECUCIÓN DE LOS RECURSOS EN EL MARCO DE LOS PROGRAMAS Y PROYECTOS DE LA DIRECCIÓN DE REASENTAMIENTOS</v>
          </cell>
          <cell r="F52">
            <v>58802700</v>
          </cell>
          <cell r="G52">
            <v>10</v>
          </cell>
          <cell r="H52" t="str">
            <v>MESES</v>
          </cell>
          <cell r="I52">
            <v>0</v>
          </cell>
          <cell r="K52">
            <v>44235</v>
          </cell>
          <cell r="L52">
            <v>44239</v>
          </cell>
          <cell r="M52">
            <v>44560</v>
          </cell>
          <cell r="N52" t="str">
            <v>CVP-PS-049-2021</v>
          </cell>
          <cell r="O52" t="str">
            <v>CONTRATACIÓN DIRECTA</v>
          </cell>
          <cell r="P52" t="str">
            <v>CONTRATO DE PRESTACIÓN SERVICIOS PROFESIONALES</v>
          </cell>
          <cell r="Q52" t="str">
            <v>DIRECCIÓN DE REASENTAMIENTOS</v>
          </cell>
          <cell r="R52" t="str">
            <v>DIRECCIÓN DE REASENTAMIENTOS</v>
          </cell>
          <cell r="S52">
            <v>62526871</v>
          </cell>
          <cell r="T52">
            <v>319</v>
          </cell>
          <cell r="U52">
            <v>106333</v>
          </cell>
          <cell r="V52">
            <v>52421215</v>
          </cell>
          <cell r="W52">
            <v>2</v>
          </cell>
        </row>
        <row r="53">
          <cell r="A53" t="str">
            <v>MARIENT LORENA PADILLA GARCIA</v>
          </cell>
          <cell r="B53">
            <v>52</v>
          </cell>
          <cell r="C53">
            <v>2021</v>
          </cell>
          <cell r="D53" t="str">
            <v>INICIAL</v>
          </cell>
          <cell r="E53" t="str">
            <v>PRESTACIÓN DE SERVICIOS PROFESIONALES PARA LA GESTIÓN JUDICIAL Y APOYO JURÍDICO, EN LAS ACTUACIONES ENMARCADAS EN EL PROGRAMA DE REASENTAMIENTOS HUMANOS DE LA CAJA DE LA VIVIENDA POPULAR</v>
          </cell>
          <cell r="F53">
            <v>89807760</v>
          </cell>
          <cell r="G53">
            <v>10</v>
          </cell>
          <cell r="H53" t="str">
            <v>MESES</v>
          </cell>
          <cell r="I53">
            <v>15</v>
          </cell>
          <cell r="J53" t="str">
            <v>DIAS CALENDARIOS</v>
          </cell>
          <cell r="K53">
            <v>44237</v>
          </cell>
          <cell r="L53">
            <v>44238</v>
          </cell>
          <cell r="M53">
            <v>44531</v>
          </cell>
          <cell r="N53" t="str">
            <v>CVP-PS-050-2021</v>
          </cell>
          <cell r="O53" t="str">
            <v>CONTRATACIÓN DIRECTA</v>
          </cell>
          <cell r="P53" t="str">
            <v>CONTRATO DE PRESTACIÓN SERVICIOS PROFESIONALES</v>
          </cell>
          <cell r="Q53" t="str">
            <v>DIRECCIÓN DE REASENTAMIENTOS</v>
          </cell>
          <cell r="R53" t="str">
            <v>DIRECCIÓN DE REASENTAMIENTOS</v>
          </cell>
          <cell r="S53">
            <v>89807760</v>
          </cell>
          <cell r="T53">
            <v>315</v>
          </cell>
          <cell r="U53">
            <v>105000</v>
          </cell>
          <cell r="V53">
            <v>52869448</v>
          </cell>
          <cell r="W53">
            <v>5</v>
          </cell>
        </row>
        <row r="54">
          <cell r="A54" t="str">
            <v>DANNA VALENTINA HERRERA MENDIVELSO</v>
          </cell>
          <cell r="B54">
            <v>53</v>
          </cell>
          <cell r="C54">
            <v>2021</v>
          </cell>
          <cell r="D54" t="str">
            <v>INICIAL</v>
          </cell>
          <cell r="E54" t="str">
            <v>PRESTACIÓN DE SERVICIOS ASISTENCIALES A LA SUBDIRECCIÓN FINANCIERA, PARA REGISTRO Y SEGUIMIENTO DE INFORMACIÓN</v>
          </cell>
          <cell r="F54">
            <v>12829630</v>
          </cell>
          <cell r="G54">
            <v>5</v>
          </cell>
          <cell r="H54" t="str">
            <v>MESES</v>
          </cell>
          <cell r="I54">
            <v>0</v>
          </cell>
          <cell r="K54">
            <v>44237</v>
          </cell>
          <cell r="L54">
            <v>44239</v>
          </cell>
          <cell r="M54">
            <v>44450</v>
          </cell>
          <cell r="N54" t="str">
            <v>CVP-PS-051-2021</v>
          </cell>
          <cell r="O54" t="str">
            <v>CONTRATACIÓN DIRECTA</v>
          </cell>
          <cell r="P54" t="str">
            <v>CONTRATO DE PRESTACIÓN SERVICIOS DE APOYO A LA GESTIÓN</v>
          </cell>
          <cell r="Q54" t="str">
            <v>DIRECCIÓN DE GESTIÓN CORPORATIVA Y CID</v>
          </cell>
          <cell r="R54" t="str">
            <v>SUBDIRECCIÓN FINANCIERA</v>
          </cell>
          <cell r="S54">
            <v>17961482</v>
          </cell>
          <cell r="T54">
            <v>210</v>
          </cell>
          <cell r="U54">
            <v>70000</v>
          </cell>
          <cell r="V54">
            <v>1000708918</v>
          </cell>
          <cell r="W54">
            <v>7</v>
          </cell>
        </row>
        <row r="55">
          <cell r="A55" t="str">
            <v>IVONNE ASTRID BUITRAGO BERNAL</v>
          </cell>
          <cell r="B55">
            <v>54</v>
          </cell>
          <cell r="C55">
            <v>2021</v>
          </cell>
          <cell r="D55" t="str">
            <v>INICIAL</v>
          </cell>
          <cell r="E55" t="str">
            <v>PRESTACIÓN DE SERVICIOS PROFESIONALES A LA SUBDIRECCIÓN FINANCIERA PARA REALIZAR EL DESARROLLO DE ACTIVIDADES DEL SUBPROCESO DE PRESUPUESTO (PLANEACIÓN, GESTIÓN, SEGUIMIENTO A LA EJECUCIÓN Y RECOMENDACIONES) COMO APOYO LAS ÁREAS MISIONALES Y GESTIÓN CORPORATIVA.</v>
          </cell>
          <cell r="F55">
            <v>21382800</v>
          </cell>
          <cell r="G55">
            <v>5</v>
          </cell>
          <cell r="H55" t="str">
            <v>MESES</v>
          </cell>
          <cell r="I55">
            <v>0</v>
          </cell>
          <cell r="K55">
            <v>44236</v>
          </cell>
          <cell r="L55">
            <v>44237</v>
          </cell>
          <cell r="M55">
            <v>44463</v>
          </cell>
          <cell r="N55" t="str">
            <v>CVP-PS-052-2021</v>
          </cell>
          <cell r="O55" t="str">
            <v>CONTRATACIÓN DIRECTA</v>
          </cell>
          <cell r="P55" t="str">
            <v>CONTRATO DE PRESTACIÓN SERVICIOS PROFESIONALES</v>
          </cell>
          <cell r="Q55" t="str">
            <v>DIRECCIÓN DE GESTIÓN CORPORATIVA Y CID</v>
          </cell>
          <cell r="R55" t="str">
            <v>SUBDIRECCIÓN FINANCIERA</v>
          </cell>
          <cell r="S55">
            <v>32074200</v>
          </cell>
          <cell r="T55">
            <v>225</v>
          </cell>
          <cell r="U55">
            <v>75000</v>
          </cell>
          <cell r="V55">
            <v>52775685</v>
          </cell>
          <cell r="W55">
            <v>1</v>
          </cell>
        </row>
        <row r="56">
          <cell r="A56" t="str">
            <v>YULY SOLANGI PARADA REYES</v>
          </cell>
          <cell r="B56">
            <v>56</v>
          </cell>
          <cell r="C56">
            <v>2021</v>
          </cell>
          <cell r="D56" t="str">
            <v>INICIAL</v>
          </cell>
          <cell r="E56" t="str">
            <v>PRESTAR LOS SERVICIOS DE APOYO A LA SUBDIRECCIÓN FINANCIERA PARA REGISTRAR EN EL SISTEMA CONTABLE LOS HECHOS ECONÓMICOS Y FINANCIEROS DE LA ENTIDAD, DE ACUERDO A LA NORMATIVIDAD CONTABLE Y TRIBUTARIA VIGENTE.</v>
          </cell>
          <cell r="F56">
            <v>17266610</v>
          </cell>
          <cell r="G56">
            <v>5</v>
          </cell>
          <cell r="H56" t="str">
            <v>MESES</v>
          </cell>
          <cell r="I56">
            <v>2</v>
          </cell>
          <cell r="J56" t="str">
            <v>DIAS CALENDARIOS</v>
          </cell>
          <cell r="K56">
            <v>44235</v>
          </cell>
          <cell r="L56">
            <v>44236</v>
          </cell>
          <cell r="M56">
            <v>44449</v>
          </cell>
          <cell r="N56" t="str">
            <v>CVP-PS-054-2021</v>
          </cell>
          <cell r="O56" t="str">
            <v>CONTRATACIÓN DIRECTA</v>
          </cell>
          <cell r="P56" t="str">
            <v>CONTRATO DE PRESTACIÓN SERVICIOS DE APOYO A LA GESTIÓN</v>
          </cell>
          <cell r="Q56" t="str">
            <v>DIRECCIÓN DE GESTIÓN CORPORATIVA Y CID</v>
          </cell>
          <cell r="R56" t="str">
            <v>SUBDIRECCIÓN FINANCIERA</v>
          </cell>
          <cell r="S56">
            <v>24173254</v>
          </cell>
          <cell r="T56">
            <v>212</v>
          </cell>
          <cell r="U56">
            <v>70667</v>
          </cell>
          <cell r="V56">
            <v>1022335760</v>
          </cell>
          <cell r="W56">
            <v>9</v>
          </cell>
        </row>
        <row r="57">
          <cell r="A57" t="str">
            <v>ELIZABETH GARZON SANTANA</v>
          </cell>
          <cell r="B57">
            <v>57</v>
          </cell>
          <cell r="C57">
            <v>2021</v>
          </cell>
          <cell r="D57" t="str">
            <v>INICIAL</v>
          </cell>
          <cell r="E57" t="str">
            <v>PRESTACIÓN DE SERVICIOS DE APOYO A LA SUBDIRECCIÓN FINANCIERA EN EL DESARROLLO DE LAS ACTIVIDADES DEL SUBPROCESO TESORERIA (PLANEACIÓN, GESTIÓN, SEGUIMIENTO A LA EJECUCIÓN Y RECOMENDACIONES) DE ACUERDO CON LAS NORMAS VIGENTES, LOS PROCEDIMIENTOS Y LOS LINEAMIENTOS INTERNOS DE LA CVP.</v>
          </cell>
          <cell r="F57">
            <v>17266610</v>
          </cell>
          <cell r="G57">
            <v>5</v>
          </cell>
          <cell r="H57" t="str">
            <v>MESES</v>
          </cell>
          <cell r="I57">
            <v>0</v>
          </cell>
          <cell r="K57">
            <v>44237</v>
          </cell>
          <cell r="L57">
            <v>44237</v>
          </cell>
          <cell r="M57">
            <v>44448</v>
          </cell>
          <cell r="N57" t="str">
            <v>CVP-PS-055-2021</v>
          </cell>
          <cell r="O57" t="str">
            <v>CONTRATACIÓN DIRECTA</v>
          </cell>
          <cell r="P57" t="str">
            <v>CONTRATO DE PRESTACIÓN SERVICIOS DE APOYO A LA GESTIÓN</v>
          </cell>
          <cell r="Q57" t="str">
            <v>DIRECCIÓN DE GESTIÓN CORPORATIVA Y CID</v>
          </cell>
          <cell r="R57" t="str">
            <v>SUBDIRECCIÓN FINANCIERA</v>
          </cell>
          <cell r="S57">
            <v>24173254</v>
          </cell>
          <cell r="T57">
            <v>210</v>
          </cell>
          <cell r="U57">
            <v>70000</v>
          </cell>
          <cell r="V57">
            <v>1073685557</v>
          </cell>
          <cell r="W57">
            <v>6</v>
          </cell>
        </row>
        <row r="58">
          <cell r="A58" t="str">
            <v>LAURA CRISTINA SERRANO TORRES</v>
          </cell>
          <cell r="B58">
            <v>58</v>
          </cell>
          <cell r="C58">
            <v>2021</v>
          </cell>
          <cell r="D58" t="str">
            <v>INICIAL</v>
          </cell>
          <cell r="E58" t="str">
            <v>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F58">
            <v>17266610</v>
          </cell>
          <cell r="G58">
            <v>5</v>
          </cell>
          <cell r="H58" t="str">
            <v>MESES</v>
          </cell>
          <cell r="I58">
            <v>0</v>
          </cell>
          <cell r="J58" t="str">
            <v>DIAS CALENDARIOS</v>
          </cell>
          <cell r="K58">
            <v>44236</v>
          </cell>
          <cell r="L58">
            <v>44237</v>
          </cell>
          <cell r="M58">
            <v>44448</v>
          </cell>
          <cell r="N58" t="str">
            <v>CVP-PS-056-2021</v>
          </cell>
          <cell r="O58" t="str">
            <v>CONTRATACIÓN DIRECTA</v>
          </cell>
          <cell r="P58" t="str">
            <v>CONTRATO DE PRESTACIÓN SERVICIOS DE APOYO A LA GESTIÓN</v>
          </cell>
          <cell r="Q58" t="str">
            <v>DIRECCIÓN DE GESTIÓN CORPORATIVA Y CID</v>
          </cell>
          <cell r="R58" t="str">
            <v>SUBDIRECCIÓN FINANCIERA</v>
          </cell>
          <cell r="S58">
            <v>24173254</v>
          </cell>
          <cell r="T58">
            <v>210</v>
          </cell>
          <cell r="U58">
            <v>70000</v>
          </cell>
          <cell r="V58">
            <v>1022965403</v>
          </cell>
          <cell r="W58">
            <v>7</v>
          </cell>
        </row>
        <row r="59">
          <cell r="A59" t="str">
            <v>DIEGO ALEJANDRO OLAVE CRUZ</v>
          </cell>
          <cell r="B59">
            <v>59</v>
          </cell>
          <cell r="C59">
            <v>2021</v>
          </cell>
          <cell r="D59" t="str">
            <v>INICIAL</v>
          </cell>
          <cell r="E59" t="str">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v>
          </cell>
          <cell r="F59">
            <v>32074200</v>
          </cell>
          <cell r="G59">
            <v>5</v>
          </cell>
          <cell r="H59" t="str">
            <v>MESES</v>
          </cell>
          <cell r="I59">
            <v>0</v>
          </cell>
          <cell r="K59">
            <v>44236</v>
          </cell>
          <cell r="L59">
            <v>44238</v>
          </cell>
          <cell r="M59">
            <v>44464</v>
          </cell>
          <cell r="N59" t="str">
            <v>CVP-PS-057-2021</v>
          </cell>
          <cell r="O59" t="str">
            <v>CONTRATACIÓN DIRECTA</v>
          </cell>
          <cell r="P59" t="str">
            <v>CONTRATO DE PRESTACIÓN SERVICIOS PROFESIONALES</v>
          </cell>
          <cell r="Q59" t="str">
            <v>DIRECCIÓN DE MEJORAMIENTOS DE BARRIOS</v>
          </cell>
          <cell r="R59" t="str">
            <v>DIRECCIÓN DE MEJORAMIENTOS DE BARRIOS</v>
          </cell>
          <cell r="S59">
            <v>48111300</v>
          </cell>
          <cell r="T59">
            <v>225</v>
          </cell>
          <cell r="U59">
            <v>75000</v>
          </cell>
          <cell r="V59">
            <v>1019011215</v>
          </cell>
          <cell r="W59">
            <v>4</v>
          </cell>
        </row>
        <row r="60">
          <cell r="A60" t="str">
            <v>MIGUEL ANTONIO JIMENEZ PORTELA</v>
          </cell>
          <cell r="B60">
            <v>60</v>
          </cell>
          <cell r="C60">
            <v>2021</v>
          </cell>
          <cell r="D60" t="str">
            <v>INICIAL</v>
          </cell>
          <cell r="E60" t="str">
            <v>PRESTACIÓN DE SERVICIOS PROFESIONALES ESPECIALIZADOS A LA DIRECCIÓN DE URBANIZACIONES Y TITULACIÓN PARA REALIZAR TODAS AQUELLAS ACTIVIDADES RELACIONADAS CON LA GERENCIA Y ESTRUCTURACIÓN ECONÓMICA Y FINANCIERA DE LOS PROYECTOS A CARGO DEL ÁREA</v>
          </cell>
          <cell r="F60">
            <v>51318720</v>
          </cell>
          <cell r="G60">
            <v>6</v>
          </cell>
          <cell r="H60" t="str">
            <v>MESES</v>
          </cell>
          <cell r="I60">
            <v>0</v>
          </cell>
          <cell r="K60">
            <v>44236</v>
          </cell>
          <cell r="L60">
            <v>44238</v>
          </cell>
          <cell r="M60">
            <v>44418</v>
          </cell>
          <cell r="N60" t="str">
            <v>CVP-PS-058-2021</v>
          </cell>
          <cell r="O60" t="str">
            <v>CONTRATACIÓN DIRECTA</v>
          </cell>
          <cell r="P60" t="str">
            <v>CONTRATO DE PRESTACIÓN SERVICIOS PROFESIONALES</v>
          </cell>
          <cell r="Q60" t="str">
            <v>DIRECCIÓN DE URBANIZACIONES Y TITULACIÓN</v>
          </cell>
          <cell r="R60" t="str">
            <v>DIRECCIÓN DE URBANIZACIONES Y TITULACIÓN</v>
          </cell>
          <cell r="S60">
            <v>51318720</v>
          </cell>
          <cell r="T60">
            <v>180</v>
          </cell>
          <cell r="U60">
            <v>60000</v>
          </cell>
          <cell r="V60">
            <v>1018438206</v>
          </cell>
          <cell r="W60">
            <v>8</v>
          </cell>
        </row>
        <row r="61">
          <cell r="A61" t="str">
            <v>ANDRES FELIPE URBINA MALAVER</v>
          </cell>
          <cell r="B61">
            <v>61</v>
          </cell>
          <cell r="C61">
            <v>2021</v>
          </cell>
          <cell r="D61" t="str">
            <v>INICIAL</v>
          </cell>
          <cell r="E61" t="str">
            <v>PRESTACIÓN DE SERVICIOS PROFESIONALES PARA ACOMPAÑAR A LA DIRECCIÓN DE URBANIZACIÓN Y TITULACIÓN EN EL DESARROLLO DE ACTIVIDADES DE TIPO JURÍDICO, CONTRACTUAL Y ADMINISTRATIVO CON LA FINALIDAD DE APOYAR EL CUMPLIMIENTO DE LAS FUNCIONES ENCOMENDADAS A ESTA DEPENDENCIA.</v>
          </cell>
          <cell r="F61">
            <v>59400000</v>
          </cell>
          <cell r="G61">
            <v>6</v>
          </cell>
          <cell r="H61" t="str">
            <v>MESES</v>
          </cell>
          <cell r="I61">
            <v>0</v>
          </cell>
          <cell r="K61">
            <v>44236</v>
          </cell>
          <cell r="L61">
            <v>44237</v>
          </cell>
          <cell r="M61">
            <v>44417</v>
          </cell>
          <cell r="N61" t="str">
            <v>CVP-PS-059-2021</v>
          </cell>
          <cell r="O61" t="str">
            <v>CONTRATACIÓN DIRECTA</v>
          </cell>
          <cell r="P61" t="str">
            <v>CONTRATO DE PRESTACIÓN SERVICIOS PROFESIONALES</v>
          </cell>
          <cell r="Q61" t="str">
            <v>DIRECCIÓN DE URBANIZACIONES Y TITULACIÓN</v>
          </cell>
          <cell r="R61" t="str">
            <v>DIRECCIÓN DE URBANIZACIONES Y TITULACIÓN</v>
          </cell>
          <cell r="S61">
            <v>59400000</v>
          </cell>
          <cell r="T61">
            <v>180</v>
          </cell>
          <cell r="U61">
            <v>60000</v>
          </cell>
          <cell r="V61">
            <v>79952575</v>
          </cell>
          <cell r="W61">
            <v>5</v>
          </cell>
        </row>
        <row r="62">
          <cell r="A62" t="str">
            <v>ANDREA CATALINA ROJAS GARCIA</v>
          </cell>
          <cell r="B62">
            <v>62</v>
          </cell>
          <cell r="C62">
            <v>2021</v>
          </cell>
          <cell r="D62" t="str">
            <v>INICIAL</v>
          </cell>
          <cell r="E62" t="str">
            <v>PRESTACIÓN DE SERVICIOS PROFESIONALES JURÍDICOS REQUERIDOS EN LAS ACTUACIONES ADMINISTRATIVAS RELACIONADAS CON LA ELABORACIÓN Y ACTUALIZACIÓN DE DOCUMENTOS E INFORMES QUE HACEN PARTE DEL SISTEMA INTEGRADO DE GESTIÓN Y TEMAS DE TIPO CONTRACTUAL A CARGO DE LA DIRECCIÓN.</v>
          </cell>
          <cell r="F62">
            <v>44903880</v>
          </cell>
          <cell r="G62">
            <v>7</v>
          </cell>
          <cell r="H62" t="str">
            <v>MESES</v>
          </cell>
          <cell r="I62">
            <v>0</v>
          </cell>
          <cell r="K62">
            <v>44236</v>
          </cell>
          <cell r="L62">
            <v>44238</v>
          </cell>
          <cell r="M62">
            <v>44555</v>
          </cell>
          <cell r="N62" t="str">
            <v>CVP-PS-060-2021</v>
          </cell>
          <cell r="O62" t="str">
            <v>CONTRATACIÓN DIRECTA</v>
          </cell>
          <cell r="P62" t="str">
            <v>CONTRATO DE PRESTACIÓN SERVICIOS PROFESIONALES</v>
          </cell>
          <cell r="Q62" t="str">
            <v>DIRECCIÓN DE URBANIZACIONES Y TITULACIÓN</v>
          </cell>
          <cell r="R62" t="str">
            <v>DIRECCIÓN DE URBANIZACIONES Y TITULACIÓN</v>
          </cell>
          <cell r="S62">
            <v>67355820</v>
          </cell>
          <cell r="T62">
            <v>315</v>
          </cell>
          <cell r="U62">
            <v>105000</v>
          </cell>
          <cell r="V62">
            <v>52998478</v>
          </cell>
          <cell r="W62">
            <v>9</v>
          </cell>
        </row>
        <row r="63">
          <cell r="A63" t="str">
            <v>SORAYDA JANNETH RIAÑO BURGOS</v>
          </cell>
          <cell r="B63">
            <v>63</v>
          </cell>
          <cell r="C63">
            <v>2021</v>
          </cell>
          <cell r="D63" t="str">
            <v>INICIAL</v>
          </cell>
          <cell r="E63" t="str">
            <v>PRESTAR SERVICIOS PROFESIONALES EN DERECHO A LA DIRECCIÓN DE URBANIZACIONES Y TITULACIÓN PARA EL DESARROLLO DE LAS ACTIVIDADES DE TITULACIÓN Y DEMÁS AFINES REQUERIDAS POR EL ÁREA</v>
          </cell>
          <cell r="F63">
            <v>51318720</v>
          </cell>
          <cell r="G63">
            <v>6</v>
          </cell>
          <cell r="H63" t="str">
            <v>MESES</v>
          </cell>
          <cell r="I63">
            <v>0</v>
          </cell>
          <cell r="K63">
            <v>44236</v>
          </cell>
          <cell r="L63">
            <v>44238</v>
          </cell>
          <cell r="M63">
            <v>44418</v>
          </cell>
          <cell r="N63" t="str">
            <v>CVP-PS-061-2021</v>
          </cell>
          <cell r="O63" t="str">
            <v>CONTRATACIÓN DIRECTA</v>
          </cell>
          <cell r="P63" t="str">
            <v>CONTRATO DE PRESTACIÓN SERVICIOS PROFESIONALES</v>
          </cell>
          <cell r="Q63" t="str">
            <v>DIRECCIÓN DE URBANIZACIONES Y TITULACIÓN</v>
          </cell>
          <cell r="R63" t="str">
            <v>DIRECCIÓN DE URBANIZACIONES Y TITULACIÓN</v>
          </cell>
          <cell r="S63">
            <v>51318720</v>
          </cell>
          <cell r="T63">
            <v>180</v>
          </cell>
          <cell r="U63">
            <v>60000</v>
          </cell>
          <cell r="V63">
            <v>1032405944</v>
          </cell>
          <cell r="W63">
            <v>4</v>
          </cell>
        </row>
        <row r="64">
          <cell r="A64" t="str">
            <v>ANA VICTORIA GOMEZ SUSA</v>
          </cell>
          <cell r="B64">
            <v>65</v>
          </cell>
          <cell r="C64">
            <v>2021</v>
          </cell>
          <cell r="D64" t="str">
            <v>INICIAL</v>
          </cell>
          <cell r="E64" t="str">
            <v>PRESTAR LOS SERVICIOS PROFESIONALES PARA ACOMPAÑAR AL DESPACHO DE LA DIRECCIÓN DE MEJORAMIENTO DE BARRIOS PARA LA GESTIÓN DE LAS ACTIVIDADES PROPIAS DEL PROCESO EN EL MARCO DEL PROYECTO DE INVERSIÓN 7703 “MEJORAMIENTO INTEGRAL DE BARRIOS CON PARTICIPACIÓN CIUDADANA”</v>
          </cell>
          <cell r="F64">
            <v>21168972</v>
          </cell>
          <cell r="G64">
            <v>6</v>
          </cell>
          <cell r="H64" t="str">
            <v>MESES</v>
          </cell>
          <cell r="I64">
            <v>0</v>
          </cell>
          <cell r="K64">
            <v>44235</v>
          </cell>
          <cell r="L64">
            <v>44237</v>
          </cell>
          <cell r="M64">
            <v>44509</v>
          </cell>
          <cell r="N64" t="str">
            <v>CVP-PS-063-2021</v>
          </cell>
          <cell r="O64" t="str">
            <v>CONTRATACIÓN DIRECTA</v>
          </cell>
          <cell r="P64" t="str">
            <v>CONTRATO DE PRESTACIÓN SERVICIOS PROFESIONALES</v>
          </cell>
          <cell r="Q64" t="str">
            <v>DIRECCIÓN DE MEJORAMIENTOS DE BARRIOS</v>
          </cell>
          <cell r="R64" t="str">
            <v>DIRECCIÓN DE MEJORAMIENTOS DE BARRIOS</v>
          </cell>
          <cell r="S64">
            <v>31753458</v>
          </cell>
          <cell r="T64">
            <v>270</v>
          </cell>
          <cell r="U64">
            <v>90000</v>
          </cell>
          <cell r="V64">
            <v>51968332</v>
          </cell>
          <cell r="W64">
            <v>0</v>
          </cell>
        </row>
        <row r="65">
          <cell r="A65" t="str">
            <v>LUZ MERY CEPEDA ESPITIA</v>
          </cell>
          <cell r="B65">
            <v>66</v>
          </cell>
          <cell r="C65">
            <v>2021</v>
          </cell>
          <cell r="D65" t="str">
            <v>INICIAL</v>
          </cell>
          <cell r="E65" t="str">
            <v>PRESTAR SERVICIOS PROFESIONALES ESPECIALIZADOS A LA SUBDIRECCIÓN ADMINISTRATIVA PARA EL ACOMPAÑAMIENTO Y ORIENTACIÓN EN TODOS LOS PROCESOS, ESTRATEGIAS, PLANES Y PROGRAMAS DISEÑADOS PARA LA ADMINISTRACIÓN INTEGRAL DEL TALENTO HUMANO.</v>
          </cell>
          <cell r="F65">
            <v>42765600</v>
          </cell>
          <cell r="G65">
            <v>5</v>
          </cell>
          <cell r="H65" t="str">
            <v>MESES</v>
          </cell>
          <cell r="I65">
            <v>0</v>
          </cell>
          <cell r="K65">
            <v>44235</v>
          </cell>
          <cell r="L65">
            <v>44237</v>
          </cell>
          <cell r="M65">
            <v>44386</v>
          </cell>
          <cell r="N65" t="str">
            <v>CVP-PS-064-2021</v>
          </cell>
          <cell r="O65" t="str">
            <v>CONTRATACIÓN DIRECTA</v>
          </cell>
          <cell r="P65" t="str">
            <v>CONTRATO DE PRESTACIÓN SERVICIOS PROFESIONALES</v>
          </cell>
          <cell r="Q65" t="str">
            <v>DIRECCIÓN DE GESTIÓN CORPORATIVA Y CID</v>
          </cell>
          <cell r="R65" t="str">
            <v>SUBDIRECCIÓN ADMINISTRATIVA</v>
          </cell>
          <cell r="S65">
            <v>42765600</v>
          </cell>
          <cell r="T65">
            <v>150</v>
          </cell>
          <cell r="U65">
            <v>50000</v>
          </cell>
          <cell r="V65">
            <v>39536896</v>
          </cell>
          <cell r="W65">
            <v>5</v>
          </cell>
        </row>
        <row r="66">
          <cell r="A66" t="str">
            <v>JUANITA MAITÉ GALÁN PEÑUELA</v>
          </cell>
          <cell r="B66">
            <v>67</v>
          </cell>
          <cell r="C66">
            <v>2021</v>
          </cell>
          <cell r="D66" t="str">
            <v>INICIAL</v>
          </cell>
          <cell r="E66" t="str">
            <v>PRESTAR SERVICIOS DE APOYO A LA GESTIÓN PARA REALIZAR LAS ACTIVIDADES QUE SE GENEREN DE LA GESTIÓN DOCUMENTAL Y ARCHIVÍSTICA DEL CVP.</v>
          </cell>
          <cell r="F66">
            <v>8500000</v>
          </cell>
          <cell r="G66">
            <v>5</v>
          </cell>
          <cell r="H66" t="str">
            <v>MESES</v>
          </cell>
          <cell r="I66">
            <v>0</v>
          </cell>
          <cell r="K66">
            <v>44239</v>
          </cell>
          <cell r="L66">
            <v>44243</v>
          </cell>
          <cell r="M66">
            <v>44454</v>
          </cell>
          <cell r="N66" t="str">
            <v>CVP-PS-065-2021</v>
          </cell>
          <cell r="O66" t="str">
            <v>CONTRATACIÓN DIRECTA</v>
          </cell>
          <cell r="P66" t="str">
            <v>CONTRATO DE PRESTACIÓN SERVICIOS DE APOYO A LA GESTIÓN</v>
          </cell>
          <cell r="Q66" t="str">
            <v>DIRECCIÓN DE GESTIÓN CORPORATIVA Y CID</v>
          </cell>
          <cell r="R66" t="str">
            <v>SUBDIRECCIÓN ADMINISTRATIVA</v>
          </cell>
          <cell r="S66">
            <v>11900000</v>
          </cell>
          <cell r="T66">
            <v>210</v>
          </cell>
          <cell r="U66">
            <v>70000</v>
          </cell>
          <cell r="V66">
            <v>1032472485</v>
          </cell>
          <cell r="W66">
            <v>0</v>
          </cell>
        </row>
        <row r="67">
          <cell r="A67" t="str">
            <v>PAOLA CAICEDO UPEGUI</v>
          </cell>
          <cell r="B67">
            <v>68</v>
          </cell>
          <cell r="C67">
            <v>2021</v>
          </cell>
          <cell r="D67" t="str">
            <v>INICIAL</v>
          </cell>
          <cell r="E67" t="str">
            <v>PRESTAR SERVICIOS PROFESIONALES PARA APOYAR EL DESARROLLO DE LAS ACTIVIDADES DE LOS PROCESOS A CARGO DE LA SUBDIRECCIÓN ADMINISTRATIVA.</v>
          </cell>
          <cell r="F67">
            <v>18442665</v>
          </cell>
          <cell r="G67">
            <v>5</v>
          </cell>
          <cell r="H67" t="str">
            <v>MESES</v>
          </cell>
          <cell r="I67">
            <v>0</v>
          </cell>
          <cell r="K67">
            <v>44236</v>
          </cell>
          <cell r="L67">
            <v>44238</v>
          </cell>
          <cell r="M67">
            <v>44449</v>
          </cell>
          <cell r="N67" t="str">
            <v>CVP-PS-066-2021</v>
          </cell>
          <cell r="O67" t="str">
            <v>CONTRATACIÓN DIRECTA</v>
          </cell>
          <cell r="P67" t="str">
            <v>CONTRATO DE PRESTACIÓN SERVICIOS PROFESIONALES</v>
          </cell>
          <cell r="Q67" t="str">
            <v>DIRECCIÓN DE GESTIÓN CORPORATIVA Y CID</v>
          </cell>
          <cell r="R67" t="str">
            <v>SUBDIRECCIÓN ADMINISTRATIVA</v>
          </cell>
          <cell r="S67">
            <v>25819731</v>
          </cell>
          <cell r="T67">
            <v>210</v>
          </cell>
          <cell r="U67">
            <v>70000</v>
          </cell>
          <cell r="V67">
            <v>52956580</v>
          </cell>
          <cell r="W67">
            <v>2</v>
          </cell>
        </row>
        <row r="68">
          <cell r="A68" t="str">
            <v>RAQUEL JOHANA QUECANO TRUJILLO</v>
          </cell>
          <cell r="B68">
            <v>69</v>
          </cell>
          <cell r="C68">
            <v>2021</v>
          </cell>
          <cell r="D68" t="str">
            <v>INICIAL</v>
          </cell>
          <cell r="E68" t="str">
            <v>PRESTAR SERVICIOS DE APOYO TÉCNICO A LA GESTIÓN OPERATIVA Y ADMINISTRATIVA PARA RELOCALIZACIÓN TRANSITORIA EN EL MARCO DEL PROGRAMA DE REASENTAMIENTOS.</v>
          </cell>
          <cell r="F68">
            <v>20719800</v>
          </cell>
          <cell r="G68">
            <v>6</v>
          </cell>
          <cell r="H68" t="str">
            <v>MESES</v>
          </cell>
          <cell r="I68">
            <v>0</v>
          </cell>
          <cell r="K68">
            <v>44239</v>
          </cell>
          <cell r="L68">
            <v>44243</v>
          </cell>
          <cell r="M68">
            <v>44423</v>
          </cell>
          <cell r="N68" t="str">
            <v>CVP-PS-067-2021</v>
          </cell>
          <cell r="O68" t="str">
            <v>CONTRATACIÓN DIRECTA</v>
          </cell>
          <cell r="P68" t="str">
            <v>CONTRATO DE PRESTACIÓN SERVICIOS DE APOYO A LA GESTIÓN</v>
          </cell>
          <cell r="Q68" t="str">
            <v>DIRECCIÓN DE REASENTAMIENTOS</v>
          </cell>
          <cell r="R68" t="str">
            <v>DIRECCIÓN DE REASENTAMIENTOS</v>
          </cell>
          <cell r="S68">
            <v>20719800</v>
          </cell>
          <cell r="T68">
            <v>180</v>
          </cell>
          <cell r="U68">
            <v>60000</v>
          </cell>
          <cell r="V68">
            <v>20645730</v>
          </cell>
          <cell r="W68">
            <v>1</v>
          </cell>
        </row>
        <row r="69">
          <cell r="A69" t="str">
            <v>JENNIFER ALEXANDRA GALVIZ GOMEZ</v>
          </cell>
          <cell r="B69">
            <v>70</v>
          </cell>
          <cell r="C69">
            <v>2021</v>
          </cell>
          <cell r="D69" t="str">
            <v>INICIAL</v>
          </cell>
          <cell r="E69" t="str">
            <v>PRESTAR SERVICIOS PROFESIONALES PARA EL ACOMPAÑAMIENTO SOCIAL A LOS HOGARES EN LA MODALIDAD DE RELOCALIZACIÓN TRANSITORIA EN EL MARCO DEL PROGRAMA DE REASENTAMIENTOS.</v>
          </cell>
          <cell r="F69">
            <v>14754120</v>
          </cell>
          <cell r="G69">
            <v>4</v>
          </cell>
          <cell r="H69" t="str">
            <v>MESES</v>
          </cell>
          <cell r="I69">
            <v>0</v>
          </cell>
          <cell r="K69">
            <v>44239</v>
          </cell>
          <cell r="L69">
            <v>44245</v>
          </cell>
          <cell r="M69">
            <v>44364</v>
          </cell>
          <cell r="N69" t="str">
            <v>CVP-PS-068-2021</v>
          </cell>
          <cell r="O69" t="str">
            <v>CONTRATACIÓN DIRECTA</v>
          </cell>
          <cell r="P69" t="str">
            <v>CONTRATO DE PRESTACIÓN SERVICIOS PROFESIONALES</v>
          </cell>
          <cell r="Q69" t="str">
            <v>DIRECCIÓN DE REASENTAMIENTOS</v>
          </cell>
          <cell r="R69" t="str">
            <v>DIRECCIÓN DE REASENTAMIENTOS</v>
          </cell>
          <cell r="S69">
            <v>14754120</v>
          </cell>
          <cell r="T69">
            <v>120</v>
          </cell>
          <cell r="U69">
            <v>40000</v>
          </cell>
          <cell r="V69">
            <v>1018481018</v>
          </cell>
          <cell r="W69">
            <v>1</v>
          </cell>
        </row>
        <row r="70">
          <cell r="A70" t="str">
            <v>MARIA ISABEL BARRERA CATAÑO</v>
          </cell>
          <cell r="B70">
            <v>71</v>
          </cell>
          <cell r="C70">
            <v>2021</v>
          </cell>
          <cell r="D70" t="str">
            <v>INICIAL</v>
          </cell>
          <cell r="E70" t="str">
            <v>PRESTAR SERVICIOS PROFESIONALES PARA EL SEGUIMIENTO A LA EJECUCIÓN PRESUPUESTAL DE LOS RECURSOS DESTINADOS A LOS PROGRAMAS MISIONALES DE LA DIRECCIÓN DE REASENTAMIENTOS.</v>
          </cell>
          <cell r="F70">
            <v>54525900</v>
          </cell>
          <cell r="G70">
            <v>10</v>
          </cell>
          <cell r="H70" t="str">
            <v>MESES</v>
          </cell>
          <cell r="I70">
            <v>0</v>
          </cell>
          <cell r="K70">
            <v>44238</v>
          </cell>
          <cell r="L70">
            <v>44243</v>
          </cell>
          <cell r="M70">
            <v>44560</v>
          </cell>
          <cell r="N70" t="str">
            <v>CVP-PS-069-2021</v>
          </cell>
          <cell r="O70" t="str">
            <v>CONTRATACIÓN DIRECTA</v>
          </cell>
          <cell r="P70" t="str">
            <v>CONTRATO DE PRESTACIÓN SERVICIOS PROFESIONALES</v>
          </cell>
          <cell r="Q70" t="str">
            <v>DIRECCIÓN DE REASENTAMIENTOS</v>
          </cell>
          <cell r="R70" t="str">
            <v>DIRECCIÓN DE REASENTAMIENTOS</v>
          </cell>
          <cell r="S70">
            <v>57252195</v>
          </cell>
          <cell r="T70">
            <v>315</v>
          </cell>
          <cell r="U70">
            <v>105000</v>
          </cell>
          <cell r="V70">
            <v>51758861</v>
          </cell>
          <cell r="W70">
            <v>4</v>
          </cell>
        </row>
        <row r="71">
          <cell r="A71" t="str">
            <v>ANDREA JOHANNA GUTIERREZ MARTINEZ</v>
          </cell>
          <cell r="B71">
            <v>72</v>
          </cell>
          <cell r="C71">
            <v>2021</v>
          </cell>
          <cell r="D71" t="str">
            <v>INICIAL</v>
          </cell>
          <cell r="E71" t="str">
            <v>PRESTAR SERVICIOS DE APOYO A LA GESTIÓN EN LAS ACTIVIDADES TÉCNICAS REQUERIDAS A CARGO DE LA DIRECCIÓN DE GESTIÓN CORPORATIVA Y CID</v>
          </cell>
          <cell r="F71">
            <v>17266610</v>
          </cell>
          <cell r="G71">
            <v>5</v>
          </cell>
          <cell r="H71" t="str">
            <v>MESES</v>
          </cell>
          <cell r="I71">
            <v>0</v>
          </cell>
          <cell r="K71">
            <v>44237</v>
          </cell>
          <cell r="L71">
            <v>44238</v>
          </cell>
          <cell r="M71">
            <v>44449</v>
          </cell>
          <cell r="N71" t="str">
            <v>CVP-PS-070-2021</v>
          </cell>
          <cell r="O71" t="str">
            <v>CONTRATACIÓN DIRECTA</v>
          </cell>
          <cell r="P71" t="str">
            <v>CONTRATO DE PRESTACIÓN SERVICIOS DE APOYO A LA GESTIÓN</v>
          </cell>
          <cell r="Q71" t="str">
            <v>DIRECCIÓN DE GESTIÓN CORPORATIVA Y CID</v>
          </cell>
          <cell r="R71" t="str">
            <v>DIRECCIÓN DE GESTIÓN CORPORATIVA Y CID</v>
          </cell>
          <cell r="S71">
            <v>24173254</v>
          </cell>
          <cell r="T71">
            <v>210</v>
          </cell>
          <cell r="U71">
            <v>70000</v>
          </cell>
          <cell r="V71">
            <v>53107521</v>
          </cell>
          <cell r="W71">
            <v>1</v>
          </cell>
        </row>
        <row r="72">
          <cell r="A72" t="str">
            <v>ERIKA JINETH ALVAREZ BAQUERO</v>
          </cell>
          <cell r="B72">
            <v>73</v>
          </cell>
          <cell r="C72">
            <v>2021</v>
          </cell>
          <cell r="D72" t="str">
            <v>INICIAL</v>
          </cell>
          <cell r="E72" t="str">
            <v>PRESTAR SERVICIOS DE APOYO A LA GESTIÓN EN LAS ACTIVIDADES TÉCNICAS, ADMINISTRATIVAS Y OPERATIVAS RELACIONADAS CON LOS PROCESOS A CARGO DE LA DIRECCIÓN DE GESTIÓN CORPORATIVA Y CID.</v>
          </cell>
          <cell r="F72">
            <v>12829680</v>
          </cell>
          <cell r="G72">
            <v>5</v>
          </cell>
          <cell r="H72" t="str">
            <v>MESES</v>
          </cell>
          <cell r="I72">
            <v>0</v>
          </cell>
          <cell r="K72">
            <v>44235</v>
          </cell>
          <cell r="L72">
            <v>44238</v>
          </cell>
          <cell r="M72">
            <v>44464</v>
          </cell>
          <cell r="N72" t="str">
            <v>CVP-PS-071-2021</v>
          </cell>
          <cell r="O72" t="str">
            <v>CONTRATACIÓN DIRECTA</v>
          </cell>
          <cell r="P72" t="str">
            <v>CONTRATO DE PRESTACIÓN SERVICIOS DE APOYO A LA GESTIÓN</v>
          </cell>
          <cell r="Q72" t="str">
            <v>DIRECCIÓN DE GESTIÓN CORPORATIVA Y CID</v>
          </cell>
          <cell r="R72" t="str">
            <v>DIRECCIÓN DE GESTIÓN CORPORATIVA Y CID</v>
          </cell>
          <cell r="S72">
            <v>19244520</v>
          </cell>
          <cell r="T72">
            <v>225</v>
          </cell>
          <cell r="U72">
            <v>75000</v>
          </cell>
          <cell r="V72">
            <v>1014271016</v>
          </cell>
          <cell r="W72">
            <v>1</v>
          </cell>
        </row>
        <row r="73">
          <cell r="A73" t="str">
            <v>JENNY FORERO FANDIÑO</v>
          </cell>
          <cell r="B73">
            <v>74</v>
          </cell>
          <cell r="C73">
            <v>2021</v>
          </cell>
          <cell r="D73" t="str">
            <v>INICIAL</v>
          </cell>
          <cell r="E73" t="str">
            <v>PRESTAR SERVICIOS PROFESIONALES A LA DIRECCIÓN JURÍDICA Y DIRECCIÓN DE URBANIZACIONES Y TITULACIÓN DE LA CAJA DE LA VIVIENDA POPULAR PARA ADELANTAR EL SEGUIMIENTO JURÍDICO A LOS CONVENIOS, CONTRATOS Y PROYECTOS URBANÍSTICOS EN CURSO A CARGO DE LA CVP</v>
          </cell>
          <cell r="F73">
            <v>51318720</v>
          </cell>
          <cell r="G73">
            <v>6</v>
          </cell>
          <cell r="H73" t="str">
            <v>MESES</v>
          </cell>
          <cell r="I73">
            <v>0</v>
          </cell>
          <cell r="K73">
            <v>44236</v>
          </cell>
          <cell r="L73">
            <v>44237</v>
          </cell>
          <cell r="M73">
            <v>44417</v>
          </cell>
          <cell r="N73" t="str">
            <v>CVP-PS-072-2021</v>
          </cell>
          <cell r="O73" t="str">
            <v>CONTRATACIÓN DIRECTA</v>
          </cell>
          <cell r="P73" t="str">
            <v>CONTRATO DE PRESTACIÓN SERVICIOS PROFESIONALES</v>
          </cell>
          <cell r="Q73" t="str">
            <v>DIRECCIÓN DE URBANIZACIONES Y TITULACIÓN</v>
          </cell>
          <cell r="R73" t="str">
            <v>DIRECCIÓN DE URBANIZACIONES Y TITULACIÓN</v>
          </cell>
          <cell r="S73">
            <v>51318720</v>
          </cell>
          <cell r="T73">
            <v>180</v>
          </cell>
          <cell r="U73">
            <v>60000</v>
          </cell>
          <cell r="V73">
            <v>20352104</v>
          </cell>
          <cell r="W73">
            <v>0</v>
          </cell>
        </row>
        <row r="74">
          <cell r="A74" t="str">
            <v>RAUL DANIEL CARREÑO TOVAR</v>
          </cell>
          <cell r="B74">
            <v>75</v>
          </cell>
          <cell r="C74">
            <v>2021</v>
          </cell>
          <cell r="D74" t="str">
            <v>INICIAL</v>
          </cell>
          <cell r="E74" t="str">
            <v>PRESTACIÓN DE SERVICIOS DE APOYO A LA SUBDIRECCIÓN FINANCIERA PARA EL DESARROLLO DE ACTIVIDADES DEL SUBPROCESO DE PRESUPUESTO (PLANEACIÓN, GESTIÓN, SEGUIMIENTO Y CONTROL).</v>
          </cell>
          <cell r="F74">
            <v>17261610</v>
          </cell>
          <cell r="G74">
            <v>5</v>
          </cell>
          <cell r="H74" t="str">
            <v>MESES</v>
          </cell>
          <cell r="I74">
            <v>0</v>
          </cell>
          <cell r="K74">
            <v>44235</v>
          </cell>
          <cell r="L74">
            <v>44237</v>
          </cell>
          <cell r="M74">
            <v>44463</v>
          </cell>
          <cell r="N74" t="str">
            <v>CVP-PS-073-2021</v>
          </cell>
          <cell r="O74" t="str">
            <v>CONTRATACIÓN DIRECTA</v>
          </cell>
          <cell r="P74" t="str">
            <v>CONTRATO DE PRESTACIÓN SERVICIOS DE APOYO A LA GESTIÓN</v>
          </cell>
          <cell r="Q74" t="str">
            <v>DIRECCIÓN DE GESTIÓN CORPORATIVA Y CID</v>
          </cell>
          <cell r="R74" t="str">
            <v>SUBDIRECCIÓN FINANCIERA</v>
          </cell>
          <cell r="S74">
            <v>25892415</v>
          </cell>
          <cell r="T74">
            <v>225</v>
          </cell>
          <cell r="U74">
            <v>75000</v>
          </cell>
          <cell r="V74">
            <v>80771943</v>
          </cell>
          <cell r="W74">
            <v>9</v>
          </cell>
        </row>
        <row r="75">
          <cell r="A75" t="str">
            <v>CRISTHIAN CAMILO RODRIGUEZ MELO</v>
          </cell>
          <cell r="B75">
            <v>76</v>
          </cell>
          <cell r="C75">
            <v>2021</v>
          </cell>
          <cell r="D75" t="str">
            <v>INICIAL</v>
          </cell>
          <cell r="E75" t="str">
            <v>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v>
          </cell>
          <cell r="F75">
            <v>21382800</v>
          </cell>
          <cell r="G75">
            <v>5</v>
          </cell>
          <cell r="H75" t="str">
            <v>MESES</v>
          </cell>
          <cell r="I75">
            <v>0</v>
          </cell>
          <cell r="K75">
            <v>44235</v>
          </cell>
          <cell r="L75">
            <v>44237</v>
          </cell>
          <cell r="M75">
            <v>44448</v>
          </cell>
          <cell r="N75" t="str">
            <v>CVP-PS-074-2021</v>
          </cell>
          <cell r="O75" t="str">
            <v>CONTRATACIÓN DIRECTA</v>
          </cell>
          <cell r="P75" t="str">
            <v>CONTRATO DE PRESTACIÓN SERVICIOS PROFESIONALES</v>
          </cell>
          <cell r="Q75" t="str">
            <v>DIRECCIÓN DE GESTIÓN CORPORATIVA Y CID</v>
          </cell>
          <cell r="R75" t="str">
            <v>OFICINA ASESORA DE PLANEACIÓN</v>
          </cell>
          <cell r="S75">
            <v>29935920</v>
          </cell>
          <cell r="T75">
            <v>210</v>
          </cell>
          <cell r="U75">
            <v>70000</v>
          </cell>
          <cell r="V75">
            <v>1031128086</v>
          </cell>
          <cell r="W75">
            <v>8</v>
          </cell>
        </row>
        <row r="76">
          <cell r="A76" t="str">
            <v>SANDRA PATRICIA GAVILAN ACEVEDO</v>
          </cell>
          <cell r="B76">
            <v>77</v>
          </cell>
          <cell r="C76">
            <v>2021</v>
          </cell>
          <cell r="D76" t="str">
            <v>INICIAL</v>
          </cell>
          <cell r="E76" t="str">
            <v>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v>
          </cell>
          <cell r="F76">
            <v>42765600</v>
          </cell>
          <cell r="G76">
            <v>5</v>
          </cell>
          <cell r="H76" t="str">
            <v>MESES</v>
          </cell>
          <cell r="I76">
            <v>0</v>
          </cell>
          <cell r="K76">
            <v>44237</v>
          </cell>
          <cell r="L76">
            <v>44241</v>
          </cell>
          <cell r="M76">
            <v>44390</v>
          </cell>
          <cell r="N76" t="str">
            <v>CVP-PS-075-2021</v>
          </cell>
          <cell r="O76" t="str">
            <v>CONTRATACIÓN DIRECTA</v>
          </cell>
          <cell r="P76" t="str">
            <v>CONTRATO DE PRESTACIÓN SERVICIOS PROFESIONALES</v>
          </cell>
          <cell r="Q76" t="str">
            <v>DIRECCIÓN DE MEJORAMIENTOS DE BARRIOS</v>
          </cell>
          <cell r="R76" t="str">
            <v>DIRECCIÓN DE MEJORAMIENTOS DE BARRIOS</v>
          </cell>
          <cell r="S76">
            <v>42765600</v>
          </cell>
          <cell r="T76">
            <v>150</v>
          </cell>
          <cell r="U76">
            <v>50000</v>
          </cell>
          <cell r="V76">
            <v>52427476</v>
          </cell>
          <cell r="W76">
            <v>5</v>
          </cell>
        </row>
        <row r="77">
          <cell r="A77" t="str">
            <v>AYLIN PATRICIA MOJICA NORIEGA</v>
          </cell>
          <cell r="B77">
            <v>78</v>
          </cell>
          <cell r="C77">
            <v>2021</v>
          </cell>
          <cell r="D77" t="str">
            <v>INICIAL</v>
          </cell>
          <cell r="E77" t="str">
            <v>PRESTAR SERVICIOS DE APOYO A LA GESTIÓN PARA ADELANTAR ACTIVIDADES DE TIPO ADMINISTRATIVO RESULTANTES DE LA EJECUCIÓN DE LAS FUNCIONES PROPIAS DE LA DIRECCIÓN DE URBANIZACIONES Y TITULACIÓN.</v>
          </cell>
          <cell r="F77">
            <v>17266610</v>
          </cell>
          <cell r="G77">
            <v>5</v>
          </cell>
          <cell r="H77" t="str">
            <v>MESES</v>
          </cell>
          <cell r="I77">
            <v>0</v>
          </cell>
          <cell r="K77">
            <v>44237</v>
          </cell>
          <cell r="L77">
            <v>44238</v>
          </cell>
          <cell r="M77">
            <v>44387</v>
          </cell>
          <cell r="N77" t="str">
            <v>CVP-PS-076-2021</v>
          </cell>
          <cell r="O77" t="str">
            <v>CONTRATACIÓN DIRECTA</v>
          </cell>
          <cell r="P77" t="str">
            <v>CONTRATO DE PRESTACIÓN SERVICIOS DE APOYO A LA GESTIÓN</v>
          </cell>
          <cell r="Q77" t="str">
            <v>DIRECCIÓN DE URBANIZACIONES Y TITULACIÓN</v>
          </cell>
          <cell r="R77" t="str">
            <v>DIRECCIÓN DE URBANIZACIONES Y TITULACIÓN</v>
          </cell>
          <cell r="S77">
            <v>17266610</v>
          </cell>
          <cell r="T77">
            <v>150</v>
          </cell>
          <cell r="U77">
            <v>50000</v>
          </cell>
          <cell r="V77">
            <v>1023025522</v>
          </cell>
          <cell r="W77">
            <v>6</v>
          </cell>
        </row>
        <row r="78">
          <cell r="A78" t="str">
            <v>JOHANA MARCELA RIAÑO DAZA</v>
          </cell>
          <cell r="B78">
            <v>79</v>
          </cell>
          <cell r="C78">
            <v>2021</v>
          </cell>
          <cell r="D78" t="str">
            <v>INICIAL</v>
          </cell>
          <cell r="E78" t="str">
            <v>PRESTACIÓN DE SERVICIOS PROFESIONALES JURÍDICOS REQUERIDOS EN LOS PROCESOS DE TITULACIÓN PREDIAL CONFORME A LOS DIFERENTES MECANISMOS PREVISTOS POR LA LEY Y LOS PROCEDIMIENTOS INTERNOS</v>
          </cell>
          <cell r="F78">
            <v>22131198</v>
          </cell>
          <cell r="G78">
            <v>6</v>
          </cell>
          <cell r="H78" t="str">
            <v>MESES</v>
          </cell>
          <cell r="I78">
            <v>0</v>
          </cell>
          <cell r="K78">
            <v>44239</v>
          </cell>
          <cell r="L78">
            <v>44245</v>
          </cell>
          <cell r="M78">
            <v>44425</v>
          </cell>
          <cell r="N78" t="str">
            <v>CVP-PS-077-2021</v>
          </cell>
          <cell r="O78" t="str">
            <v>CONTRATACIÓN DIRECTA</v>
          </cell>
          <cell r="P78" t="str">
            <v>CONTRATO DE PRESTACIÓN SERVICIOS PROFESIONALES</v>
          </cell>
          <cell r="Q78" t="str">
            <v>DIRECCIÓN DE URBANIZACIONES Y TITULACIÓN</v>
          </cell>
          <cell r="R78" t="str">
            <v>DIRECCIÓN DE URBANIZACIONES Y TITULACIÓN</v>
          </cell>
          <cell r="S78">
            <v>22131198</v>
          </cell>
          <cell r="T78">
            <v>180</v>
          </cell>
          <cell r="U78">
            <v>60000</v>
          </cell>
          <cell r="V78">
            <v>52991877</v>
          </cell>
          <cell r="W78">
            <v>2</v>
          </cell>
        </row>
        <row r="79">
          <cell r="A79" t="str">
            <v>IRENE GONZALEZ ARIZA</v>
          </cell>
          <cell r="B79">
            <v>80</v>
          </cell>
          <cell r="C79">
            <v>2021</v>
          </cell>
          <cell r="D79" t="str">
            <v>INICIAL</v>
          </cell>
          <cell r="E79" t="str">
            <v>PRESTAR SERVICIOS PROFESIONALES PARA APOYAR A LA GESTIÓN ADMINISTRATIVA Y CONTRACTUAL DE LA OAP</v>
          </cell>
          <cell r="F79">
            <v>17640810</v>
          </cell>
          <cell r="G79">
            <v>5</v>
          </cell>
          <cell r="H79" t="str">
            <v>MESES</v>
          </cell>
          <cell r="I79">
            <v>0</v>
          </cell>
          <cell r="K79">
            <v>44238</v>
          </cell>
          <cell r="L79">
            <v>44239</v>
          </cell>
          <cell r="M79">
            <v>44465</v>
          </cell>
          <cell r="N79" t="str">
            <v>CVP-PS-078-2021</v>
          </cell>
          <cell r="O79" t="str">
            <v>CONTRATACIÓN DIRECTA</v>
          </cell>
          <cell r="P79" t="str">
            <v>CONTRATO DE PRESTACIÓN SERVICIOS PROFESIONALES</v>
          </cell>
          <cell r="Q79" t="str">
            <v>DIRECCIÓN DE GESTIÓN CORPORATIVA Y CID</v>
          </cell>
          <cell r="R79" t="str">
            <v>OFICINA ASESORA DE PLANEACIÓN</v>
          </cell>
          <cell r="S79">
            <v>26461215</v>
          </cell>
          <cell r="T79">
            <v>225</v>
          </cell>
          <cell r="U79">
            <v>75000</v>
          </cell>
          <cell r="V79">
            <v>52276904</v>
          </cell>
          <cell r="W79">
            <v>7</v>
          </cell>
        </row>
        <row r="80">
          <cell r="A80" t="str">
            <v>HERNANDO ANDRES LADINO REYES</v>
          </cell>
          <cell r="B80">
            <v>81</v>
          </cell>
          <cell r="C80">
            <v>2021</v>
          </cell>
          <cell r="D80" t="str">
            <v>INICIAL</v>
          </cell>
          <cell r="E80" t="str">
            <v>PRESTAR SERVICIOS PROFESIONALES PARA APOYAR EN EL REPORTE Y MONITOREO DEL SISTEMA INTEGRADO DE GESTIÓN DE LOS PROCESOS A CARGO DE LA DIRECCIÓN DE GESTIÓN CORPORATIVA Y CONTROL INTERNO DISCIPLINARIO</v>
          </cell>
          <cell r="F80">
            <v>21382800</v>
          </cell>
          <cell r="G80">
            <v>5</v>
          </cell>
          <cell r="H80" t="str">
            <v>MESES</v>
          </cell>
          <cell r="I80">
            <v>0</v>
          </cell>
          <cell r="K80">
            <v>44237</v>
          </cell>
          <cell r="L80">
            <v>44239</v>
          </cell>
          <cell r="M80">
            <v>44465</v>
          </cell>
          <cell r="N80" t="str">
            <v>CVP-PS-079-2021</v>
          </cell>
          <cell r="O80" t="str">
            <v>CONTRATACIÓN DIRECTA</v>
          </cell>
          <cell r="P80" t="str">
            <v>CONTRATO DE PRESTACIÓN SERVICIOS PROFESIONALES</v>
          </cell>
          <cell r="Q80" t="str">
            <v>DIRECCIÓN DE GESTIÓN CORPORATIVA Y CID</v>
          </cell>
          <cell r="R80" t="str">
            <v>DIRECCIÓN DE GESTIÓN CORPORATIVA Y CID</v>
          </cell>
          <cell r="S80">
            <v>32074200</v>
          </cell>
          <cell r="T80">
            <v>225</v>
          </cell>
          <cell r="U80">
            <v>75000</v>
          </cell>
          <cell r="V80">
            <v>80157911</v>
          </cell>
          <cell r="W80">
            <v>0</v>
          </cell>
        </row>
        <row r="81">
          <cell r="A81" t="str">
            <v>JESSICA VIVIAN JIMENEZ BERNAL</v>
          </cell>
          <cell r="B81">
            <v>82</v>
          </cell>
          <cell r="C81">
            <v>2021</v>
          </cell>
          <cell r="D81" t="str">
            <v>INICIAL</v>
          </cell>
          <cell r="E81" t="str">
            <v>PRESTAR SERVICIOS DE APOYO A LA GESTIÓN, EN LA ATENCIÓN AL SERVICIO AL CIUDADANO, TENIENDO EN CUENTA LOS PROTOCOLOS, PROCEDIMIENTOS Y LINEAMIENTOS ESTABLECIDOS POR LA CAJA DE LA VIVIENDA POPULAR.</v>
          </cell>
          <cell r="F81">
            <v>17266610</v>
          </cell>
          <cell r="G81">
            <v>5</v>
          </cell>
          <cell r="H81" t="str">
            <v>MESES</v>
          </cell>
          <cell r="I81">
            <v>0</v>
          </cell>
          <cell r="K81">
            <v>44237</v>
          </cell>
          <cell r="L81">
            <v>44239</v>
          </cell>
          <cell r="M81">
            <v>44465</v>
          </cell>
          <cell r="N81" t="str">
            <v>CVP-PS-080-2021</v>
          </cell>
          <cell r="O81" t="str">
            <v>CONTRATACIÓN DIRECTA</v>
          </cell>
          <cell r="P81" t="str">
            <v>CONTRATO DE PRESTACIÓN SERVICIOS DE APOYO A LA GESTIÓN</v>
          </cell>
          <cell r="Q81" t="str">
            <v>DIRECCIÓN DE GESTIÓN CORPORATIVA Y CID</v>
          </cell>
          <cell r="R81" t="str">
            <v>DIRECCIÓN DE GESTIÓN CORPORATIVA Y CID</v>
          </cell>
          <cell r="S81">
            <v>25899915</v>
          </cell>
          <cell r="T81">
            <v>225</v>
          </cell>
          <cell r="U81">
            <v>75000</v>
          </cell>
          <cell r="V81">
            <v>1019073829</v>
          </cell>
          <cell r="W81">
            <v>1</v>
          </cell>
        </row>
        <row r="82">
          <cell r="A82" t="str">
            <v>FREDY OMAR ALVAREZ ARRIETA</v>
          </cell>
          <cell r="B82">
            <v>83</v>
          </cell>
          <cell r="C82">
            <v>2021</v>
          </cell>
          <cell r="D82" t="str">
            <v>INICIAL</v>
          </cell>
          <cell r="E82" t="str">
            <v>PRESTAR SERVICIOS PROFESIONALES PARA LA ELABORACIÓN DE LOS AVALÚOS DE LOS PREDIOS OBJETO DE ESTUDIO DE LA DIRECCIÓN DE URBANIZACIONES Y TITULACIÓN, EN EL MARCO DE LO DISPUESTO EN LA REGLAMENTACIÓN VIGENTE</v>
          </cell>
          <cell r="F82">
            <v>35281620</v>
          </cell>
          <cell r="G82">
            <v>6</v>
          </cell>
          <cell r="H82" t="str">
            <v>MESES</v>
          </cell>
          <cell r="I82">
            <v>0</v>
          </cell>
          <cell r="K82">
            <v>44239</v>
          </cell>
          <cell r="L82">
            <v>44243</v>
          </cell>
          <cell r="M82">
            <v>44423</v>
          </cell>
          <cell r="N82" t="str">
            <v>CVP-PS-081-2021</v>
          </cell>
          <cell r="O82" t="str">
            <v>CONTRATACIÓN DIRECTA</v>
          </cell>
          <cell r="P82" t="str">
            <v>CONTRATO DE PRESTACIÓN SERVICIOS PROFESIONALES</v>
          </cell>
          <cell r="Q82" t="str">
            <v>DIRECCIÓN DE URBANIZACIONES Y TITULACIÓN</v>
          </cell>
          <cell r="R82" t="str">
            <v>DIRECCIÓN DE URBANIZACIONES Y TITULACIÓN</v>
          </cell>
          <cell r="S82">
            <v>35281620</v>
          </cell>
          <cell r="T82">
            <v>180</v>
          </cell>
          <cell r="U82">
            <v>60000</v>
          </cell>
          <cell r="V82">
            <v>15037365</v>
          </cell>
          <cell r="W82">
            <v>8</v>
          </cell>
        </row>
        <row r="83">
          <cell r="A83" t="str">
            <v>JULIAN ANDRES BORJA OYOLA</v>
          </cell>
          <cell r="B83">
            <v>84</v>
          </cell>
          <cell r="C83">
            <v>2021</v>
          </cell>
          <cell r="D83" t="str">
            <v>INICIAL</v>
          </cell>
          <cell r="E83" t="str">
            <v>PRESTAR SERVICIOS PROFESIONALES PARA APOYAR LAS ACTIVIDADES DE ADMINISTRACIÓN Y CONTROL DE LAS BASES DE DATOS Y DE LOS SISTEMAS DE INFORMACIÓN UTILIZADOS POR LA DIRECCIÓN DE GESTIÓN CORPORATIVA Y CID EN EL PROCESO DE ADQUISICIÓN DE BIENES Y SERVICIOS.</v>
          </cell>
          <cell r="F83">
            <v>34747050</v>
          </cell>
          <cell r="G83">
            <v>5</v>
          </cell>
          <cell r="H83" t="str">
            <v>MESES</v>
          </cell>
          <cell r="I83">
            <v>0</v>
          </cell>
          <cell r="K83">
            <v>44237</v>
          </cell>
          <cell r="L83">
            <v>44239</v>
          </cell>
          <cell r="M83">
            <v>44465</v>
          </cell>
          <cell r="N83" t="str">
            <v>CVP-PS-082-2021</v>
          </cell>
          <cell r="O83" t="str">
            <v>CONTRATACIÓN DIRECTA</v>
          </cell>
          <cell r="P83" t="str">
            <v>CONTRATO DE PRESTACIÓN SERVICIOS PROFESIONALES</v>
          </cell>
          <cell r="Q83" t="str">
            <v>DIRECCIÓN DE GESTIÓN CORPORATIVA Y CID</v>
          </cell>
          <cell r="R83" t="str">
            <v>DIRECCIÓN DE GESTIÓN CORPORATIVA Y CID</v>
          </cell>
          <cell r="S83">
            <v>52120575</v>
          </cell>
          <cell r="T83">
            <v>225</v>
          </cell>
          <cell r="U83">
            <v>75000</v>
          </cell>
          <cell r="V83">
            <v>79593097</v>
          </cell>
          <cell r="W83">
            <v>5</v>
          </cell>
        </row>
        <row r="84">
          <cell r="A84" t="str">
            <v>HAIDY KATHERINE GUARIN CASTRO</v>
          </cell>
          <cell r="B84">
            <v>85</v>
          </cell>
          <cell r="C84">
            <v>2021</v>
          </cell>
          <cell r="D84" t="str">
            <v>INICIAL</v>
          </cell>
          <cell r="E84" t="str">
            <v>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v>
          </cell>
          <cell r="F84">
            <v>17640810</v>
          </cell>
          <cell r="G84">
            <v>5</v>
          </cell>
          <cell r="H84" t="str">
            <v>MESES</v>
          </cell>
          <cell r="I84">
            <v>0</v>
          </cell>
          <cell r="K84">
            <v>44239</v>
          </cell>
          <cell r="L84">
            <v>44243</v>
          </cell>
          <cell r="M84">
            <v>44469</v>
          </cell>
          <cell r="N84" t="str">
            <v>CVP-PS-83-2021</v>
          </cell>
          <cell r="O84" t="str">
            <v>CONTRATACIÓN DIRECTA</v>
          </cell>
          <cell r="P84" t="str">
            <v>CONTRATO DE PRESTACIÓN SERVICIOS PROFESIONALES</v>
          </cell>
          <cell r="Q84" t="str">
            <v>DIRECCIÓN DE GESTIÓN CORPORATIVA Y CID</v>
          </cell>
          <cell r="R84" t="str">
            <v>DIRECCIÓN DE GESTIÓN CORPORATIVA Y CID</v>
          </cell>
          <cell r="S84">
            <v>26461215</v>
          </cell>
          <cell r="T84">
            <v>225</v>
          </cell>
          <cell r="U84">
            <v>75000</v>
          </cell>
          <cell r="V84">
            <v>1076657511</v>
          </cell>
          <cell r="W84">
            <v>1</v>
          </cell>
        </row>
        <row r="85">
          <cell r="A85" t="str">
            <v>JUAN CARLOS BOLIVAR ARIZA</v>
          </cell>
          <cell r="B85">
            <v>86</v>
          </cell>
          <cell r="C85">
            <v>2021</v>
          </cell>
          <cell r="D85" t="str">
            <v>INICIAL</v>
          </cell>
          <cell r="E85" t="str">
            <v>PRESTAR SERVICIOS PROFESIONALES PARA APOYAR A LA DIRECCIÓN DE GESTIÓN CORPORATIVA Y CID EN EL MONITOREO, EJECUCIÓN, SEGUIMIENTO Y REPORTE OPORTUNO DE LOS SISTEMAS DE INFORMACIÓN UTILIZADOS POR LA DIRECCIÓN.</v>
          </cell>
          <cell r="F85">
            <v>18442665</v>
          </cell>
          <cell r="G85">
            <v>5</v>
          </cell>
          <cell r="H85" t="str">
            <v>MESES</v>
          </cell>
          <cell r="I85">
            <v>0</v>
          </cell>
          <cell r="K85">
            <v>44238</v>
          </cell>
          <cell r="L85">
            <v>44244</v>
          </cell>
          <cell r="M85">
            <v>44470</v>
          </cell>
          <cell r="N85" t="str">
            <v>CVP-PS-084-2021</v>
          </cell>
          <cell r="O85" t="str">
            <v>CONTRATACIÓN DIRECTA</v>
          </cell>
          <cell r="P85" t="str">
            <v>CONTRATO DE PRESTACIÓN SERVICIOS PROFESIONALES</v>
          </cell>
          <cell r="Q85" t="str">
            <v>DIRECCIÓN DE GESTIÓN CORPORATIVA Y CID</v>
          </cell>
          <cell r="R85" t="str">
            <v>DIRECCIÓN DE GESTIÓN CORPORATIVA Y CID</v>
          </cell>
          <cell r="S85">
            <v>27663998</v>
          </cell>
          <cell r="T85">
            <v>225</v>
          </cell>
          <cell r="U85">
            <v>75000</v>
          </cell>
          <cell r="V85">
            <v>80162163</v>
          </cell>
          <cell r="W85">
            <v>8</v>
          </cell>
        </row>
        <row r="86">
          <cell r="A86" t="str">
            <v>CARLOS LEONARDO GALVIS BULLA</v>
          </cell>
          <cell r="B86">
            <v>87</v>
          </cell>
          <cell r="C86">
            <v>2021</v>
          </cell>
          <cell r="D86" t="str">
            <v>INICIAL</v>
          </cell>
          <cell r="E86" t="str">
            <v>PRESTAR SERVICIOS DE APOYO A LA GESTIÓN, PARA REALIZAR EL ACOMPAÑAMIENTO Y FORTALECIMIENTO A LA ATENCIÓN Y PRESTAR EL SERVICIO A LA CIUDADANÍA, TENIENDO EN CUENTA LOS PROTOCOLOS,PROCEDIMIENTOS Y LINEAMIENTOS ESTABLECIDOS POR LA CAJA DE LA VIVIENDA POPULAR.</v>
          </cell>
          <cell r="F86">
            <v>17266610</v>
          </cell>
          <cell r="G86">
            <v>5</v>
          </cell>
          <cell r="H86" t="str">
            <v>MESES</v>
          </cell>
          <cell r="I86">
            <v>0</v>
          </cell>
          <cell r="K86">
            <v>44242</v>
          </cell>
          <cell r="L86">
            <v>44245</v>
          </cell>
          <cell r="M86">
            <v>44471</v>
          </cell>
          <cell r="N86" t="str">
            <v>CVP-PS-085-2021</v>
          </cell>
          <cell r="O86" t="str">
            <v>CONTRATACIÓN DIRECTA</v>
          </cell>
          <cell r="P86" t="str">
            <v>CONTRATO DE PRESTACIÓN SERVICIOS DE APOYO A LA GESTIÓN</v>
          </cell>
          <cell r="Q86" t="str">
            <v>DIRECCIÓN DE GESTIÓN CORPORATIVA Y CID</v>
          </cell>
          <cell r="R86" t="str">
            <v>DIRECCIÓN DE GESTIÓN CORPORATIVA Y CID</v>
          </cell>
          <cell r="S86">
            <v>25899915</v>
          </cell>
          <cell r="T86">
            <v>225</v>
          </cell>
          <cell r="U86">
            <v>75000</v>
          </cell>
          <cell r="V86">
            <v>1032399786</v>
          </cell>
          <cell r="W86">
            <v>0</v>
          </cell>
        </row>
        <row r="87">
          <cell r="A87" t="str">
            <v>JUAN GUILLERMO HERNANDEZ MORA</v>
          </cell>
          <cell r="B87">
            <v>88</v>
          </cell>
          <cell r="C87">
            <v>2021</v>
          </cell>
          <cell r="D87" t="str">
            <v>INICIAL</v>
          </cell>
          <cell r="E87" t="str">
            <v>APOYAR A LA DIRECCIÓN DE GESTIÓN CORPORATIVA EN LA EJECUCIÓN DE LAS ACTIVIDADES TÉCNICAS REQUERIDAS PARA LA GESTIÓN Y TRÁMITE DE LAS COMUNICACIONES OFICIALES DESDE LA VENTANILLA ÚNICA Y A TRAVÉS DEL SISTEMA DE GESTIÓN DE DOCUMENTOS ELECTRÓNICOS DE ARCHIVO SGDEA.</v>
          </cell>
          <cell r="F87">
            <v>12829680</v>
          </cell>
          <cell r="G87">
            <v>5</v>
          </cell>
          <cell r="H87" t="str">
            <v>MESES</v>
          </cell>
          <cell r="I87">
            <v>0</v>
          </cell>
          <cell r="K87">
            <v>44242</v>
          </cell>
          <cell r="L87">
            <v>44278</v>
          </cell>
          <cell r="M87">
            <v>44506</v>
          </cell>
          <cell r="N87" t="str">
            <v>CVP-PS-086-2021</v>
          </cell>
          <cell r="O87" t="str">
            <v>CONTRATACIÓN DIRECTA</v>
          </cell>
          <cell r="P87" t="str">
            <v>CONTRATO DE PRESTACIÓN SERVICIOS DE APOYO A LA GESTIÓN</v>
          </cell>
          <cell r="Q87" t="str">
            <v>DIRECCIÓN DE GESTIÓN CORPORATIVA Y CID</v>
          </cell>
          <cell r="R87" t="str">
            <v>DIRECCIÓN DE GESTIÓN CORPORATIVA Y CID</v>
          </cell>
          <cell r="S87">
            <v>19244520</v>
          </cell>
          <cell r="T87">
            <v>225</v>
          </cell>
          <cell r="U87">
            <v>75000</v>
          </cell>
          <cell r="V87">
            <v>79684193</v>
          </cell>
          <cell r="W87">
            <v>5</v>
          </cell>
        </row>
        <row r="88">
          <cell r="A88" t="str">
            <v>JEIMY TATIANA CRUZ BEJARANO</v>
          </cell>
          <cell r="B88">
            <v>89</v>
          </cell>
          <cell r="C88">
            <v>2021</v>
          </cell>
          <cell r="D88" t="str">
            <v>INICIAL</v>
          </cell>
          <cell r="E88" t="str">
            <v>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v>
          </cell>
          <cell r="F88">
            <v>12615852</v>
          </cell>
          <cell r="G88">
            <v>4</v>
          </cell>
          <cell r="H88" t="str">
            <v>MESES</v>
          </cell>
          <cell r="I88">
            <v>0</v>
          </cell>
          <cell r="K88">
            <v>44239</v>
          </cell>
          <cell r="L88">
            <v>44245</v>
          </cell>
          <cell r="M88">
            <v>44425</v>
          </cell>
          <cell r="N88" t="str">
            <v>CVP-PS-087-2021</v>
          </cell>
          <cell r="O88" t="str">
            <v>CONTRATACIÓN DIRECTA</v>
          </cell>
          <cell r="P88" t="str">
            <v>CONTRATO DE PRESTACIÓN SERVICIOS DE APOYO A LA GESTIÓN</v>
          </cell>
          <cell r="Q88" t="str">
            <v>DIRECCIÓN DE MEJORAMIENTOS DE BARRIOS</v>
          </cell>
          <cell r="R88" t="str">
            <v>DIRECCIÓN DE MEJORAMIENTOS DE BARRIOS</v>
          </cell>
          <cell r="S88">
            <v>18923778</v>
          </cell>
          <cell r="T88">
            <v>180</v>
          </cell>
          <cell r="U88">
            <v>60000</v>
          </cell>
          <cell r="V88">
            <v>1010189950</v>
          </cell>
          <cell r="W88">
            <v>1</v>
          </cell>
        </row>
        <row r="89">
          <cell r="A89" t="str">
            <v>OLIVER ANDRES MARTINEZ RUIZ</v>
          </cell>
          <cell r="B89">
            <v>90</v>
          </cell>
          <cell r="C89">
            <v>2021</v>
          </cell>
          <cell r="D89" t="str">
            <v>INICIAL</v>
          </cell>
          <cell r="E89" t="str">
            <v>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v>
          </cell>
          <cell r="F89">
            <v>42765600</v>
          </cell>
          <cell r="G89">
            <v>5</v>
          </cell>
          <cell r="H89" t="str">
            <v>MESES</v>
          </cell>
          <cell r="I89">
            <v>0</v>
          </cell>
          <cell r="K89">
            <v>44241</v>
          </cell>
          <cell r="L89">
            <v>44244</v>
          </cell>
          <cell r="M89">
            <v>44470</v>
          </cell>
          <cell r="N89" t="str">
            <v>CVP-PS-088-2021</v>
          </cell>
          <cell r="O89" t="str">
            <v>CONTRATACIÓN DIRECTA</v>
          </cell>
          <cell r="P89" t="str">
            <v>CONTRATO DE PRESTACIÓN SERVICIOS PROFESIONALES</v>
          </cell>
          <cell r="Q89" t="str">
            <v>DIRECCIÓN DE MEJORAMIENTO DE VIVIENDA</v>
          </cell>
          <cell r="R89" t="str">
            <v>DIRECCIÓN DE MEJORAMIENTO DE VIVIENDA</v>
          </cell>
          <cell r="S89">
            <v>64148400</v>
          </cell>
          <cell r="T89">
            <v>225</v>
          </cell>
          <cell r="U89">
            <v>75000</v>
          </cell>
          <cell r="V89">
            <v>79520472</v>
          </cell>
          <cell r="W89">
            <v>1</v>
          </cell>
        </row>
        <row r="90">
          <cell r="A90" t="str">
            <v>PAOLA ANDREA MAYORGA GOMEZ</v>
          </cell>
          <cell r="B90">
            <v>91</v>
          </cell>
          <cell r="C90">
            <v>2021</v>
          </cell>
          <cell r="D90" t="str">
            <v>INICIAL</v>
          </cell>
          <cell r="E90" t="str">
            <v>PRESTAR SERVICIOS PROFESIONALES JURÍDICOS PARA DAR CUMPLIMIENTO A LAS ACTIVIDADES PROPIAS DE LA DIRECCIÓN EN ESPECIAL LAS RELACIONADAS CON EL PROCESO DE TITULACIÓN A CARGO DE LA ENTIDAD</v>
          </cell>
          <cell r="F90">
            <v>26140475</v>
          </cell>
          <cell r="G90">
            <v>5</v>
          </cell>
          <cell r="H90" t="str">
            <v>MESES</v>
          </cell>
          <cell r="I90">
            <v>0</v>
          </cell>
          <cell r="K90">
            <v>44243</v>
          </cell>
          <cell r="L90">
            <v>44244</v>
          </cell>
          <cell r="M90">
            <v>44393</v>
          </cell>
          <cell r="N90" t="str">
            <v>CVP-PS-089-2021</v>
          </cell>
          <cell r="O90" t="str">
            <v>CONTRATACIÓN DIRECTA</v>
          </cell>
          <cell r="P90" t="str">
            <v>CONTRATO DE PRESTACIÓN SERVICIOS PROFESIONALES</v>
          </cell>
          <cell r="Q90" t="str">
            <v>DIRECCIÓN DE URBANIZACIONES Y TITULACIÓN</v>
          </cell>
          <cell r="R90" t="str">
            <v>DIRECCIÓN DE URBANIZACIONES Y TITULACIÓN</v>
          </cell>
          <cell r="S90">
            <v>26140475</v>
          </cell>
          <cell r="T90">
            <v>150</v>
          </cell>
          <cell r="U90">
            <v>50000</v>
          </cell>
          <cell r="V90">
            <v>1026564108</v>
          </cell>
          <cell r="W90">
            <v>2</v>
          </cell>
        </row>
        <row r="91">
          <cell r="A91" t="str">
            <v>MONICA AVILA CANTOR</v>
          </cell>
          <cell r="B91">
            <v>92</v>
          </cell>
          <cell r="C91">
            <v>2021</v>
          </cell>
          <cell r="D91" t="str">
            <v>INICIAL</v>
          </cell>
          <cell r="E91" t="str">
            <v>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v>
          </cell>
          <cell r="F91">
            <v>23521080</v>
          </cell>
          <cell r="G91">
            <v>5</v>
          </cell>
          <cell r="H91" t="str">
            <v>MESES</v>
          </cell>
          <cell r="I91">
            <v>0</v>
          </cell>
          <cell r="K91">
            <v>44241</v>
          </cell>
          <cell r="L91">
            <v>44244</v>
          </cell>
          <cell r="M91">
            <v>44469</v>
          </cell>
          <cell r="N91" t="str">
            <v>CVP-PS-090-2021</v>
          </cell>
          <cell r="O91" t="str">
            <v>CONTRATACIÓN DIRECTA</v>
          </cell>
          <cell r="P91" t="str">
            <v>CONTRATO DE PRESTACIÓN SERVICIOS PROFESIONALES</v>
          </cell>
          <cell r="Q91" t="str">
            <v>DIRECCIÓN DE MEJORAMIENTO DE VIVIENDA</v>
          </cell>
          <cell r="R91" t="str">
            <v>DIRECCIÓN DE MEJORAMIENTO DE VIVIENDA</v>
          </cell>
          <cell r="S91">
            <v>23521080</v>
          </cell>
          <cell r="T91">
            <v>150</v>
          </cell>
          <cell r="U91">
            <v>50000</v>
          </cell>
          <cell r="V91">
            <v>52707806</v>
          </cell>
          <cell r="W91">
            <v>4</v>
          </cell>
        </row>
        <row r="92">
          <cell r="A92" t="str">
            <v>KAREN DAYANA PATIÑO SAENZ</v>
          </cell>
          <cell r="B92">
            <v>93</v>
          </cell>
          <cell r="C92">
            <v>2021</v>
          </cell>
          <cell r="D92" t="str">
            <v>INICIAL</v>
          </cell>
          <cell r="E92" t="str">
            <v>PRESTAR LOS SERVICIOS PROFESIONALES DE CARÁCTER JURÍDICO EN MATERIA PRECONTRACTUAL PARA APOYAR LA DIRECCIÓN DE MEJORAMIENTO DE BARRIOS DE LA CAJA DE LA VIVIENDA POPULAR EN EL MARCO DEL PROYECTO DE INVERSIÓN 7703 "MEJORAMIENTO INTEGRAL DE BARRIOS CON PARTICIPACIÓN CIUDADANA"</v>
          </cell>
          <cell r="F92">
            <v>42765600</v>
          </cell>
          <cell r="G92">
            <v>5</v>
          </cell>
          <cell r="H92" t="str">
            <v>MESES</v>
          </cell>
          <cell r="I92">
            <v>0</v>
          </cell>
          <cell r="K92">
            <v>44239</v>
          </cell>
          <cell r="L92">
            <v>44242</v>
          </cell>
          <cell r="M92">
            <v>44468</v>
          </cell>
          <cell r="N92" t="str">
            <v>CVP-PS-091-2021</v>
          </cell>
          <cell r="O92" t="str">
            <v>CONTRATACIÓN DIRECTA</v>
          </cell>
          <cell r="P92" t="str">
            <v>CONTRATO DE PRESTACIÓN SERVICIOS PROFESIONALES</v>
          </cell>
          <cell r="Q92" t="str">
            <v>DIRECCIÓN DE MEJORAMIENTOS DE BARRIOS</v>
          </cell>
          <cell r="R92" t="str">
            <v>DIRECCIÓN DE MEJORAMIENTOS DE BARRIOS</v>
          </cell>
          <cell r="S92">
            <v>64148400</v>
          </cell>
          <cell r="T92">
            <v>225</v>
          </cell>
          <cell r="U92">
            <v>75000</v>
          </cell>
          <cell r="V92">
            <v>1032375829</v>
          </cell>
          <cell r="W92">
            <v>5</v>
          </cell>
        </row>
        <row r="93">
          <cell r="A93" t="str">
            <v>YENNY FARITH BEJARANO CORREA</v>
          </cell>
          <cell r="B93">
            <v>94</v>
          </cell>
          <cell r="C93">
            <v>2021</v>
          </cell>
          <cell r="D93" t="str">
            <v>INICIAL</v>
          </cell>
          <cell r="E93" t="str">
            <v>PRESTAR SERVICIOS PROFESIONALES PARA APOYAR LA FORMULACIÓN, SEGUIMIENTO, EVALUACIÓN, MANTENIMIENTO Y MEJORA DE LA GESTIÓN AMBIENTAL DE LA CVP, ACORDE A LOS LINEAMIENTOS Y NORMATIVIDAD VIGENTE</v>
          </cell>
          <cell r="F93">
            <v>29401350</v>
          </cell>
          <cell r="G93">
            <v>5</v>
          </cell>
          <cell r="H93" t="str">
            <v>MESES</v>
          </cell>
          <cell r="I93">
            <v>0</v>
          </cell>
          <cell r="K93">
            <v>44240</v>
          </cell>
          <cell r="L93">
            <v>44243</v>
          </cell>
          <cell r="M93">
            <v>44454</v>
          </cell>
          <cell r="N93" t="str">
            <v>CVP-PS-092-2021</v>
          </cell>
          <cell r="O93" t="str">
            <v>CONTRATACIÓN DIRECTA</v>
          </cell>
          <cell r="P93" t="str">
            <v>CONTRATO DE PRESTACIÓN SERVICIOS PROFESIONALES</v>
          </cell>
          <cell r="Q93" t="str">
            <v>DIRECCIÓN DE GESTIÓN CORPORATIVA Y CID</v>
          </cell>
          <cell r="R93" t="str">
            <v>OFICINA ASESORA DE PLANEACIÓN</v>
          </cell>
          <cell r="S93">
            <v>41161890</v>
          </cell>
          <cell r="T93">
            <v>210</v>
          </cell>
          <cell r="U93">
            <v>70000</v>
          </cell>
          <cell r="V93">
            <v>20573048</v>
          </cell>
          <cell r="W93">
            <v>4</v>
          </cell>
        </row>
        <row r="94">
          <cell r="A94" t="str">
            <v>JULIO OLIVERIO RODRIGUEZ ROJAS</v>
          </cell>
          <cell r="B94">
            <v>95</v>
          </cell>
          <cell r="C94">
            <v>2021</v>
          </cell>
          <cell r="D94" t="str">
            <v>INICIAL</v>
          </cell>
          <cell r="E94" t="str">
            <v>PRESTAR SERVICIOS DE APOYO ADMINISTRATIVO, EN LA GESTIÓN QUE SE REQUIERAN EN LOS PROCEDIMIENTOS ADELANTADOS POR LA DUT</v>
          </cell>
          <cell r="F94">
            <v>9087690</v>
          </cell>
          <cell r="G94">
            <v>5</v>
          </cell>
          <cell r="H94" t="str">
            <v>MESES</v>
          </cell>
          <cell r="I94">
            <v>0</v>
          </cell>
          <cell r="K94">
            <v>44242</v>
          </cell>
          <cell r="L94">
            <v>44245</v>
          </cell>
          <cell r="M94">
            <v>44394</v>
          </cell>
          <cell r="N94" t="str">
            <v>CVP-PS-093-2021</v>
          </cell>
          <cell r="O94" t="str">
            <v>CONTRATACIÓN DIRECTA</v>
          </cell>
          <cell r="P94" t="str">
            <v>CONTRATO DE PRESTACIÓN SERVICIOS DE APOYO A LA GESTIÓN</v>
          </cell>
          <cell r="Q94" t="str">
            <v>DIRECCIÓN DE URBANIZACIONES Y TITULACIÓN</v>
          </cell>
          <cell r="R94" t="str">
            <v>DIRECCIÓN DE URBANIZACIONES Y TITULACIÓN</v>
          </cell>
          <cell r="S94">
            <v>9087690</v>
          </cell>
          <cell r="T94">
            <v>150</v>
          </cell>
          <cell r="U94">
            <v>50000</v>
          </cell>
          <cell r="V94">
            <v>4228457</v>
          </cell>
          <cell r="W94">
            <v>7</v>
          </cell>
        </row>
        <row r="95">
          <cell r="A95" t="str">
            <v>MARIA DEL SOCORRO ALVAREZ CORTES</v>
          </cell>
          <cell r="B95">
            <v>96</v>
          </cell>
          <cell r="C95">
            <v>2021</v>
          </cell>
          <cell r="D95" t="str">
            <v>INICIAL</v>
          </cell>
          <cell r="E95" t="str">
            <v>PRESTAR SERVICIOS PROFESIONALES EN LAS ACTIVIDADES ADMINISTRATIVAS Y OPERATIVAS RELACIONADAS CON LOS PROCESOS A CARGO DE LA DIRECCIÓN DE GESTIÓN CORPORATIVA Y CID.</v>
          </cell>
          <cell r="F95">
            <v>18442665</v>
          </cell>
          <cell r="G95">
            <v>5</v>
          </cell>
          <cell r="H95" t="str">
            <v>MESES</v>
          </cell>
          <cell r="I95">
            <v>0</v>
          </cell>
          <cell r="K95">
            <v>44239</v>
          </cell>
          <cell r="L95">
            <v>44242</v>
          </cell>
          <cell r="M95">
            <v>44453</v>
          </cell>
          <cell r="N95" t="str">
            <v>CVP-PS-094-2021</v>
          </cell>
          <cell r="O95" t="str">
            <v>CONTRATACIÓN DIRECTA</v>
          </cell>
          <cell r="P95" t="str">
            <v>CONTRATO DE PRESTACIÓN SERVICIOS PROFESIONALES</v>
          </cell>
          <cell r="Q95" t="str">
            <v>DIRECCIÓN DE GESTIÓN CORPORATIVA Y CID</v>
          </cell>
          <cell r="R95" t="str">
            <v>DIRECCIÓN DE GESTIÓN CORPORATIVA Y CID</v>
          </cell>
          <cell r="S95">
            <v>25819731</v>
          </cell>
          <cell r="T95">
            <v>210</v>
          </cell>
          <cell r="U95">
            <v>70000</v>
          </cell>
          <cell r="V95">
            <v>51939232</v>
          </cell>
          <cell r="W95">
            <v>9</v>
          </cell>
        </row>
        <row r="96">
          <cell r="A96" t="str">
            <v>ZOLANGIE CAROLINA FRANCO DIAZ</v>
          </cell>
          <cell r="B96">
            <v>97</v>
          </cell>
          <cell r="C96">
            <v>2021</v>
          </cell>
          <cell r="D96" t="str">
            <v>INICIAL</v>
          </cell>
          <cell r="E96" t="str">
            <v>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v>
          </cell>
          <cell r="F96">
            <v>42765600</v>
          </cell>
          <cell r="G96">
            <v>5</v>
          </cell>
          <cell r="H96" t="str">
            <v>MESES</v>
          </cell>
          <cell r="I96">
            <v>0</v>
          </cell>
          <cell r="K96">
            <v>44239</v>
          </cell>
          <cell r="L96">
            <v>44242</v>
          </cell>
          <cell r="M96">
            <v>44468</v>
          </cell>
          <cell r="N96" t="str">
            <v>CVP-PS-095-2021</v>
          </cell>
          <cell r="O96" t="str">
            <v>CONTRATACIÓN DIRECTA</v>
          </cell>
          <cell r="P96" t="str">
            <v>CONTRATO DE PRESTACIÓN SERVICIOS PROFESIONALES</v>
          </cell>
          <cell r="Q96" t="str">
            <v>DIRECCIÓN DE MEJORAMIENTOS DE BARRIOS</v>
          </cell>
          <cell r="R96" t="str">
            <v>DIRECCIÓN DE MEJORAMIENTOS DE BARRIOS</v>
          </cell>
          <cell r="S96">
            <v>64148400</v>
          </cell>
          <cell r="T96">
            <v>225</v>
          </cell>
          <cell r="U96">
            <v>75000</v>
          </cell>
          <cell r="V96">
            <v>53049746</v>
          </cell>
          <cell r="W96">
            <v>0</v>
          </cell>
        </row>
        <row r="97">
          <cell r="A97" t="str">
            <v>MARITZA ROMERO BALLEN</v>
          </cell>
          <cell r="B97">
            <v>98</v>
          </cell>
          <cell r="C97">
            <v>2021</v>
          </cell>
          <cell r="D97" t="str">
            <v>INICIAL</v>
          </cell>
          <cell r="E97" t="str">
            <v>PRESTAR SERVICIOS PROFESIONALES TÉCNICOS NECESARIOS PARA EL SEGUIMIENTO Y CONTROL DE LA ADMINISTRACIÓN DE LOS BIENES INMUEBLES DE PROPIEDAD DE LA CAJA DE LA VIVIENDA POPULAR</v>
          </cell>
          <cell r="F97">
            <v>25659360</v>
          </cell>
          <cell r="G97">
            <v>3</v>
          </cell>
          <cell r="H97" t="str">
            <v>MESES</v>
          </cell>
          <cell r="I97">
            <v>0</v>
          </cell>
          <cell r="K97">
            <v>44240</v>
          </cell>
          <cell r="L97">
            <v>44242</v>
          </cell>
          <cell r="M97">
            <v>44376</v>
          </cell>
          <cell r="N97" t="str">
            <v>CVP-PS-096-2021</v>
          </cell>
          <cell r="O97" t="str">
            <v>CONTRATACIÓN DIRECTA</v>
          </cell>
          <cell r="P97" t="str">
            <v>CONTRATO DE PRESTACIÓN SERVICIOS PROFESIONALES</v>
          </cell>
          <cell r="Q97" t="str">
            <v>DIRECCIÓN DE GESTIÓN CORPORATIVA Y CID</v>
          </cell>
          <cell r="R97" t="str">
            <v>SUBDIRECCIÓN ADMINISTRATIVA</v>
          </cell>
          <cell r="S97">
            <v>38489040</v>
          </cell>
          <cell r="T97">
            <v>135</v>
          </cell>
          <cell r="U97">
            <v>45000</v>
          </cell>
          <cell r="V97">
            <v>63308761</v>
          </cell>
          <cell r="W97">
            <v>1</v>
          </cell>
        </row>
        <row r="98">
          <cell r="A98" t="str">
            <v>SANDY TICZIANA PARADA MILA</v>
          </cell>
          <cell r="B98">
            <v>99</v>
          </cell>
          <cell r="C98">
            <v>2021</v>
          </cell>
          <cell r="D98" t="str">
            <v>INICIAL</v>
          </cell>
          <cell r="E98"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98">
            <v>32074200</v>
          </cell>
          <cell r="G98">
            <v>5</v>
          </cell>
          <cell r="H98" t="str">
            <v>MESES</v>
          </cell>
          <cell r="I98">
            <v>0</v>
          </cell>
          <cell r="K98">
            <v>44239</v>
          </cell>
          <cell r="L98">
            <v>44242</v>
          </cell>
          <cell r="M98">
            <v>44468</v>
          </cell>
          <cell r="N98" t="str">
            <v>CVP-PS-097-2021</v>
          </cell>
          <cell r="O98" t="str">
            <v>CONTRATACIÓN DIRECTA</v>
          </cell>
          <cell r="P98" t="str">
            <v>CONTRATO DE PRESTACIÓN SERVICIOS PROFESIONALES</v>
          </cell>
          <cell r="Q98" t="str">
            <v>DIRECCIÓN DE GESTIÓN CORPORATIVA Y CID</v>
          </cell>
          <cell r="R98" t="str">
            <v>DIRECCIÓN DE GESTIÓN CORPORATIVA Y CID</v>
          </cell>
          <cell r="S98">
            <v>48111300</v>
          </cell>
          <cell r="T98">
            <v>225</v>
          </cell>
          <cell r="U98">
            <v>75000</v>
          </cell>
          <cell r="V98">
            <v>1026574392</v>
          </cell>
          <cell r="W98">
            <v>0</v>
          </cell>
        </row>
        <row r="99">
          <cell r="A99" t="str">
            <v>GINA JAHELL RAMÍREZ VARÓN</v>
          </cell>
          <cell r="B99">
            <v>99</v>
          </cell>
          <cell r="C99">
            <v>2021</v>
          </cell>
          <cell r="D99" t="str">
            <v>INICIAL</v>
          </cell>
          <cell r="E99"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99">
            <v>32074200</v>
          </cell>
          <cell r="G99">
            <v>5</v>
          </cell>
          <cell r="H99" t="str">
            <v>MESES</v>
          </cell>
          <cell r="I99">
            <v>0</v>
          </cell>
          <cell r="K99">
            <v>44239</v>
          </cell>
          <cell r="L99">
            <v>44242</v>
          </cell>
          <cell r="M99">
            <v>44468</v>
          </cell>
          <cell r="N99" t="str">
            <v>CVP-PS-097-2021</v>
          </cell>
          <cell r="O99" t="str">
            <v>CONTRATACIÓN DIRECTA</v>
          </cell>
          <cell r="P99" t="str">
            <v>CONTRATO DE PRESTACIÓN SERVICIOS PROFESIONALES</v>
          </cell>
          <cell r="Q99" t="str">
            <v>DIRECCIÓN DE GESTIÓN CORPORATIVA Y CID</v>
          </cell>
          <cell r="R99" t="str">
            <v>DIRECCIÓN DE GESTIÓN CORPORATIVA Y CID</v>
          </cell>
          <cell r="S99">
            <v>48111300</v>
          </cell>
          <cell r="T99">
            <v>225</v>
          </cell>
          <cell r="U99">
            <v>75000</v>
          </cell>
          <cell r="V99">
            <v>1136881610</v>
          </cell>
          <cell r="W99">
            <v>7</v>
          </cell>
        </row>
        <row r="100">
          <cell r="A100" t="str">
            <v>NARLY CORINA MARTINEZ CHAVEZ</v>
          </cell>
          <cell r="B100">
            <v>100</v>
          </cell>
          <cell r="C100">
            <v>2021</v>
          </cell>
          <cell r="D100" t="str">
            <v>INICIAL</v>
          </cell>
          <cell r="E100" t="str">
            <v>PRESTAR LOS SERVICIOS PROFESIONALES PARA APOYAR LA EJECUCIÓN DEL PLAN DE GESTIÓN SOCIAL, EN LAS ETAPAS PREVIAS AL DESARROLLO TÉCNICO DE LAS OBRAS Y POSTERIOS A ELLAS, EN LOS TERRITORIOS EN DONDE SE DESARROLLE EL PLAN TERRAZAS Y LOS PROGRAMAS DE MEJORAMIENTO DE VIVIENDA.</v>
          </cell>
          <cell r="F100">
            <v>21382800</v>
          </cell>
          <cell r="G100">
            <v>5</v>
          </cell>
          <cell r="H100" t="str">
            <v>MESES</v>
          </cell>
          <cell r="I100">
            <v>0</v>
          </cell>
          <cell r="K100">
            <v>44242</v>
          </cell>
          <cell r="L100">
            <v>44245</v>
          </cell>
          <cell r="M100">
            <v>44394</v>
          </cell>
          <cell r="N100" t="str">
            <v>CVP-PS-098-2021</v>
          </cell>
          <cell r="O100" t="str">
            <v>CONTRATACIÓN DIRECTA</v>
          </cell>
          <cell r="P100" t="str">
            <v>CONTRATO DE PRESTACIÓN SERVICIOS PROFESIONALES</v>
          </cell>
          <cell r="Q100" t="str">
            <v>DIRECCIÓN DE MEJORAMIENTO DE VIVIENDA</v>
          </cell>
          <cell r="R100" t="str">
            <v>DIRECCIÓN DE MEJORAMIENTO DE VIVIENDA</v>
          </cell>
          <cell r="S100">
            <v>21382800</v>
          </cell>
          <cell r="T100">
            <v>150</v>
          </cell>
          <cell r="U100">
            <v>50000</v>
          </cell>
          <cell r="V100">
            <v>52707778</v>
          </cell>
          <cell r="W100">
            <v>6</v>
          </cell>
        </row>
        <row r="101">
          <cell r="A101" t="str">
            <v>YORELY LOPEZ QUIROGA</v>
          </cell>
          <cell r="B101">
            <v>101</v>
          </cell>
          <cell r="C101">
            <v>2021</v>
          </cell>
          <cell r="D101" t="str">
            <v>INICIAL</v>
          </cell>
          <cell r="E101"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101">
            <v>12829680</v>
          </cell>
          <cell r="G101">
            <v>5</v>
          </cell>
          <cell r="H101" t="str">
            <v>MESES</v>
          </cell>
          <cell r="I101">
            <v>0</v>
          </cell>
          <cell r="K101">
            <v>44242</v>
          </cell>
          <cell r="L101">
            <v>44245</v>
          </cell>
          <cell r="M101">
            <v>44394</v>
          </cell>
          <cell r="N101" t="str">
            <v>CVP-PS-099-2021</v>
          </cell>
          <cell r="O101" t="str">
            <v>CONTRATACIÓN DIRECTA</v>
          </cell>
          <cell r="P101" t="str">
            <v>CONTRATO DE PRESTACIÓN SERVICIOS DE APOYO A LA GESTIÓN</v>
          </cell>
          <cell r="Q101" t="str">
            <v>DIRECCIÓN DE GESTIÓN CORPORATIVA Y CID</v>
          </cell>
          <cell r="R101" t="str">
            <v>DIRECCIÓN DE GESTIÓN CORPORATIVA Y CID</v>
          </cell>
          <cell r="S101">
            <v>12829680</v>
          </cell>
          <cell r="T101">
            <v>150</v>
          </cell>
          <cell r="U101">
            <v>50000</v>
          </cell>
          <cell r="V101">
            <v>1010210972</v>
          </cell>
          <cell r="W101">
            <v>2</v>
          </cell>
        </row>
        <row r="102">
          <cell r="A102" t="str">
            <v>LUISA FERNANDA NIETO MONROY</v>
          </cell>
          <cell r="B102">
            <v>102</v>
          </cell>
          <cell r="C102">
            <v>2021</v>
          </cell>
          <cell r="D102" t="str">
            <v>INICIAL</v>
          </cell>
          <cell r="E102" t="str">
            <v>PRESTAR SERVICIOS PROFESIONALES PARA APOYAR LA PLANEACIÓN, CONTROL Y SEGUIMIENTO DEL DESARROLLO DE LAS ACTIVIDADES DE LOS PROCESOS A CARGO DE LA SUBDIRECCIÓN ADMINISTRATIVA.</v>
          </cell>
          <cell r="F102">
            <v>37419900</v>
          </cell>
          <cell r="G102">
            <v>5</v>
          </cell>
          <cell r="H102" t="str">
            <v>MESES</v>
          </cell>
          <cell r="I102">
            <v>0</v>
          </cell>
          <cell r="K102">
            <v>44240</v>
          </cell>
          <cell r="L102">
            <v>44242</v>
          </cell>
          <cell r="M102">
            <v>44456</v>
          </cell>
          <cell r="N102" t="str">
            <v>CVP-PS-100-2021</v>
          </cell>
          <cell r="O102" t="str">
            <v>CONTRATACIÓN DIRECTA</v>
          </cell>
          <cell r="P102" t="str">
            <v>CONTRATO DE PRESTACIÓN SERVICIOS PROFESIONALES</v>
          </cell>
          <cell r="Q102" t="str">
            <v>DIRECCIÓN DE GESTIÓN CORPORATIVA Y CID</v>
          </cell>
          <cell r="R102" t="str">
            <v>SUBDIRECCIÓN ADMINISTRATIVA</v>
          </cell>
          <cell r="S102">
            <v>52387860</v>
          </cell>
          <cell r="T102">
            <v>210</v>
          </cell>
          <cell r="U102">
            <v>70000</v>
          </cell>
          <cell r="V102">
            <v>53050607</v>
          </cell>
          <cell r="W102">
            <v>7</v>
          </cell>
        </row>
        <row r="103">
          <cell r="A103" t="str">
            <v>JOSE DAVID CUBILLOS PARRA</v>
          </cell>
          <cell r="B103">
            <v>103</v>
          </cell>
          <cell r="C103">
            <v>2021</v>
          </cell>
          <cell r="D103" t="str">
            <v>INICIAL</v>
          </cell>
          <cell r="E103"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v>
          </cell>
          <cell r="F103">
            <v>37419900</v>
          </cell>
          <cell r="G103">
            <v>5</v>
          </cell>
          <cell r="H103" t="str">
            <v>MESES</v>
          </cell>
          <cell r="I103">
            <v>0</v>
          </cell>
          <cell r="K103">
            <v>44241</v>
          </cell>
          <cell r="L103">
            <v>44242</v>
          </cell>
          <cell r="M103">
            <v>44468</v>
          </cell>
          <cell r="N103" t="str">
            <v>CVP-PS-101-2021</v>
          </cell>
          <cell r="O103" t="str">
            <v>CONTRATACIÓN DIRECTA</v>
          </cell>
          <cell r="P103" t="str">
            <v>CONTRATO DE PRESTACIÓN SERVICIOS PROFESIONALES</v>
          </cell>
          <cell r="Q103" t="str">
            <v>DIRECCIÓN DE MEJORAMIENTOS DE BARRIOS</v>
          </cell>
          <cell r="R103" t="str">
            <v>DIRECCIÓN DE MEJORAMIENTOS DE BARRIOS</v>
          </cell>
          <cell r="S103">
            <v>56129850</v>
          </cell>
          <cell r="T103">
            <v>225</v>
          </cell>
          <cell r="U103">
            <v>75000</v>
          </cell>
          <cell r="V103">
            <v>80766483</v>
          </cell>
          <cell r="W103">
            <v>2</v>
          </cell>
        </row>
        <row r="104">
          <cell r="A104" t="str">
            <v>YESSENYA ANGEL PALACIOS</v>
          </cell>
          <cell r="B104">
            <v>104</v>
          </cell>
          <cell r="C104">
            <v>2021</v>
          </cell>
          <cell r="D104" t="str">
            <v>INICIAL</v>
          </cell>
          <cell r="E104" t="str">
            <v>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F104">
            <v>21382800</v>
          </cell>
          <cell r="G104">
            <v>5</v>
          </cell>
          <cell r="H104" t="str">
            <v>MESES</v>
          </cell>
          <cell r="I104">
            <v>0</v>
          </cell>
          <cell r="K104">
            <v>44241</v>
          </cell>
          <cell r="L104">
            <v>44242</v>
          </cell>
          <cell r="M104">
            <v>44453</v>
          </cell>
          <cell r="N104" t="str">
            <v>CVP-PS-102-2021</v>
          </cell>
          <cell r="O104" t="str">
            <v>CONTRATACIÓN DIRECTA</v>
          </cell>
          <cell r="P104" t="str">
            <v>CONTRATO DE PRESTACIÓN SERVICIOS PROFESIONALES</v>
          </cell>
          <cell r="Q104" t="str">
            <v>DIRECCIÓN DE GESTIÓN CORPORATIVA Y CID</v>
          </cell>
          <cell r="R104" t="str">
            <v>SUBDIRECCIÓN FINANCIERA</v>
          </cell>
          <cell r="S104">
            <v>29935920</v>
          </cell>
          <cell r="T104">
            <v>210</v>
          </cell>
          <cell r="U104">
            <v>70000</v>
          </cell>
          <cell r="V104">
            <v>1077420789</v>
          </cell>
          <cell r="W104">
            <v>5</v>
          </cell>
        </row>
        <row r="105">
          <cell r="A105" t="str">
            <v>JUAN PABLO LUGO BOTELLO</v>
          </cell>
          <cell r="B105">
            <v>105</v>
          </cell>
          <cell r="C105">
            <v>2021</v>
          </cell>
          <cell r="D105" t="str">
            <v>INICIAL</v>
          </cell>
          <cell r="E105" t="str">
            <v>PRESTAR SERVICIOS PROFESIONALES COMO ABOGADO EN EL EJERCICIO DE CONCEPTUALIZACIÓN Y REPRESENTACIÓN EN ACCIONES CONSTITUCIONALES ASIGNADAS POR EL SUPERVISOR DEL CONTRATO.</v>
          </cell>
          <cell r="F105">
            <v>37419900</v>
          </cell>
          <cell r="G105">
            <v>5</v>
          </cell>
          <cell r="H105" t="str">
            <v>MESES</v>
          </cell>
          <cell r="I105">
            <v>0</v>
          </cell>
          <cell r="K105">
            <v>44243</v>
          </cell>
          <cell r="L105">
            <v>44244</v>
          </cell>
          <cell r="M105">
            <v>44470</v>
          </cell>
          <cell r="N105" t="str">
            <v>CVP-PS-103-2021</v>
          </cell>
          <cell r="O105" t="str">
            <v>CONTRATACIÓN DIRECTA</v>
          </cell>
          <cell r="P105" t="str">
            <v>CONTRATO DE PRESTACIÓN SERVICIOS PROFESIONALES</v>
          </cell>
          <cell r="Q105" t="str">
            <v>DIRECCIÓN DE REASENTAMIENTOS</v>
          </cell>
          <cell r="R105" t="str">
            <v>DIRECCIÓN DE REASENTAMIENTOS</v>
          </cell>
          <cell r="S105">
            <v>56129850</v>
          </cell>
          <cell r="T105">
            <v>225</v>
          </cell>
          <cell r="U105">
            <v>75000</v>
          </cell>
          <cell r="V105">
            <v>7714942</v>
          </cell>
          <cell r="W105">
            <v>3</v>
          </cell>
        </row>
        <row r="106">
          <cell r="A106" t="str">
            <v>LUIS ALBERTO QUINTERO VEGA</v>
          </cell>
          <cell r="B106">
            <v>106</v>
          </cell>
          <cell r="C106">
            <v>2021</v>
          </cell>
          <cell r="D106" t="str">
            <v>INICIAL</v>
          </cell>
          <cell r="E106" t="str">
            <v>PRESTAR LOS SERVICIOS PROFESIONALES PARA PARA LA ESTRUCTURACIÓN DE LAS ACTIVIDADES REQUERIDAS EN EL COMPONENTE TÉCNICO PARA LA ESTRUCTURACIÓN DE LOS PROYECTOS DE MEJORAMIENTO DE VIVIENDA QUE SE EJECUTE DENTRO DEL MARCO DEL PLAN TERRAZAS,DE CONFORMIDAD CON LAS MODALIDADES DE INTERVENCIÓN PARA LA APLICACIÓN DE LOS SUBSIDIOS DISTRITALES O DE OTRAS DE FUENTES DE FINANCIACIÓN, COMO TAMBIÉN, BRINDAR SOPORTE TÉCNICO EN LAS DIFERENTES ETAPAS REQUERIDAS PARA LA EJECUCIÓN DEL MISMO.</v>
          </cell>
          <cell r="F106">
            <v>47500000</v>
          </cell>
          <cell r="G106">
            <v>5</v>
          </cell>
          <cell r="H106" t="str">
            <v>MESES</v>
          </cell>
          <cell r="I106">
            <v>0</v>
          </cell>
          <cell r="K106">
            <v>44241</v>
          </cell>
          <cell r="L106">
            <v>44244</v>
          </cell>
          <cell r="M106">
            <v>44470</v>
          </cell>
          <cell r="N106" t="str">
            <v>CVP-PS-104-2021</v>
          </cell>
          <cell r="O106" t="str">
            <v>CONTRATACIÓN DIRECTA</v>
          </cell>
          <cell r="P106" t="str">
            <v>CONTRATO DE PRESTACIÓN SERVICIOS PROFESIONALES</v>
          </cell>
          <cell r="Q106" t="str">
            <v>DIRECCIÓN DE MEJORAMIENTO DE VIVIENDA</v>
          </cell>
          <cell r="R106" t="str">
            <v>DIRECCIÓN DE MEJORAMIENTO DE VIVIENDA</v>
          </cell>
          <cell r="S106">
            <v>71250000</v>
          </cell>
          <cell r="T106">
            <v>225</v>
          </cell>
          <cell r="U106">
            <v>75000</v>
          </cell>
          <cell r="V106">
            <v>72125480</v>
          </cell>
          <cell r="W106">
            <v>1</v>
          </cell>
        </row>
        <row r="107">
          <cell r="A107" t="str">
            <v>JOHANA ALEXANDRA HERRERA SANCHEZ</v>
          </cell>
          <cell r="B107">
            <v>107</v>
          </cell>
          <cell r="C107">
            <v>2021</v>
          </cell>
          <cell r="D107" t="str">
            <v>INICIAL</v>
          </cell>
          <cell r="E107" t="str">
            <v>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v>
          </cell>
          <cell r="F107">
            <v>23521080</v>
          </cell>
          <cell r="G107">
            <v>5</v>
          </cell>
          <cell r="H107" t="str">
            <v>MESES</v>
          </cell>
          <cell r="I107">
            <v>0</v>
          </cell>
          <cell r="K107">
            <v>44242</v>
          </cell>
          <cell r="L107">
            <v>44244</v>
          </cell>
          <cell r="M107">
            <v>44470</v>
          </cell>
          <cell r="N107" t="str">
            <v>CVP-PS-105-2021</v>
          </cell>
          <cell r="O107" t="str">
            <v>CONTRATACIÓN DIRECTA</v>
          </cell>
          <cell r="P107" t="str">
            <v>CONTRATO DE PRESTACIÓN SERVICIOS PROFESIONALES</v>
          </cell>
          <cell r="Q107" t="str">
            <v>DIRECCIÓN DE MEJORAMIENTO DE VIVIENDA</v>
          </cell>
          <cell r="R107" t="str">
            <v>DIRECCIÓN DE MEJORAMIENTO DE VIVIENDA</v>
          </cell>
          <cell r="S107">
            <v>35281620</v>
          </cell>
          <cell r="T107">
            <v>225</v>
          </cell>
          <cell r="U107">
            <v>75000</v>
          </cell>
          <cell r="V107">
            <v>52820370</v>
          </cell>
          <cell r="W107">
            <v>8</v>
          </cell>
        </row>
        <row r="108">
          <cell r="A108" t="str">
            <v>CLAUDIA VIVIANA ROA NIÑO</v>
          </cell>
          <cell r="B108">
            <v>108</v>
          </cell>
          <cell r="C108">
            <v>2021</v>
          </cell>
          <cell r="D108" t="str">
            <v>INICIAL</v>
          </cell>
          <cell r="E108"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v>
          </cell>
          <cell r="F108">
            <v>29935920</v>
          </cell>
          <cell r="G108">
            <v>4</v>
          </cell>
          <cell r="H108" t="str">
            <v>MESES</v>
          </cell>
          <cell r="I108">
            <v>0</v>
          </cell>
          <cell r="K108">
            <v>44241</v>
          </cell>
          <cell r="L108">
            <v>44243</v>
          </cell>
          <cell r="M108">
            <v>44423</v>
          </cell>
          <cell r="N108" t="str">
            <v>CVP-PS-106-2021</v>
          </cell>
          <cell r="O108" t="str">
            <v>CONTRATACIÓN DIRECTA</v>
          </cell>
          <cell r="P108" t="str">
            <v>CONTRATO DE PRESTACIÓN SERVICIOS PROFESIONALES</v>
          </cell>
          <cell r="Q108" t="str">
            <v>DIRECCIÓN DE MEJORAMIENTOS DE BARRIOS</v>
          </cell>
          <cell r="R108" t="str">
            <v>DIRECCIÓN DE MEJORAMIENTOS DE BARRIOS</v>
          </cell>
          <cell r="S108">
            <v>44903880</v>
          </cell>
          <cell r="T108">
            <v>180</v>
          </cell>
          <cell r="U108">
            <v>60000</v>
          </cell>
          <cell r="V108">
            <v>52857565</v>
          </cell>
          <cell r="W108">
            <v>7</v>
          </cell>
        </row>
        <row r="109">
          <cell r="A109" t="str">
            <v>LIZETH MARGARITA BERMUDEZ DIAZ</v>
          </cell>
          <cell r="B109">
            <v>109</v>
          </cell>
          <cell r="C109">
            <v>2021</v>
          </cell>
          <cell r="D109" t="str">
            <v>INICIAL</v>
          </cell>
          <cell r="E109" t="str">
            <v>PRESTAR SERVICIOS PROFESIONALES PARA LA ASESORÍA, ASISTENCIA, ACOMPAÑAMIENTO, CONTROL Y SEGUIMIENTO EN TODO LO RELACIONADO CON CURADURÍA URBANA PÚBLICA, TITULACIÓN Y REASENTAMIENTOS HUMANOS QUE REQUIERA LA DIRECCIÓN GENERAL.</v>
          </cell>
          <cell r="F109">
            <v>42500000</v>
          </cell>
          <cell r="G109">
            <v>5</v>
          </cell>
          <cell r="H109" t="str">
            <v>MESES</v>
          </cell>
          <cell r="I109">
            <v>0</v>
          </cell>
          <cell r="K109">
            <v>44239</v>
          </cell>
          <cell r="L109">
            <v>44243</v>
          </cell>
          <cell r="M109">
            <v>44336</v>
          </cell>
          <cell r="N109" t="str">
            <v>CVP-PS-107-2021</v>
          </cell>
          <cell r="O109" t="str">
            <v>CONTRATACIÓN DIRECTA</v>
          </cell>
          <cell r="P109" t="str">
            <v>CONTRATO DE PRESTACIÓN SERVICIOS PROFESIONALES</v>
          </cell>
          <cell r="Q109" t="str">
            <v>DIRECCIÓN GENERAL</v>
          </cell>
          <cell r="R109" t="str">
            <v>DIRECCIÓN GENERAL</v>
          </cell>
          <cell r="S109">
            <v>42500000</v>
          </cell>
          <cell r="T109">
            <v>150</v>
          </cell>
          <cell r="U109">
            <v>50000</v>
          </cell>
          <cell r="V109">
            <v>1018438606</v>
          </cell>
          <cell r="W109">
            <v>0</v>
          </cell>
        </row>
        <row r="110">
          <cell r="A110" t="str">
            <v>MAYERLY AZUERO LOZANO</v>
          </cell>
          <cell r="B110">
            <v>110</v>
          </cell>
          <cell r="C110">
            <v>2021</v>
          </cell>
          <cell r="D110" t="str">
            <v>INICIAL</v>
          </cell>
          <cell r="E110" t="str">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v>
          </cell>
          <cell r="F110">
            <v>23521080</v>
          </cell>
          <cell r="G110">
            <v>5</v>
          </cell>
          <cell r="H110" t="str">
            <v>MESES</v>
          </cell>
          <cell r="I110">
            <v>0</v>
          </cell>
          <cell r="K110">
            <v>44241</v>
          </cell>
          <cell r="L110">
            <v>44242</v>
          </cell>
          <cell r="M110">
            <v>44256</v>
          </cell>
          <cell r="N110" t="str">
            <v>CVP-PS-108-2021</v>
          </cell>
          <cell r="O110" t="str">
            <v>CONTRATACIÓN DIRECTA</v>
          </cell>
          <cell r="P110" t="str">
            <v>CONTRATO DE PRESTACIÓN SERVICIOS PROFESIONALES</v>
          </cell>
          <cell r="Q110" t="str">
            <v>DIRECCIÓN DE GESTIÓN CORPORATIVA Y CID</v>
          </cell>
          <cell r="R110" t="str">
            <v>SUBDIRECCIÓN ADMINISTRATIVA</v>
          </cell>
          <cell r="S110">
            <v>23521080</v>
          </cell>
          <cell r="T110">
            <v>150</v>
          </cell>
          <cell r="U110">
            <v>50000</v>
          </cell>
          <cell r="V110">
            <v>1032417154</v>
          </cell>
          <cell r="W110">
            <v>4</v>
          </cell>
        </row>
        <row r="111">
          <cell r="A111" t="str">
            <v>CAROL ANDREA SANTOS CASTRO</v>
          </cell>
          <cell r="B111">
            <v>111</v>
          </cell>
          <cell r="C111">
            <v>2021</v>
          </cell>
          <cell r="D111" t="str">
            <v>INICIAL</v>
          </cell>
          <cell r="E111" t="str">
            <v>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v>
          </cell>
          <cell r="F111">
            <v>18442665</v>
          </cell>
          <cell r="G111">
            <v>5</v>
          </cell>
          <cell r="H111" t="str">
            <v>MESES</v>
          </cell>
          <cell r="I111">
            <v>0</v>
          </cell>
          <cell r="K111">
            <v>44241</v>
          </cell>
          <cell r="L111">
            <v>44246</v>
          </cell>
          <cell r="M111">
            <v>44472</v>
          </cell>
          <cell r="N111" t="str">
            <v>CVP-PS-109-2021</v>
          </cell>
          <cell r="O111" t="str">
            <v>CONTRATACIÓN DIRECTA</v>
          </cell>
          <cell r="P111" t="str">
            <v>CONTRATO DE PRESTACIÓN SERVICIOS PROFESIONALES</v>
          </cell>
          <cell r="Q111" t="str">
            <v>DIRECCIÓN DE MEJORAMIENTOS DE BARRIOS</v>
          </cell>
          <cell r="R111" t="str">
            <v>DIRECCIÓN DE MEJORAMIENTOS DE BARRIOS</v>
          </cell>
          <cell r="S111">
            <v>27663998</v>
          </cell>
          <cell r="T111">
            <v>225</v>
          </cell>
          <cell r="U111">
            <v>75000</v>
          </cell>
          <cell r="V111">
            <v>1023894108</v>
          </cell>
          <cell r="W111">
            <v>7</v>
          </cell>
        </row>
        <row r="112">
          <cell r="A112" t="str">
            <v>EDGAR GUILLERMO URRUTIA AGUIRRE</v>
          </cell>
          <cell r="B112">
            <v>112</v>
          </cell>
          <cell r="C112">
            <v>2021</v>
          </cell>
          <cell r="D112" t="str">
            <v>INICIAL</v>
          </cell>
          <cell r="E112"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v>
          </cell>
          <cell r="F112">
            <v>29401350</v>
          </cell>
          <cell r="G112">
            <v>5</v>
          </cell>
          <cell r="H112" t="str">
            <v>MESES</v>
          </cell>
          <cell r="I112">
            <v>0</v>
          </cell>
          <cell r="K112">
            <v>44241</v>
          </cell>
          <cell r="L112">
            <v>44243</v>
          </cell>
          <cell r="M112">
            <v>44469</v>
          </cell>
          <cell r="N112" t="str">
            <v>CVP-PS-110-2021</v>
          </cell>
          <cell r="O112" t="str">
            <v>CONTRATACIÓN DIRECTA</v>
          </cell>
          <cell r="P112" t="str">
            <v>CONTRATO DE PRESTACIÓN SERVICIOS PROFESIONALES</v>
          </cell>
          <cell r="Q112" t="str">
            <v>DIRECCIÓN DE GESTIÓN CORPORATIVA Y CID</v>
          </cell>
          <cell r="R112" t="str">
            <v>OFICINA ASESORA DE COMUNICACIONES</v>
          </cell>
          <cell r="S112">
            <v>44102025</v>
          </cell>
          <cell r="T112">
            <v>225</v>
          </cell>
          <cell r="U112">
            <v>75000</v>
          </cell>
          <cell r="V112">
            <v>80180219</v>
          </cell>
          <cell r="W112">
            <v>8</v>
          </cell>
        </row>
        <row r="113">
          <cell r="A113" t="str">
            <v>EIVAR YESID MORENO BURBANO</v>
          </cell>
          <cell r="B113">
            <v>113</v>
          </cell>
          <cell r="C113">
            <v>2021</v>
          </cell>
          <cell r="D113" t="str">
            <v>INICIAL</v>
          </cell>
          <cell r="E113" t="str">
            <v>PRESTAR SERVICIOS DE APOYO A LA GESTIÓN PARA EL ACOMPAÑAMIENTO DE LAS ACTIVIDADES DE MANTENIMIENTO PREVENTIVO Y CORRECTIVO SOBRE LOS BIENES MUEBLES E INMUEBLES PROPIEDAD DE LA CAJA DE LA VIVIENDA POPULAR.</v>
          </cell>
          <cell r="F113">
            <v>14192834</v>
          </cell>
          <cell r="G113">
            <v>4</v>
          </cell>
          <cell r="H113" t="str">
            <v>MESES</v>
          </cell>
          <cell r="I113">
            <v>14</v>
          </cell>
          <cell r="J113" t="str">
            <v>DIAS CALENDARIOS</v>
          </cell>
          <cell r="K113">
            <v>44241</v>
          </cell>
          <cell r="L113">
            <v>44242</v>
          </cell>
          <cell r="M113">
            <v>44375</v>
          </cell>
          <cell r="N113" t="str">
            <v>CVP-PS-111-2021</v>
          </cell>
          <cell r="O113" t="str">
            <v>CONTRATACIÓN DIRECTA</v>
          </cell>
          <cell r="P113" t="str">
            <v>CONTRATO DE PRESTACIÓN SERVICIOS DE APOYO A LA GESTIÓN</v>
          </cell>
          <cell r="Q113" t="str">
            <v>DIRECCIÓN DE GESTIÓN CORPORATIVA Y CID</v>
          </cell>
          <cell r="R113" t="str">
            <v>SUBDIRECCIÓN ADMINISTRATIVA</v>
          </cell>
          <cell r="S113">
            <v>14192834</v>
          </cell>
          <cell r="T113">
            <v>134</v>
          </cell>
          <cell r="U113">
            <v>44667</v>
          </cell>
          <cell r="V113">
            <v>79219587</v>
          </cell>
          <cell r="W113">
            <v>0</v>
          </cell>
        </row>
        <row r="114">
          <cell r="A114" t="str">
            <v>MONICA ANDREA ZIPAQUIRA DIAZ</v>
          </cell>
          <cell r="B114">
            <v>114</v>
          </cell>
          <cell r="C114">
            <v>2021</v>
          </cell>
          <cell r="D114" t="str">
            <v>INICIAL</v>
          </cell>
          <cell r="E114" t="str">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v>
          </cell>
          <cell r="F114">
            <v>32074200</v>
          </cell>
          <cell r="G114">
            <v>5</v>
          </cell>
          <cell r="H114" t="str">
            <v>MESES</v>
          </cell>
          <cell r="I114">
            <v>0</v>
          </cell>
          <cell r="K114">
            <v>44242</v>
          </cell>
          <cell r="L114">
            <v>44243</v>
          </cell>
          <cell r="M114">
            <v>44469</v>
          </cell>
          <cell r="N114" t="str">
            <v>CVP-PS-112-2021</v>
          </cell>
          <cell r="O114" t="str">
            <v>CONTRATACIÓN DIRECTA</v>
          </cell>
          <cell r="P114" t="str">
            <v>CONTRATO DE PRESTACIÓN SERVICIOS PROFESIONALES</v>
          </cell>
          <cell r="Q114" t="str">
            <v>DIRECCIÓN DE MEJORAMIENTOS DE BARRIOS</v>
          </cell>
          <cell r="R114" t="str">
            <v>DIRECCIÓN DE MEJORAMIENTOS DE BARRIOS</v>
          </cell>
          <cell r="S114">
            <v>48111300</v>
          </cell>
          <cell r="T114">
            <v>225</v>
          </cell>
          <cell r="U114">
            <v>75000</v>
          </cell>
          <cell r="V114">
            <v>1018459719</v>
          </cell>
          <cell r="W114">
            <v>4</v>
          </cell>
        </row>
        <row r="115">
          <cell r="A115" t="str">
            <v>PAOLA CATALINA AVILA PUERTO</v>
          </cell>
          <cell r="B115">
            <v>115</v>
          </cell>
          <cell r="C115">
            <v>2021</v>
          </cell>
          <cell r="D115" t="str">
            <v>INICIAL</v>
          </cell>
          <cell r="E115" t="str">
            <v>PRESTAR SERVICIOS PROFESIONALES PARA APOYAR LOS PROCESOS ADMINISTRATIVOS Y REVISIÓN DE CARÁCTER JURÍDICO DE LA SUBDIRECCIÓN ADMINISTRATIVA.</v>
          </cell>
          <cell r="F115">
            <v>23521080</v>
          </cell>
          <cell r="G115">
            <v>5</v>
          </cell>
          <cell r="H115" t="str">
            <v>MESES</v>
          </cell>
          <cell r="I115">
            <v>0</v>
          </cell>
          <cell r="K115">
            <v>44242</v>
          </cell>
          <cell r="L115">
            <v>44243</v>
          </cell>
          <cell r="M115">
            <v>44469</v>
          </cell>
          <cell r="N115" t="str">
            <v>CVP-PS-113-2021</v>
          </cell>
          <cell r="O115" t="str">
            <v>CONTRATACIÓN DIRECTA</v>
          </cell>
          <cell r="P115" t="str">
            <v>CONTRATO DE PRESTACIÓN SERVICIOS PROFESIONALES</v>
          </cell>
          <cell r="Q115" t="str">
            <v>DIRECCIÓN DE GESTIÓN CORPORATIVA Y CID</v>
          </cell>
          <cell r="R115" t="str">
            <v>SUBDIRECCIÓN ADMINISTRATIVA</v>
          </cell>
          <cell r="S115">
            <v>35281620</v>
          </cell>
          <cell r="T115">
            <v>225</v>
          </cell>
          <cell r="U115">
            <v>75000</v>
          </cell>
          <cell r="V115">
            <v>1019059867</v>
          </cell>
          <cell r="W115">
            <v>3</v>
          </cell>
        </row>
        <row r="116">
          <cell r="A116" t="str">
            <v>FREDDY ORLANDO GUTIERREZ TOBACIA</v>
          </cell>
          <cell r="B116">
            <v>116</v>
          </cell>
          <cell r="C116">
            <v>2021</v>
          </cell>
          <cell r="D116" t="str">
            <v>INICIAL</v>
          </cell>
          <cell r="E116" t="str">
            <v>PRESTAR SERVICIOS PROFESIONALES ESPECIALIZADOS PARA LA GESTIÓN, PLANTEAMIENTO DE ESTRATEGIAS Y ORIENTACIÓN DE ACTIVIDADES ASOCIADAS AL COMPONENTE FINANCIERO Y PRESUPUESTAL, FRENTE A LOS PROCESOS Y PROCEDIMIENTOS EN EL MARCO DEL PROGRAMA DE REASENTAMIENTOS.</v>
          </cell>
          <cell r="F116">
            <v>63000000</v>
          </cell>
          <cell r="G116">
            <v>6</v>
          </cell>
          <cell r="H116" t="str">
            <v>MESES</v>
          </cell>
          <cell r="I116">
            <v>0</v>
          </cell>
          <cell r="K116">
            <v>44245</v>
          </cell>
          <cell r="L116">
            <v>44246</v>
          </cell>
          <cell r="M116">
            <v>44426</v>
          </cell>
          <cell r="N116" t="str">
            <v>CVP-PS-114-2021</v>
          </cell>
          <cell r="O116" t="str">
            <v>CONTRATACIÓN DIRECTA</v>
          </cell>
          <cell r="P116" t="str">
            <v>CONTRATO DE PRESTACIÓN SERVICIOS PROFESIONALES</v>
          </cell>
          <cell r="Q116" t="str">
            <v>DIRECCIÓN DE REASENTAMIENTOS</v>
          </cell>
          <cell r="R116" t="str">
            <v>DIRECCIÓN DE REASENTAMIENTOS</v>
          </cell>
          <cell r="S116">
            <v>63000000</v>
          </cell>
          <cell r="T116">
            <v>180</v>
          </cell>
          <cell r="U116">
            <v>60000</v>
          </cell>
          <cell r="V116">
            <v>11186340</v>
          </cell>
          <cell r="W116">
            <v>8</v>
          </cell>
        </row>
        <row r="117">
          <cell r="A117" t="str">
            <v>MANUEL LEONARDO TELLEZ BELTRAN</v>
          </cell>
          <cell r="B117">
            <v>117</v>
          </cell>
          <cell r="C117">
            <v>2021</v>
          </cell>
          <cell r="D117" t="str">
            <v>INICIAL</v>
          </cell>
          <cell r="E117" t="str">
            <v>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v>
          </cell>
          <cell r="F117">
            <v>50000000</v>
          </cell>
          <cell r="G117">
            <v>5</v>
          </cell>
          <cell r="H117" t="str">
            <v>MESES</v>
          </cell>
          <cell r="I117">
            <v>0</v>
          </cell>
          <cell r="K117">
            <v>44242</v>
          </cell>
          <cell r="L117">
            <v>44245</v>
          </cell>
          <cell r="M117">
            <v>44394</v>
          </cell>
          <cell r="N117" t="str">
            <v>CVP-PS-117-2021</v>
          </cell>
          <cell r="O117" t="str">
            <v>CONTRATACIÓN DIRECTA</v>
          </cell>
          <cell r="P117" t="str">
            <v>CONTRATO DE PRESTACIÓN SERVICIOS PROFESIONALES</v>
          </cell>
          <cell r="Q117" t="str">
            <v>DIRECCIÓN DE GESTIÓN CORPORATIVA Y CID</v>
          </cell>
          <cell r="R117" t="str">
            <v>DIRECCIÓN DE GESTIÓN CORPORATIVA Y CID</v>
          </cell>
          <cell r="S117">
            <v>50000000</v>
          </cell>
          <cell r="T117">
            <v>150</v>
          </cell>
          <cell r="U117">
            <v>50000</v>
          </cell>
          <cell r="V117">
            <v>79791381</v>
          </cell>
          <cell r="W117">
            <v>1</v>
          </cell>
        </row>
        <row r="118">
          <cell r="A118" t="str">
            <v>YAMILE PATRICIA CASTIBLANCO VENEGAS</v>
          </cell>
          <cell r="B118">
            <v>118</v>
          </cell>
          <cell r="C118">
            <v>2021</v>
          </cell>
          <cell r="D118" t="str">
            <v>INICIAL</v>
          </cell>
          <cell r="E118" t="str">
            <v>PRESTAR LOS SERVICIOS PROFESIONALES ESPECIALIZADOS EN DERECHO A LA DIRECCIÓN JURÍDICA EN EL DESARROLLO Y SEGUIMIENTO DE LAS ACTIVIDADES JURÍDICAS EN MATERIA CIVIL, ADMINISTRATIVA Y COMERCIAL QUE SE REQUIERAN EN EL ÁREA.</v>
          </cell>
          <cell r="F118">
            <v>49000000</v>
          </cell>
          <cell r="G118">
            <v>5</v>
          </cell>
          <cell r="H118" t="str">
            <v>MESES</v>
          </cell>
          <cell r="I118">
            <v>0</v>
          </cell>
          <cell r="K118">
            <v>44242</v>
          </cell>
          <cell r="L118">
            <v>44244</v>
          </cell>
          <cell r="M118">
            <v>44393</v>
          </cell>
          <cell r="N118" t="str">
            <v>CVP-PS-116-2021</v>
          </cell>
          <cell r="O118" t="str">
            <v>CONTRATACIÓN DIRECTA</v>
          </cell>
          <cell r="P118" t="str">
            <v>CONTRATO DE PRESTACIÓN SERVICIOS PROFESIONALES</v>
          </cell>
          <cell r="Q118" t="str">
            <v>DIRECCIÓN DE GESTIÓN CORPORATIVA Y CID</v>
          </cell>
          <cell r="R118" t="str">
            <v>DIRECCIÓN JURÍDICA</v>
          </cell>
          <cell r="S118">
            <v>49000000</v>
          </cell>
          <cell r="T118">
            <v>150</v>
          </cell>
          <cell r="U118">
            <v>50000</v>
          </cell>
          <cell r="V118">
            <v>52347804</v>
          </cell>
          <cell r="W118">
            <v>4</v>
          </cell>
        </row>
        <row r="119">
          <cell r="A119" t="str">
            <v>LUZ MERY PONGUTA MONTAÑEZ</v>
          </cell>
          <cell r="B119">
            <v>119</v>
          </cell>
          <cell r="C119">
            <v>2021</v>
          </cell>
          <cell r="D119" t="str">
            <v>INICIAL</v>
          </cell>
          <cell r="E119" t="str">
            <v>PRESTACIÓN DE SERVICIOS PROFESIONALES ESPECIALIZADOS, PARA LA GESTIÓN ADMINISTRATIVA, DE CONTROL Y SEGUIMIENTO, A LOS ASUNTOS QUE SE DERIVEN DEL SISTEMA DE CONTROL INTERNO RELACIONADOS CON LA DIRECCIÓN DE REASENTAMIENTOS.</v>
          </cell>
          <cell r="F119">
            <v>51318720</v>
          </cell>
          <cell r="G119">
            <v>6</v>
          </cell>
          <cell r="H119" t="str">
            <v>MESES</v>
          </cell>
          <cell r="I119">
            <v>0</v>
          </cell>
          <cell r="K119">
            <v>44244</v>
          </cell>
          <cell r="L119">
            <v>44245</v>
          </cell>
          <cell r="M119">
            <v>44425</v>
          </cell>
          <cell r="N119" t="str">
            <v>CVP-PS-115-2021</v>
          </cell>
          <cell r="O119" t="str">
            <v>CONTRATACIÓN DIRECTA</v>
          </cell>
          <cell r="P119" t="str">
            <v>CONTRATO DE PRESTACIÓN SERVICIOS PROFESIONALES</v>
          </cell>
          <cell r="Q119" t="str">
            <v>DIRECCIÓN DE REASENTAMIENTOS</v>
          </cell>
          <cell r="R119" t="str">
            <v>DIRECCIÓN DE REASENTAMIENTOS</v>
          </cell>
          <cell r="S119">
            <v>51318720</v>
          </cell>
          <cell r="T119">
            <v>180</v>
          </cell>
          <cell r="U119">
            <v>60000</v>
          </cell>
          <cell r="V119">
            <v>51898467</v>
          </cell>
          <cell r="W119">
            <v>5</v>
          </cell>
        </row>
        <row r="120">
          <cell r="A120" t="str">
            <v>CAMILO ERNESTO GRANADOS VELASCO</v>
          </cell>
          <cell r="B120">
            <v>120</v>
          </cell>
          <cell r="C120">
            <v>2021</v>
          </cell>
          <cell r="D120" t="str">
            <v>INICIAL</v>
          </cell>
          <cell r="E120" t="str">
            <v>PRESTAR SERVICIOS PROFESIONALES PARA EL ACOMPAÑAMIENTO A LA SUBDIRECCIÓN ADMINISTRATIVA, EN LA ELABORACIÓN, REVISIÓN, MONITOREO Y ARTICULACIÓN DE LAS DIFERENTES ACTUACIONES JURÍDICAS A SU CARGO.</v>
          </cell>
          <cell r="F120">
            <v>34747050</v>
          </cell>
          <cell r="G120">
            <v>5</v>
          </cell>
          <cell r="H120" t="str">
            <v>MESES</v>
          </cell>
          <cell r="I120">
            <v>0</v>
          </cell>
          <cell r="K120">
            <v>44242</v>
          </cell>
          <cell r="L120">
            <v>44244</v>
          </cell>
          <cell r="M120">
            <v>44455</v>
          </cell>
          <cell r="N120" t="str">
            <v>CVP-PS-118-2021</v>
          </cell>
          <cell r="O120" t="str">
            <v>CONTRATACIÓN DIRECTA</v>
          </cell>
          <cell r="P120" t="str">
            <v>CONTRATO DE PRESTACIÓN SERVICIOS PROFESIONALES</v>
          </cell>
          <cell r="Q120" t="str">
            <v>DIRECCIÓN DE GESTIÓN CORPORATIVA Y CID</v>
          </cell>
          <cell r="R120" t="str">
            <v>SUBDIRECCIÓN ADMINISTRATIVA</v>
          </cell>
          <cell r="S120">
            <v>48645870</v>
          </cell>
          <cell r="T120">
            <v>210</v>
          </cell>
          <cell r="U120">
            <v>70000</v>
          </cell>
          <cell r="V120">
            <v>1057546420</v>
          </cell>
          <cell r="W120">
            <v>2</v>
          </cell>
        </row>
        <row r="121">
          <cell r="A121" t="str">
            <v>DANIEL RICARDO ORTIZ OSSA</v>
          </cell>
          <cell r="B121">
            <v>121</v>
          </cell>
          <cell r="C121">
            <v>2021</v>
          </cell>
          <cell r="D121" t="str">
            <v>INICIAL</v>
          </cell>
          <cell r="E121" t="str">
            <v>PRESTAR SERVICIOS PROFESIONALES PARA GENERACIÓN DE INFORMES EN MATERIA CONTABLE, PRESUPUESTAL Y ADMINISTRATIVA, ASÍ COMO EN LA ESTRUCTURACIÓN DE LOS DIFERENTES PROCESOS REQUERIDOS EN LA SUBDIRECCIÓN ADMINISTRATIVA.</v>
          </cell>
          <cell r="F121">
            <v>37419900</v>
          </cell>
          <cell r="G121">
            <v>5</v>
          </cell>
          <cell r="H121" t="str">
            <v>MESES</v>
          </cell>
          <cell r="I121">
            <v>0</v>
          </cell>
          <cell r="K121">
            <v>44242</v>
          </cell>
          <cell r="L121">
            <v>44244</v>
          </cell>
          <cell r="M121">
            <v>44428</v>
          </cell>
          <cell r="N121" t="str">
            <v>CVP-PS-119-2021</v>
          </cell>
          <cell r="O121" t="str">
            <v>CONTRATACIÓN DIRECTA</v>
          </cell>
          <cell r="P121" t="str">
            <v>CONTRATO DE PRESTACIÓN SERVICIOS PROFESIONALES</v>
          </cell>
          <cell r="Q121" t="str">
            <v>DIRECCIÓN DE GESTIÓN CORPORATIVA Y CID</v>
          </cell>
          <cell r="R121" t="str">
            <v>SUBDIRECCIÓN ADMINISTRATIVA</v>
          </cell>
          <cell r="S121">
            <v>48645870</v>
          </cell>
          <cell r="T121">
            <v>195</v>
          </cell>
          <cell r="U121">
            <v>65000</v>
          </cell>
          <cell r="V121">
            <v>1136879528</v>
          </cell>
          <cell r="W121">
            <v>4</v>
          </cell>
        </row>
        <row r="122">
          <cell r="A122" t="str">
            <v>DANIELA TOVAR PARRA</v>
          </cell>
          <cell r="B122">
            <v>122</v>
          </cell>
          <cell r="C122">
            <v>2021</v>
          </cell>
          <cell r="D122" t="str">
            <v>INICIAL</v>
          </cell>
          <cell r="E122" t="str">
            <v>PRESTAR SERVICIOS PROFESIONALES PARA APOYAR EL ACOMPAÑAMIENTO EN LOS PROCESOS DE BIENESTAR Y CAPACITACIÓN DE LA CAJA DE LA VIVIENDA POPULAR.</v>
          </cell>
          <cell r="F122">
            <v>18442665</v>
          </cell>
          <cell r="G122">
            <v>5</v>
          </cell>
          <cell r="H122" t="str">
            <v>MESES</v>
          </cell>
          <cell r="I122">
            <v>0</v>
          </cell>
          <cell r="K122">
            <v>44242</v>
          </cell>
          <cell r="L122">
            <v>44244</v>
          </cell>
          <cell r="M122">
            <v>44470</v>
          </cell>
          <cell r="N122" t="str">
            <v>CVP-PS-120-2021</v>
          </cell>
          <cell r="O122" t="str">
            <v>CONTRATACIÓN DIRECTA</v>
          </cell>
          <cell r="P122" t="str">
            <v>CONTRATO DE PRESTACIÓN SERVICIOS PROFESIONALES</v>
          </cell>
          <cell r="Q122" t="str">
            <v>DIRECCIÓN DE GESTIÓN CORPORATIVA Y CID</v>
          </cell>
          <cell r="R122" t="str">
            <v>SUBDIRECCIÓN ADMINISTRATIVA</v>
          </cell>
          <cell r="S122">
            <v>27663998</v>
          </cell>
          <cell r="T122">
            <v>225</v>
          </cell>
          <cell r="U122">
            <v>75000</v>
          </cell>
          <cell r="V122">
            <v>1020779554</v>
          </cell>
          <cell r="W122">
            <v>6</v>
          </cell>
        </row>
        <row r="123">
          <cell r="A123" t="str">
            <v>ANGIE TATIANA CHAVEZ SANCHEZ</v>
          </cell>
          <cell r="B123">
            <v>123</v>
          </cell>
          <cell r="C123">
            <v>2021</v>
          </cell>
          <cell r="D123" t="str">
            <v>INICIAL</v>
          </cell>
          <cell r="E123" t="str">
            <v>PRESTAR SERVICIOS PROFESIONALES PARA EL ACOMPAÑAMIENTO Y GESTIÓN JURÍDICA EN DESARROLLO DE LAS ACTIVIDADES ASOCIADAS A LOS PROGRAMAS MISIONALES DE LA DIRECCIÓN DE REASENTAMIENTOS.</v>
          </cell>
          <cell r="F123">
            <v>25659360</v>
          </cell>
          <cell r="G123">
            <v>6</v>
          </cell>
          <cell r="H123" t="str">
            <v>MESES</v>
          </cell>
          <cell r="I123">
            <v>0</v>
          </cell>
          <cell r="K123">
            <v>44244</v>
          </cell>
          <cell r="L123">
            <v>44249</v>
          </cell>
          <cell r="M123">
            <v>44429</v>
          </cell>
          <cell r="N123" t="str">
            <v>CVP-PS-121-2021</v>
          </cell>
          <cell r="O123" t="str">
            <v>CONTRATACIÓN DIRECTA</v>
          </cell>
          <cell r="P123" t="str">
            <v>CONTRATO DE PRESTACIÓN SERVICIOS PROFESIONALES</v>
          </cell>
          <cell r="Q123" t="str">
            <v>DIRECCIÓN DE REASENTAMIENTOS</v>
          </cell>
          <cell r="R123" t="str">
            <v>DIRECCIÓN DE REASENTAMIENTOS</v>
          </cell>
          <cell r="S123">
            <v>25659360</v>
          </cell>
          <cell r="T123">
            <v>180</v>
          </cell>
          <cell r="U123">
            <v>60000</v>
          </cell>
          <cell r="V123">
            <v>1032476378</v>
          </cell>
          <cell r="W123">
            <v>9</v>
          </cell>
        </row>
        <row r="124">
          <cell r="A124" t="str">
            <v>MARIA CAMILA ESLAVA MONTOYA</v>
          </cell>
          <cell r="B124">
            <v>124</v>
          </cell>
          <cell r="C124">
            <v>2021</v>
          </cell>
          <cell r="D124" t="str">
            <v>INICIAL</v>
          </cell>
          <cell r="E124" t="str">
            <v>PRESTAR SERVICIOS DE APOYO OPERATIVO EN LAS ACTIVIDADES ASOCIADAS AL COMPONENTE DE GESTIÓN DOCUMENTAL DE LA DIRECCIÓN DE REASENTAMIENTOS.</v>
          </cell>
          <cell r="F124">
            <v>10905120</v>
          </cell>
          <cell r="G124">
            <v>6</v>
          </cell>
          <cell r="H124" t="str">
            <v>MESES</v>
          </cell>
          <cell r="I124">
            <v>0</v>
          </cell>
          <cell r="K124">
            <v>44244</v>
          </cell>
          <cell r="L124">
            <v>44249</v>
          </cell>
          <cell r="M124">
            <v>44429</v>
          </cell>
          <cell r="N124" t="str">
            <v>CVP-PS-122-2021</v>
          </cell>
          <cell r="O124" t="str">
            <v>CONTRATACIÓN DIRECTA</v>
          </cell>
          <cell r="P124" t="str">
            <v>CONTRATO DE PRESTACIÓN SERVICIOS DE APOYO A LA GESTIÓN</v>
          </cell>
          <cell r="Q124" t="str">
            <v>DIRECCIÓN DE REASENTAMIENTOS</v>
          </cell>
          <cell r="R124" t="str">
            <v>DIRECCIÓN DE REASENTAMIENTOS</v>
          </cell>
          <cell r="S124">
            <v>10905120</v>
          </cell>
          <cell r="T124">
            <v>180</v>
          </cell>
          <cell r="U124">
            <v>60000</v>
          </cell>
          <cell r="V124">
            <v>1013644361</v>
          </cell>
          <cell r="W124">
            <v>6</v>
          </cell>
        </row>
        <row r="125">
          <cell r="A125" t="str">
            <v>VICTOR GUILLERMO CAÑON BARBOSA</v>
          </cell>
          <cell r="B125">
            <v>125</v>
          </cell>
          <cell r="C125">
            <v>2021</v>
          </cell>
          <cell r="D125" t="str">
            <v>INICIAL</v>
          </cell>
          <cell r="E125" t="str">
            <v>PRESTAR LOS SERVICIOS PROFESIONALES EN DERECHO PARA EJERCER LA REPRESENTACIÓN JUDICIAL Y EXTRAJUDICIAL EN MATERIAL CIVIL, EN DEFENSA DE LOS INTERESES DE LA CAJA DE LA VIVIENDA POPULAR</v>
          </cell>
          <cell r="F125">
            <v>29401350</v>
          </cell>
          <cell r="G125">
            <v>5</v>
          </cell>
          <cell r="H125" t="str">
            <v>MESES</v>
          </cell>
          <cell r="I125">
            <v>0</v>
          </cell>
          <cell r="K125">
            <v>44245</v>
          </cell>
          <cell r="L125">
            <v>44246</v>
          </cell>
          <cell r="M125">
            <v>44441</v>
          </cell>
          <cell r="N125" t="str">
            <v>CVP-PS-123-2021</v>
          </cell>
          <cell r="O125" t="str">
            <v>CONTRATACIÓN DIRECTA</v>
          </cell>
          <cell r="P125" t="str">
            <v>CONTRATO DE PRESTACIÓN SERVICIOS PROFESIONALES</v>
          </cell>
          <cell r="Q125" t="str">
            <v>DIRECCIÓN DE GESTIÓN CORPORATIVA Y CID</v>
          </cell>
          <cell r="R125" t="str">
            <v>DIRECCIÓN JURÍDICA</v>
          </cell>
          <cell r="S125">
            <v>38221755</v>
          </cell>
          <cell r="T125">
            <v>195</v>
          </cell>
          <cell r="U125">
            <v>65000</v>
          </cell>
          <cell r="V125">
            <v>79433540</v>
          </cell>
          <cell r="W125">
            <v>1</v>
          </cell>
        </row>
        <row r="126">
          <cell r="A126" t="str">
            <v>ANGELA MARIA TORO BARBIER</v>
          </cell>
          <cell r="B126">
            <v>126</v>
          </cell>
          <cell r="C126">
            <v>2021</v>
          </cell>
          <cell r="D126" t="str">
            <v>INICIAL</v>
          </cell>
          <cell r="E126" t="str">
            <v>PRESTAR SERVICIOS PROFESIONALES ESPECIALIZADOS PARA LA GESTIÓN Y DESARROLLO DE ACTIVIDADES EN EL COMPONENTE TÉCNICO, REQUERIDAS EN LOS PROCESOS DE LOS PROGRAMAS MISIONALES EJECUTADOS POR LA DIRECCIÓN DE REASENTAMIENTOS.</v>
          </cell>
          <cell r="F126">
            <v>38489040</v>
          </cell>
          <cell r="G126">
            <v>6</v>
          </cell>
          <cell r="H126" t="str">
            <v>MESES</v>
          </cell>
          <cell r="I126">
            <v>0</v>
          </cell>
          <cell r="K126">
            <v>44249</v>
          </cell>
          <cell r="L126">
            <v>44251</v>
          </cell>
          <cell r="M126">
            <v>44431</v>
          </cell>
          <cell r="N126" t="str">
            <v>CVP-PS-124-2021</v>
          </cell>
          <cell r="O126" t="str">
            <v>CONTRATACIÓN DIRECTA</v>
          </cell>
          <cell r="P126" t="str">
            <v>CONTRATO DE PRESTACIÓN SERVICIOS PROFESIONALES</v>
          </cell>
          <cell r="Q126" t="str">
            <v>DIRECCIÓN DE REASENTAMIENTOS</v>
          </cell>
          <cell r="R126" t="str">
            <v>DIRECCIÓN DE REASENTAMIENTOS</v>
          </cell>
          <cell r="S126">
            <v>38489040</v>
          </cell>
          <cell r="T126">
            <v>180</v>
          </cell>
          <cell r="U126">
            <v>60000</v>
          </cell>
          <cell r="V126">
            <v>43974900</v>
          </cell>
          <cell r="W126">
            <v>1</v>
          </cell>
        </row>
        <row r="127">
          <cell r="A127" t="str">
            <v>CARLOS MARIO ARAMBURO RAMIREZ</v>
          </cell>
          <cell r="B127">
            <v>127</v>
          </cell>
          <cell r="C127">
            <v>2021</v>
          </cell>
          <cell r="D127" t="str">
            <v>INICIAL</v>
          </cell>
          <cell r="E127" t="str">
            <v>PRESTAR SERVICIOS PROFESIONALES ESPECIALIZADOS COMO ABOGADO PARA ORIENTAR, DAR LINEAMIENTOS Y ACOMPAÑAR A LA DIRECCIÓN DE REASENTAMIENTOS EN ASUNTOS DEL AMBITO JURÍDICO, ASÍ COMO EN LA FORMULACIÓN DE ESTRATEGIAS JURÍDICAS PARA LA APLICACIÓN DE SUS PROGRAMAS MISIONALES.</v>
          </cell>
          <cell r="F127">
            <v>61200000</v>
          </cell>
          <cell r="G127">
            <v>6</v>
          </cell>
          <cell r="H127" t="str">
            <v>MESES</v>
          </cell>
          <cell r="I127">
            <v>0</v>
          </cell>
          <cell r="K127">
            <v>44249</v>
          </cell>
          <cell r="L127">
            <v>44253</v>
          </cell>
          <cell r="M127">
            <v>44433</v>
          </cell>
          <cell r="N127" t="str">
            <v>CVP-PS-125-2021</v>
          </cell>
          <cell r="O127" t="str">
            <v>CONTRATACIÓN DIRECTA</v>
          </cell>
          <cell r="P127" t="str">
            <v>CONTRATO DE PRESTACIÓN SERVICIOS PROFESIONALES</v>
          </cell>
          <cell r="Q127" t="str">
            <v>DIRECCIÓN DE REASENTAMIENTOS</v>
          </cell>
          <cell r="R127" t="str">
            <v>DIRECCIÓN DE REASENTAMIENTOS</v>
          </cell>
          <cell r="S127">
            <v>61200000</v>
          </cell>
          <cell r="T127">
            <v>180</v>
          </cell>
          <cell r="U127">
            <v>60000</v>
          </cell>
          <cell r="V127">
            <v>79520887</v>
          </cell>
          <cell r="W127">
            <v>4</v>
          </cell>
        </row>
        <row r="128">
          <cell r="A128" t="str">
            <v>JUAN CAMILO AGUDELO MOSCOSO</v>
          </cell>
          <cell r="B128">
            <v>128</v>
          </cell>
          <cell r="C128">
            <v>2021</v>
          </cell>
          <cell r="D128" t="str">
            <v>INICIAL</v>
          </cell>
          <cell r="E128" t="str">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v>
          </cell>
          <cell r="F128">
            <v>32074200</v>
          </cell>
          <cell r="G128">
            <v>5</v>
          </cell>
          <cell r="H128" t="str">
            <v>MESES</v>
          </cell>
          <cell r="I128">
            <v>0</v>
          </cell>
          <cell r="K128">
            <v>44244</v>
          </cell>
          <cell r="L128">
            <v>44246</v>
          </cell>
          <cell r="M128">
            <v>44472</v>
          </cell>
          <cell r="N128" t="str">
            <v>CVP-PS-126-2021</v>
          </cell>
          <cell r="O128" t="str">
            <v>CONTRATACIÓN DIRECTA</v>
          </cell>
          <cell r="P128" t="str">
            <v>CONTRATO DE PRESTACIÓN SERVICIOS PROFESIONALES</v>
          </cell>
          <cell r="Q128" t="str">
            <v>DIRECCIÓN DE MEJORAMIENTOS DE BARRIOS</v>
          </cell>
          <cell r="R128" t="str">
            <v>DIRECCIÓN DE MEJORAMIENTOS DE BARRIOS</v>
          </cell>
          <cell r="S128">
            <v>48111300</v>
          </cell>
          <cell r="T128">
            <v>225</v>
          </cell>
          <cell r="U128">
            <v>75000</v>
          </cell>
          <cell r="V128">
            <v>79731519</v>
          </cell>
          <cell r="W128">
            <v>4</v>
          </cell>
        </row>
        <row r="129">
          <cell r="A129" t="str">
            <v>LUIS ALIRIO CASTRO PEÑA</v>
          </cell>
          <cell r="B129">
            <v>129</v>
          </cell>
          <cell r="C129">
            <v>2021</v>
          </cell>
          <cell r="D129" t="str">
            <v>INICIAL</v>
          </cell>
          <cell r="E129" t="str">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v>
          </cell>
          <cell r="F129">
            <v>29401350</v>
          </cell>
          <cell r="G129">
            <v>5</v>
          </cell>
          <cell r="H129" t="str">
            <v>MESES</v>
          </cell>
          <cell r="I129">
            <v>0</v>
          </cell>
          <cell r="K129">
            <v>44246</v>
          </cell>
          <cell r="L129">
            <v>44249</v>
          </cell>
          <cell r="M129">
            <v>44475</v>
          </cell>
          <cell r="N129" t="str">
            <v>CVP-PS-127-2021</v>
          </cell>
          <cell r="O129" t="str">
            <v>CONTRATACIÓN DIRECTA</v>
          </cell>
          <cell r="P129" t="str">
            <v>CONTRATO DE PRESTACIÓN SERVICIOS PROFESIONALES</v>
          </cell>
          <cell r="Q129" t="str">
            <v>DIRECCIÓN DE GESTIÓN CORPORATIVA Y CID</v>
          </cell>
          <cell r="R129" t="str">
            <v>OFICINA ASESORA DE COMUNICACIONES</v>
          </cell>
          <cell r="S129">
            <v>44102025</v>
          </cell>
          <cell r="T129">
            <v>225</v>
          </cell>
          <cell r="U129">
            <v>75000</v>
          </cell>
          <cell r="V129">
            <v>11188814</v>
          </cell>
          <cell r="W129">
            <v>6</v>
          </cell>
        </row>
        <row r="130">
          <cell r="A130" t="str">
            <v>MARIA LORETA COIA BAENA</v>
          </cell>
          <cell r="B130">
            <v>130</v>
          </cell>
          <cell r="C130">
            <v>2021</v>
          </cell>
          <cell r="D130" t="str">
            <v>INICIAL</v>
          </cell>
          <cell r="E130" t="str">
            <v>PRESTAR SERVICIOS PROFESIONALES ESPECIALIZADOS PARA LA GESTIÓN, PLANTEAMIENTO DE ESTRATEGIAS Y ORIENTACIÓN DE ACTIVIDADES ASOCIADAS AL COMPONENTE INMOBILIARIO, FRENTE A LOS PROCESOS Y PROCEDIMIENTOS EN EL MARCO DEL PROGRAMA DE REASENTAMIENTOS.</v>
          </cell>
          <cell r="F130">
            <v>54000000</v>
          </cell>
          <cell r="G130">
            <v>6</v>
          </cell>
          <cell r="H130" t="str">
            <v>MESES</v>
          </cell>
          <cell r="I130">
            <v>0</v>
          </cell>
          <cell r="K130">
            <v>44246</v>
          </cell>
          <cell r="L130">
            <v>44249</v>
          </cell>
          <cell r="M130">
            <v>44429</v>
          </cell>
          <cell r="N130" t="str">
            <v>CVP-PS-128-2021</v>
          </cell>
          <cell r="O130" t="str">
            <v>CONTRATACIÓN DIRECTA</v>
          </cell>
          <cell r="P130" t="str">
            <v>CONTRATO DE PRESTACIÓN SERVICIOS PROFESIONALES</v>
          </cell>
          <cell r="Q130" t="str">
            <v>DIRECCIÓN DE REASENTAMIENTOS</v>
          </cell>
          <cell r="R130" t="str">
            <v>DIRECCIÓN DE REASENTAMIENTOS</v>
          </cell>
          <cell r="S130">
            <v>54000000</v>
          </cell>
          <cell r="T130">
            <v>180</v>
          </cell>
          <cell r="U130">
            <v>60000</v>
          </cell>
          <cell r="V130">
            <v>51784235</v>
          </cell>
          <cell r="W130">
            <v>3</v>
          </cell>
        </row>
        <row r="131">
          <cell r="A131" t="str">
            <v>DIEGO GERMAN MANJARREZ SANCHEZ</v>
          </cell>
          <cell r="B131">
            <v>131</v>
          </cell>
          <cell r="C131">
            <v>2021</v>
          </cell>
          <cell r="D131" t="str">
            <v>INICIAL</v>
          </cell>
          <cell r="E131" t="str">
            <v>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v>
          </cell>
          <cell r="F131">
            <v>37419900</v>
          </cell>
          <cell r="G131">
            <v>5</v>
          </cell>
          <cell r="H131" t="str">
            <v>MESES</v>
          </cell>
          <cell r="I131">
            <v>0</v>
          </cell>
          <cell r="K131">
            <v>44243</v>
          </cell>
          <cell r="L131">
            <v>44244</v>
          </cell>
          <cell r="M131">
            <v>44470</v>
          </cell>
          <cell r="N131" t="str">
            <v>CVP-PS-129-2021</v>
          </cell>
          <cell r="O131" t="str">
            <v>CONTRATACIÓN DIRECTA</v>
          </cell>
          <cell r="P131" t="str">
            <v>CONTRATO DE PRESTACIÓN SERVICIOS PROFESIONALES</v>
          </cell>
          <cell r="Q131" t="str">
            <v>DIRECCIÓN DE GESTIÓN CORPORATIVA Y CID</v>
          </cell>
          <cell r="R131" t="str">
            <v>DIRECCIÓN JURÍDICA</v>
          </cell>
          <cell r="S131">
            <v>56129850</v>
          </cell>
          <cell r="T131">
            <v>225</v>
          </cell>
          <cell r="U131">
            <v>75000</v>
          </cell>
          <cell r="V131">
            <v>1022362647</v>
          </cell>
          <cell r="W131">
            <v>9</v>
          </cell>
        </row>
        <row r="132">
          <cell r="A132" t="str">
            <v>MILADIS PADILLA BOLAÑOS</v>
          </cell>
          <cell r="B132">
            <v>133</v>
          </cell>
          <cell r="C132">
            <v>2021</v>
          </cell>
          <cell r="D132" t="str">
            <v>INICIAL</v>
          </cell>
          <cell r="E132" t="str">
            <v>PRESTAR SERVICIOS PROFESIONALES EN PSICOLOGÍA PARA ADELANTAR LAS ACTIVIDADES DENTRO DEL PROCESO SOCIAL ADELANTADO POR LA DIRECCIÓN DE URBANIZACIONES Y TITULACIÓN</v>
          </cell>
          <cell r="F132">
            <v>27263075</v>
          </cell>
          <cell r="G132">
            <v>5</v>
          </cell>
          <cell r="H132" t="str">
            <v>MESES</v>
          </cell>
          <cell r="I132">
            <v>0</v>
          </cell>
          <cell r="K132">
            <v>44245</v>
          </cell>
          <cell r="L132">
            <v>44249</v>
          </cell>
          <cell r="M132">
            <v>44398</v>
          </cell>
          <cell r="N132" t="str">
            <v>CVP-PS-131-2021</v>
          </cell>
          <cell r="O132" t="str">
            <v>CONTRATACIÓN DIRECTA</v>
          </cell>
          <cell r="P132" t="str">
            <v>CONTRATO DE PRESTACIÓN SERVICIOS PROFESIONALES</v>
          </cell>
          <cell r="Q132" t="str">
            <v>DIRECCIÓN DE URBANIZACIONES Y TITULACIÓN</v>
          </cell>
          <cell r="R132" t="str">
            <v>DIRECCIÓN DE URBANIZACIONES Y TITULACIÓN</v>
          </cell>
          <cell r="S132">
            <v>27263075</v>
          </cell>
          <cell r="T132">
            <v>150</v>
          </cell>
          <cell r="U132">
            <v>50000</v>
          </cell>
          <cell r="V132">
            <v>22789760</v>
          </cell>
          <cell r="W132">
            <v>6</v>
          </cell>
        </row>
        <row r="133">
          <cell r="A133" t="str">
            <v>JAIRO ALBERTO NIÑO BARBOSA</v>
          </cell>
          <cell r="B133">
            <v>134</v>
          </cell>
          <cell r="C133">
            <v>2021</v>
          </cell>
          <cell r="D133" t="str">
            <v>INICIAL</v>
          </cell>
          <cell r="E133" t="str">
            <v>PRESTACIÓN DE SERVICIOS PROFESIONALES EN EL SEGUIMIENTO TÉCNICO PARA LA EJECUCIÓN, CIERRE Y LIQUIDACIÓN DE LOS PROYECTOS DE VIVIENDA NUEVA Y ZONAS DE CESIÓN QUE SE ENCUENTRAN A CARGO DE LA DIRECCIÓN DE URBANIZACIONES Y TITULACIÓN.</v>
          </cell>
          <cell r="F133">
            <v>45000000</v>
          </cell>
          <cell r="G133">
            <v>5</v>
          </cell>
          <cell r="H133" t="str">
            <v>MESES</v>
          </cell>
          <cell r="I133">
            <v>0</v>
          </cell>
          <cell r="K133">
            <v>44245</v>
          </cell>
          <cell r="L133">
            <v>44246</v>
          </cell>
          <cell r="M133">
            <v>44395</v>
          </cell>
          <cell r="N133" t="str">
            <v>CVP-PS-132-2021</v>
          </cell>
          <cell r="O133" t="str">
            <v>CONTRATACIÓN DIRECTA</v>
          </cell>
          <cell r="P133" t="str">
            <v>CONTRATO DE PRESTACIÓN SERVICIOS PROFESIONALES</v>
          </cell>
          <cell r="Q133" t="str">
            <v>DIRECCIÓN DE URBANIZACIONES Y TITULACIÓN</v>
          </cell>
          <cell r="R133" t="str">
            <v>DIRECCIÓN DE URBANIZACIONES Y TITULACIÓN</v>
          </cell>
          <cell r="S133">
            <v>45000000</v>
          </cell>
          <cell r="T133">
            <v>150</v>
          </cell>
          <cell r="U133">
            <v>50000</v>
          </cell>
          <cell r="V133">
            <v>79718251</v>
          </cell>
          <cell r="W133">
            <v>2</v>
          </cell>
        </row>
        <row r="134">
          <cell r="A134" t="str">
            <v>AGUSTIN LOBATON CORTES</v>
          </cell>
          <cell r="B134">
            <v>135</v>
          </cell>
          <cell r="C134">
            <v>2021</v>
          </cell>
          <cell r="D134" t="str">
            <v>INICIAL</v>
          </cell>
          <cell r="E134" t="str">
            <v>PRESTAR SERVICIOS PROFESIONALES JURÍDICOS PARA ADELANTAR LOS TRÁMITES REQUERIDOS POR LA DIRECCIÓN DE URBANIZACIÓN Y TITULACIÓN, REFERENTES AL PROCESO DE TITULACIÓN Y DEMÁS FUNCIONES PROPIAS DE ESTA DEPENDENCIA.</v>
          </cell>
          <cell r="F134">
            <v>34775740</v>
          </cell>
          <cell r="G134">
            <v>5</v>
          </cell>
          <cell r="H134" t="str">
            <v>MESES</v>
          </cell>
          <cell r="I134">
            <v>0</v>
          </cell>
          <cell r="K134">
            <v>44246</v>
          </cell>
          <cell r="L134">
            <v>44249</v>
          </cell>
          <cell r="M134">
            <v>44398</v>
          </cell>
          <cell r="N134" t="str">
            <v>CVP-PS-133-2021</v>
          </cell>
          <cell r="O134" t="str">
            <v>CONTRATACIÓN DIRECTA</v>
          </cell>
          <cell r="P134" t="str">
            <v>CONTRATO DE PRESTACIÓN SERVICIOS PROFESIONALES</v>
          </cell>
          <cell r="Q134" t="str">
            <v>DIRECCIÓN DE URBANIZACIONES Y TITULACIÓN</v>
          </cell>
          <cell r="R134" t="str">
            <v>DIRECCIÓN DE URBANIZACIONES Y TITULACIÓN</v>
          </cell>
          <cell r="S134">
            <v>34775740</v>
          </cell>
          <cell r="T134">
            <v>150</v>
          </cell>
          <cell r="U134">
            <v>50000</v>
          </cell>
          <cell r="V134">
            <v>79345193</v>
          </cell>
          <cell r="W134">
            <v>1</v>
          </cell>
        </row>
        <row r="135">
          <cell r="A135" t="str">
            <v>ANDRES FELIPE PINTO BERMUDEZ</v>
          </cell>
          <cell r="B135">
            <v>136</v>
          </cell>
          <cell r="C135">
            <v>2021</v>
          </cell>
          <cell r="D135" t="str">
            <v>INICIAL</v>
          </cell>
          <cell r="E135" t="str">
            <v>PRESTAR SERVICIOS PARA APOYAR EN LAS ACTIVIDADES ADMINISTRATIVAS Y OPERATIVAS DE LA DIRECCIÓN DE GESTIÓN CORPORATIVA Y CID</v>
          </cell>
          <cell r="F135">
            <v>8018550</v>
          </cell>
          <cell r="G135">
            <v>5</v>
          </cell>
          <cell r="H135" t="str">
            <v>MESES</v>
          </cell>
          <cell r="I135">
            <v>0</v>
          </cell>
          <cell r="K135">
            <v>44249</v>
          </cell>
          <cell r="L135">
            <v>44251</v>
          </cell>
          <cell r="M135">
            <v>44463</v>
          </cell>
          <cell r="N135" t="str">
            <v>CVP-PS-134-2021</v>
          </cell>
          <cell r="O135" t="str">
            <v>CONTRATACIÓN DIRECTA</v>
          </cell>
          <cell r="P135" t="str">
            <v>CONTRATO DE PRESTACIÓN SERVICIOS DE APOYO A LA GESTIÓN</v>
          </cell>
          <cell r="Q135" t="str">
            <v>DIRECCIÓN DE GESTIÓN CORPORATIVA Y CID</v>
          </cell>
          <cell r="R135" t="str">
            <v>DIRECCIÓN DE GESTIÓN CORPORATIVA Y CID</v>
          </cell>
          <cell r="S135">
            <v>11225970</v>
          </cell>
          <cell r="T135">
            <v>225</v>
          </cell>
          <cell r="U135">
            <v>75000</v>
          </cell>
          <cell r="V135">
            <v>1016044987</v>
          </cell>
          <cell r="W135">
            <v>2</v>
          </cell>
        </row>
        <row r="136">
          <cell r="A136" t="str">
            <v>NEBIS PETRONA ACOSTA SUAREZ</v>
          </cell>
          <cell r="B136">
            <v>137</v>
          </cell>
          <cell r="C136">
            <v>2021</v>
          </cell>
          <cell r="D136" t="str">
            <v>INICIAL</v>
          </cell>
          <cell r="E136" t="str">
            <v>PRESTAR SERVICIOS PROFESIONALES PARA EL ACOMPAÑAMIENTO JURÍDICO A LA DIRECCIÓN DE GESTIÓN CORPORATIVA Y CID, EN LA REVISIÓN, ELABORACIÓN, MONITOREO E IMPULSO DE LOS PROCESOS DISCIPLINARIOS EN PRIMERA INSTANCIA, DE LA CAJA DE LA VIVIENDA POPULAR.</v>
          </cell>
          <cell r="F136">
            <v>35000000</v>
          </cell>
          <cell r="G136">
            <v>5</v>
          </cell>
          <cell r="H136" t="str">
            <v>MESES</v>
          </cell>
          <cell r="I136">
            <v>0</v>
          </cell>
          <cell r="K136">
            <v>44250</v>
          </cell>
          <cell r="L136">
            <v>44251</v>
          </cell>
          <cell r="M136">
            <v>44477</v>
          </cell>
          <cell r="N136" t="str">
            <v>CVP-PS-135-2021</v>
          </cell>
          <cell r="O136" t="str">
            <v>CONTRATACIÓN DIRECTA</v>
          </cell>
          <cell r="P136" t="str">
            <v>CONTRATO DE PRESTACIÓN SERVICIOS PROFESIONALES</v>
          </cell>
          <cell r="Q136" t="str">
            <v>DIRECCIÓN DE GESTIÓN CORPORATIVA Y CID</v>
          </cell>
          <cell r="R136" t="str">
            <v>DIRECCIÓN DE GESTIÓN CORPORATIVA Y CID</v>
          </cell>
          <cell r="S136">
            <v>52500000</v>
          </cell>
          <cell r="T136">
            <v>225</v>
          </cell>
          <cell r="U136">
            <v>75000</v>
          </cell>
          <cell r="V136">
            <v>64742680</v>
          </cell>
          <cell r="W136">
            <v>5</v>
          </cell>
        </row>
        <row r="137">
          <cell r="A137" t="str">
            <v>DIANA CAROLINA RODRIGUEZ CASTAÑEDA</v>
          </cell>
          <cell r="B137">
            <v>138</v>
          </cell>
          <cell r="C137">
            <v>2021</v>
          </cell>
          <cell r="D137" t="str">
            <v>INICIAL</v>
          </cell>
          <cell r="E137" t="str">
            <v>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v>
          </cell>
          <cell r="F137">
            <v>52500000</v>
          </cell>
          <cell r="G137">
            <v>5</v>
          </cell>
          <cell r="H137" t="str">
            <v>MESES</v>
          </cell>
          <cell r="I137">
            <v>0</v>
          </cell>
          <cell r="K137">
            <v>44245</v>
          </cell>
          <cell r="L137">
            <v>44246</v>
          </cell>
          <cell r="M137">
            <v>44395</v>
          </cell>
          <cell r="N137" t="str">
            <v>CVP-PS-136-2021</v>
          </cell>
          <cell r="O137" t="str">
            <v>CONTRATACIÓN DIRECTA</v>
          </cell>
          <cell r="P137" t="str">
            <v>CONTRATO DE PRESTACIÓN SERVICIOS PROFESIONALES</v>
          </cell>
          <cell r="Q137" t="str">
            <v>DIRECCIÓN DE URBANIZACIONES Y TITULACIÓN</v>
          </cell>
          <cell r="R137" t="str">
            <v>DIRECCIÓN DE URBANIZACIONES Y TITULACIÓN</v>
          </cell>
          <cell r="S137">
            <v>52500000</v>
          </cell>
          <cell r="T137">
            <v>150</v>
          </cell>
          <cell r="U137">
            <v>50000</v>
          </cell>
          <cell r="V137">
            <v>52997212</v>
          </cell>
          <cell r="W137">
            <v>2</v>
          </cell>
        </row>
        <row r="138">
          <cell r="A138" t="str">
            <v>NICOLAS EDUARDO CAMACHO CALDERON</v>
          </cell>
          <cell r="B138">
            <v>139</v>
          </cell>
          <cell r="C138">
            <v>2021</v>
          </cell>
          <cell r="D138" t="str">
            <v>INICIAL</v>
          </cell>
          <cell r="E138" t="str">
            <v>PRESTAR SERVICIOS PROFESIONALES JURÍDICOS A LA DUT, PARA ADELANTAR LOS TRÁMITES CORRESPONDIENTES AL PROCESO DE TITULACIÓN A CARGO DE ESTA DIRECCIÓN.</v>
          </cell>
          <cell r="F138">
            <v>21382800</v>
          </cell>
          <cell r="G138">
            <v>5</v>
          </cell>
          <cell r="H138" t="str">
            <v>MESES</v>
          </cell>
          <cell r="I138">
            <v>0</v>
          </cell>
          <cell r="K138">
            <v>44245</v>
          </cell>
          <cell r="L138">
            <v>44246</v>
          </cell>
          <cell r="M138">
            <v>44395</v>
          </cell>
          <cell r="N138" t="str">
            <v>CVP-PS-137-2021</v>
          </cell>
          <cell r="O138" t="str">
            <v>CONTRATACIÓN DIRECTA</v>
          </cell>
          <cell r="P138" t="str">
            <v>CONTRATO DE PRESTACIÓN SERVICIOS PROFESIONALES</v>
          </cell>
          <cell r="Q138" t="str">
            <v>DIRECCIÓN DE URBANIZACIONES Y TITULACIÓN</v>
          </cell>
          <cell r="R138" t="str">
            <v>DIRECCIÓN DE URBANIZACIONES Y TITULACIÓN</v>
          </cell>
          <cell r="S138">
            <v>21382800</v>
          </cell>
          <cell r="T138">
            <v>150</v>
          </cell>
          <cell r="U138">
            <v>50000</v>
          </cell>
          <cell r="V138">
            <v>1014231320</v>
          </cell>
          <cell r="W138">
            <v>5</v>
          </cell>
        </row>
        <row r="139">
          <cell r="A139" t="str">
            <v>HERNAN DARIO PARRA RODRIGUEZ</v>
          </cell>
          <cell r="B139">
            <v>140</v>
          </cell>
          <cell r="C139">
            <v>2021</v>
          </cell>
          <cell r="D139" t="str">
            <v>INICIAL</v>
          </cell>
          <cell r="E139" t="str">
            <v>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v>
          </cell>
          <cell r="F139">
            <v>26140475</v>
          </cell>
          <cell r="G139">
            <v>5</v>
          </cell>
          <cell r="H139" t="str">
            <v>MESES</v>
          </cell>
          <cell r="I139">
            <v>0</v>
          </cell>
          <cell r="K139">
            <v>44245</v>
          </cell>
          <cell r="L139">
            <v>44246</v>
          </cell>
          <cell r="M139">
            <v>44457</v>
          </cell>
          <cell r="N139" t="str">
            <v>CVP-PS-138-2021</v>
          </cell>
          <cell r="O139" t="str">
            <v>CONTRATACIÓN DIRECTA</v>
          </cell>
          <cell r="P139" t="str">
            <v>CONTRATO DE PRESTACIÓN SERVICIOS PROFESIONALES</v>
          </cell>
          <cell r="Q139" t="str">
            <v>DIRECCIÓN DE GESTIÓN CORPORATIVA Y CID</v>
          </cell>
          <cell r="R139" t="str">
            <v>SUBDIRECCIÓN ADMINISTRATIVA</v>
          </cell>
          <cell r="S139">
            <v>36596665</v>
          </cell>
          <cell r="T139">
            <v>210</v>
          </cell>
          <cell r="U139">
            <v>70000</v>
          </cell>
          <cell r="V139">
            <v>80145957</v>
          </cell>
          <cell r="W139">
            <v>7</v>
          </cell>
        </row>
        <row r="140">
          <cell r="A140" t="str">
            <v>HECTOR JAVIER VARGAS NAVARRO</v>
          </cell>
          <cell r="B140">
            <v>141</v>
          </cell>
          <cell r="C140">
            <v>2021</v>
          </cell>
          <cell r="D140" t="str">
            <v>INICIAL</v>
          </cell>
          <cell r="E140" t="str">
            <v>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v>
          </cell>
          <cell r="F140">
            <v>25659360</v>
          </cell>
          <cell r="G140">
            <v>3</v>
          </cell>
          <cell r="H140" t="str">
            <v>MESES</v>
          </cell>
          <cell r="I140">
            <v>0</v>
          </cell>
          <cell r="K140">
            <v>44245</v>
          </cell>
          <cell r="L140">
            <v>44246</v>
          </cell>
          <cell r="M140">
            <v>44380</v>
          </cell>
          <cell r="N140" t="str">
            <v>CVP-PS-139-2021</v>
          </cell>
          <cell r="O140" t="str">
            <v>CONTRATACIÓN DIRECTA</v>
          </cell>
          <cell r="P140" t="str">
            <v>CONTRATO DE PRESTACIÓN SERVICIOS PROFESIONALES</v>
          </cell>
          <cell r="Q140" t="str">
            <v>DIRECCIÓN DE MEJORAMIENTOS DE BARRIOS</v>
          </cell>
          <cell r="R140" t="str">
            <v>DIRECCIÓN DE MEJORAMIENTOS DE BARRIOS</v>
          </cell>
          <cell r="S140">
            <v>38489040</v>
          </cell>
          <cell r="T140">
            <v>135</v>
          </cell>
          <cell r="U140">
            <v>45000</v>
          </cell>
          <cell r="V140">
            <v>1010176279</v>
          </cell>
          <cell r="W140">
            <v>0</v>
          </cell>
        </row>
        <row r="141">
          <cell r="A141" t="str">
            <v>MICHEL ANGEL ORTIZ ACEVEDO</v>
          </cell>
          <cell r="B141">
            <v>142</v>
          </cell>
          <cell r="C141">
            <v>2021</v>
          </cell>
          <cell r="D141" t="str">
            <v>INICIAL</v>
          </cell>
          <cell r="E141" t="str">
            <v>PRESTAR SERVICIOS PROFESIONALES PARA REALIZAR LAS ACTIVIDADES SOCIALES REQUERIDAS PARA ADELANTAR LOS PROCESOS DE TITULACIÓN, URBANIZACIÓN Y ZONAS DE CESIÓN A CARGO DE LA DIRECCIÓN DE URBANIZACIÓN Y TITULACIÓN.</v>
          </cell>
          <cell r="F141">
            <v>27263075</v>
          </cell>
          <cell r="G141">
            <v>5</v>
          </cell>
          <cell r="H141" t="str">
            <v>MESES</v>
          </cell>
          <cell r="I141">
            <v>0</v>
          </cell>
          <cell r="K141">
            <v>44246</v>
          </cell>
          <cell r="L141">
            <v>44249</v>
          </cell>
          <cell r="M141">
            <v>44398</v>
          </cell>
          <cell r="N141" t="str">
            <v>CVP-PS-140-2021</v>
          </cell>
          <cell r="O141" t="str">
            <v>CONTRATACIÓN DIRECTA</v>
          </cell>
          <cell r="P141" t="str">
            <v>CONTRATO DE PRESTACIÓN SERVICIOS PROFESIONALES</v>
          </cell>
          <cell r="Q141" t="str">
            <v>DIRECCIÓN DE URBANIZACIONES Y TITULACIÓN</v>
          </cell>
          <cell r="R141" t="str">
            <v>DIRECCIÓN DE URBANIZACIONES Y TITULACIÓN</v>
          </cell>
          <cell r="S141">
            <v>27263075</v>
          </cell>
          <cell r="T141">
            <v>150</v>
          </cell>
          <cell r="U141">
            <v>50000</v>
          </cell>
          <cell r="V141">
            <v>1019038685</v>
          </cell>
          <cell r="W141">
            <v>1</v>
          </cell>
        </row>
        <row r="142">
          <cell r="A142" t="str">
            <v>LAURA VANESA MARTINEZ PEÑA</v>
          </cell>
          <cell r="B142">
            <v>143</v>
          </cell>
          <cell r="C142">
            <v>2021</v>
          </cell>
          <cell r="D142" t="str">
            <v>INICIAL</v>
          </cell>
          <cell r="E142" t="str">
            <v>PRESTAR LOS SERVICIOS DE APOYO A LA DIRECCIÓN DE GESTIÓN CORPORATIVA Y CID EN LAS ACTIVIDADES DE SERVICIO AL CIUDADANO Y LAS ACTIVIDADES RELACIONADAS CON EL SISTEMA DE GESTIÓN DOCUMENTAL ORFEO DE LA CAJA DE LA VIVIENDA POPULAR.</v>
          </cell>
          <cell r="F142">
            <v>12829680</v>
          </cell>
          <cell r="G142">
            <v>5</v>
          </cell>
          <cell r="H142" t="str">
            <v>MESES</v>
          </cell>
          <cell r="I142">
            <v>0</v>
          </cell>
          <cell r="K142">
            <v>44245</v>
          </cell>
          <cell r="L142">
            <v>44249</v>
          </cell>
          <cell r="M142">
            <v>44475</v>
          </cell>
          <cell r="N142" t="str">
            <v>CVP-PS-141-2021</v>
          </cell>
          <cell r="O142" t="str">
            <v>CONTRATACIÓN DIRECTA</v>
          </cell>
          <cell r="P142" t="str">
            <v>CONTRATO DE PRESTACIÓN SERVICIOS DE APOYO A LA GESTIÓN</v>
          </cell>
          <cell r="Q142" t="str">
            <v>DIRECCIÓN DE GESTIÓN CORPORATIVA Y CID</v>
          </cell>
          <cell r="R142" t="str">
            <v>DIRECCIÓN DE GESTIÓN CORPORATIVA Y CID</v>
          </cell>
          <cell r="S142">
            <v>19244520</v>
          </cell>
          <cell r="T142">
            <v>225</v>
          </cell>
          <cell r="U142">
            <v>75000</v>
          </cell>
          <cell r="V142">
            <v>1221963127</v>
          </cell>
          <cell r="W142">
            <v>1</v>
          </cell>
        </row>
        <row r="143">
          <cell r="A143" t="str">
            <v>BLANCA MONICA DONOSO SARMIENTO</v>
          </cell>
          <cell r="B143">
            <v>144</v>
          </cell>
          <cell r="C143">
            <v>2021</v>
          </cell>
          <cell r="D143" t="str">
            <v>INICIAL</v>
          </cell>
          <cell r="E143" t="str">
            <v>PRESTAR SERVICIOS DE APOYO EN LA GESTIÓN EN LAS ACTIVIDADES NECESARIAS DEL PROCESO DE GESTIÓN DOCUMENTAL A CARGO DE LA SUBDIRECCIÓN ADMINISTRATIVA</v>
          </cell>
          <cell r="F143">
            <v>10263744</v>
          </cell>
          <cell r="G143">
            <v>5</v>
          </cell>
          <cell r="H143" t="str">
            <v>MESES</v>
          </cell>
          <cell r="I143">
            <v>0</v>
          </cell>
          <cell r="K143">
            <v>44246</v>
          </cell>
          <cell r="L143">
            <v>44312</v>
          </cell>
          <cell r="M143">
            <v>44464</v>
          </cell>
          <cell r="N143" t="str">
            <v>CVP-PS-142-2021</v>
          </cell>
          <cell r="O143" t="str">
            <v>CONTRATACIÓN DIRECTA</v>
          </cell>
          <cell r="P143" t="str">
            <v>CONTRATO DE PRESTACIÓN SERVICIOS DE APOYO A LA GESTIÓN</v>
          </cell>
          <cell r="Q143" t="str">
            <v>DIRECCIÓN DE GESTIÓN CORPORATIVA Y CID</v>
          </cell>
          <cell r="R143" t="str">
            <v>SUBDIRECCIÓN ADMINISTRATIVA</v>
          </cell>
          <cell r="S143">
            <v>10263744</v>
          </cell>
          <cell r="T143">
            <v>150</v>
          </cell>
          <cell r="U143">
            <v>50000</v>
          </cell>
          <cell r="V143">
            <v>52183809</v>
          </cell>
          <cell r="W143">
            <v>5</v>
          </cell>
        </row>
        <row r="144">
          <cell r="A144" t="str">
            <v>SANDRA MILENA HERNANDEZ CUBILLOS</v>
          </cell>
          <cell r="B144">
            <v>145</v>
          </cell>
          <cell r="C144">
            <v>2021</v>
          </cell>
          <cell r="D144" t="str">
            <v>INICIAL</v>
          </cell>
          <cell r="E144" t="str">
            <v>PRESTAR SERVICIOS PROFESIONALES PARA LA ELABORACIÓN DE ESTUDIOS DE MERCADO NECESARIOS PARA LOS PROCESOS DE SELECCIÓN DE CONTRATISTAS DE LA SUBDIRECCIÓN ADMINISTRATIVA.</v>
          </cell>
          <cell r="F144">
            <v>21382800</v>
          </cell>
          <cell r="G144">
            <v>5</v>
          </cell>
          <cell r="H144" t="str">
            <v>MESES</v>
          </cell>
          <cell r="I144">
            <v>0</v>
          </cell>
          <cell r="K144">
            <v>44249</v>
          </cell>
          <cell r="L144">
            <v>44250</v>
          </cell>
          <cell r="M144">
            <v>44476</v>
          </cell>
          <cell r="N144" t="str">
            <v>CVP-PS-143-2021</v>
          </cell>
          <cell r="O144" t="str">
            <v>CONTRATACIÓN DIRECTA</v>
          </cell>
          <cell r="P144" t="str">
            <v>CONTRATO DE PRESTACIÓN SERVICIOS PROFESIONALES</v>
          </cell>
          <cell r="Q144" t="str">
            <v>DIRECCIÓN DE GESTIÓN CORPORATIVA Y CID</v>
          </cell>
          <cell r="R144" t="str">
            <v>SUBDIRECCIÓN ADMINISTRATIVA</v>
          </cell>
          <cell r="S144">
            <v>32074200</v>
          </cell>
          <cell r="T144">
            <v>225</v>
          </cell>
          <cell r="U144">
            <v>75000</v>
          </cell>
          <cell r="V144">
            <v>52345752</v>
          </cell>
          <cell r="W144">
            <v>0</v>
          </cell>
        </row>
        <row r="145">
          <cell r="A145" t="str">
            <v>BEATRIZ EUGENIA ARISTIZABAL PATIÑO</v>
          </cell>
          <cell r="B145">
            <v>146</v>
          </cell>
          <cell r="C145">
            <v>2021</v>
          </cell>
          <cell r="D145" t="str">
            <v>INICIAL</v>
          </cell>
          <cell r="E145" t="str">
            <v>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v>
          </cell>
          <cell r="F145">
            <v>37419900</v>
          </cell>
          <cell r="G145">
            <v>5</v>
          </cell>
          <cell r="H145" t="str">
            <v>MESES</v>
          </cell>
          <cell r="I145">
            <v>0</v>
          </cell>
          <cell r="K145">
            <v>44246</v>
          </cell>
          <cell r="L145">
            <v>44246</v>
          </cell>
          <cell r="M145">
            <v>44395</v>
          </cell>
          <cell r="N145" t="str">
            <v>CVP-PS-144-2021</v>
          </cell>
          <cell r="O145" t="str">
            <v>CONTRATACIÓN DIRECTA</v>
          </cell>
          <cell r="P145" t="str">
            <v>CONTRATO DE PRESTACIÓN SERVICIOS PROFESIONALES</v>
          </cell>
          <cell r="Q145" t="str">
            <v>DIRECCIÓN DE GESTIÓN CORPORATIVA Y CID</v>
          </cell>
          <cell r="R145" t="str">
            <v>SUBDIRECCIÓN ADMINISTRATIVA</v>
          </cell>
          <cell r="S145">
            <v>37419900</v>
          </cell>
          <cell r="T145">
            <v>150</v>
          </cell>
          <cell r="U145">
            <v>50000</v>
          </cell>
          <cell r="V145">
            <v>52258082</v>
          </cell>
          <cell r="W145">
            <v>1</v>
          </cell>
        </row>
        <row r="146">
          <cell r="A146" t="str">
            <v>ANA ELVIRA PENAGOS LOPEZ</v>
          </cell>
          <cell r="B146">
            <v>147</v>
          </cell>
          <cell r="C146">
            <v>2021</v>
          </cell>
          <cell r="D146" t="str">
            <v>INICIAL</v>
          </cell>
          <cell r="E146" t="str">
            <v>PRESTAR SERVICIOS PROFESIONALES ESPECIALIZADOS PARA LA GESTIÓN Y DESARROLLO DE ACTIVIDADES EN EL COMPONENTE JURÍDICO REQUERIDAS EN LOS PROCESOS DE LOS PROGRAMAS MISIONALES EJECUTADOS POR LA DIRECCIÓN DE REASENTAMIENTOS.</v>
          </cell>
          <cell r="F146">
            <v>38489040</v>
          </cell>
          <cell r="G146">
            <v>6</v>
          </cell>
          <cell r="H146" t="str">
            <v>MESES</v>
          </cell>
          <cell r="I146">
            <v>0</v>
          </cell>
          <cell r="K146">
            <v>44249</v>
          </cell>
          <cell r="L146">
            <v>44251</v>
          </cell>
          <cell r="M146">
            <v>44431</v>
          </cell>
          <cell r="N146" t="str">
            <v>CVP-PS-145-2021</v>
          </cell>
          <cell r="O146" t="str">
            <v>CONTRATACIÓN DIRECTA</v>
          </cell>
          <cell r="P146" t="str">
            <v>CONTRATO DE PRESTACIÓN SERVICIOS PROFESIONALES</v>
          </cell>
          <cell r="Q146" t="str">
            <v>DIRECCIÓN DE REASENTAMIENTOS</v>
          </cell>
          <cell r="R146" t="str">
            <v>DIRECCIÓN DE REASENTAMIENTOS</v>
          </cell>
          <cell r="S146">
            <v>38489040</v>
          </cell>
          <cell r="T146">
            <v>180</v>
          </cell>
          <cell r="U146">
            <v>60000</v>
          </cell>
          <cell r="V146">
            <v>52898308</v>
          </cell>
          <cell r="W146">
            <v>6</v>
          </cell>
        </row>
        <row r="147">
          <cell r="A147" t="str">
            <v>ANGELA PATRICIA HERNANDEZ NARANJO</v>
          </cell>
          <cell r="B147">
            <v>148</v>
          </cell>
          <cell r="C147">
            <v>2021</v>
          </cell>
          <cell r="D147" t="str">
            <v>INICIAL</v>
          </cell>
          <cell r="E147" t="str">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v>
          </cell>
          <cell r="F147">
            <v>32074200</v>
          </cell>
          <cell r="G147">
            <v>5</v>
          </cell>
          <cell r="H147" t="str">
            <v>MESES</v>
          </cell>
          <cell r="I147">
            <v>0</v>
          </cell>
          <cell r="K147">
            <v>44249</v>
          </cell>
          <cell r="L147">
            <v>44252</v>
          </cell>
          <cell r="M147">
            <v>44478</v>
          </cell>
          <cell r="N147" t="str">
            <v>CVP-PS-146-2021</v>
          </cell>
          <cell r="O147" t="str">
            <v>CONTRATACIÓN DIRECTA</v>
          </cell>
          <cell r="P147" t="str">
            <v>CONTRATO DE PRESTACIÓN SERVICIOS PROFESIONALES</v>
          </cell>
          <cell r="Q147" t="str">
            <v>DIRECCIÓN DE MEJORAMIENTO DE VIVIENDA</v>
          </cell>
          <cell r="R147" t="str">
            <v>DIRECCIÓN DE MEJORAMIENTO DE VIVIENDA</v>
          </cell>
          <cell r="S147">
            <v>48111300</v>
          </cell>
          <cell r="T147">
            <v>225</v>
          </cell>
          <cell r="U147">
            <v>75000</v>
          </cell>
          <cell r="V147">
            <v>1032433883</v>
          </cell>
          <cell r="W147">
            <v>2</v>
          </cell>
        </row>
        <row r="148">
          <cell r="A148" t="str">
            <v>BAYRON JAMIT CLAVIJO ROA</v>
          </cell>
          <cell r="B148">
            <v>149</v>
          </cell>
          <cell r="C148">
            <v>2021</v>
          </cell>
          <cell r="D148" t="str">
            <v>INICIAL</v>
          </cell>
          <cell r="E148" t="str">
            <v>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v>
          </cell>
          <cell r="F148">
            <v>42765600</v>
          </cell>
          <cell r="G148">
            <v>5</v>
          </cell>
          <cell r="H148" t="str">
            <v>MESES</v>
          </cell>
          <cell r="I148">
            <v>0</v>
          </cell>
          <cell r="K148">
            <v>44249</v>
          </cell>
          <cell r="L148">
            <v>44252</v>
          </cell>
          <cell r="M148">
            <v>44478</v>
          </cell>
          <cell r="N148" t="str">
            <v>CVP-PS-150-2021</v>
          </cell>
          <cell r="O148" t="str">
            <v>CONTRATACIÓN DIRECTA</v>
          </cell>
          <cell r="P148" t="str">
            <v>CONTRATO DE PRESTACIÓN SERVICIOS PROFESIONALES</v>
          </cell>
          <cell r="Q148" t="str">
            <v>DIRECCIÓN DE MEJORAMIENTO DE VIVIENDA</v>
          </cell>
          <cell r="R148" t="str">
            <v>DIRECCIÓN DE MEJORAMIENTO DE VIVIENDA</v>
          </cell>
          <cell r="S148">
            <v>64148400</v>
          </cell>
          <cell r="T148">
            <v>225</v>
          </cell>
          <cell r="U148">
            <v>75000</v>
          </cell>
          <cell r="V148">
            <v>1110492623</v>
          </cell>
          <cell r="W148">
            <v>9</v>
          </cell>
        </row>
        <row r="149">
          <cell r="A149" t="str">
            <v>MIGUEL DAVID PERDOMO DURAN</v>
          </cell>
          <cell r="B149">
            <v>150</v>
          </cell>
          <cell r="C149">
            <v>2021</v>
          </cell>
          <cell r="D149" t="str">
            <v>INICIAL</v>
          </cell>
          <cell r="E149" t="str">
            <v>PRESTAR SERVICIOS PROFESIONALES PARA EL ACOMPAÑAMIENTO JURÍDICO A LA DIRECCIÓN DE GESTIÓN CORPORATIVA Y CID, Y EN LA REVISIÓN, ELABORACIÓN, MONITOREO DE LOS PROCESOS PROPIOS DE LA OFICINA DE CONTROL INTERNO DISCIPLINARIO</v>
          </cell>
          <cell r="F149">
            <v>32074200</v>
          </cell>
          <cell r="G149">
            <v>5</v>
          </cell>
          <cell r="H149" t="str">
            <v>MESES</v>
          </cell>
          <cell r="I149">
            <v>0</v>
          </cell>
          <cell r="K149">
            <v>44249</v>
          </cell>
          <cell r="L149">
            <v>44252</v>
          </cell>
          <cell r="M149">
            <v>44478</v>
          </cell>
          <cell r="N149" t="str">
            <v>CVP-PS-148-2021</v>
          </cell>
          <cell r="O149" t="str">
            <v>CONTRATACIÓN DIRECTA</v>
          </cell>
          <cell r="P149" t="str">
            <v>CONTRATO DE PRESTACIÓN SERVICIOS PROFESIONALES</v>
          </cell>
          <cell r="Q149" t="str">
            <v>DIRECCIÓN DE GESTIÓN CORPORATIVA Y CID</v>
          </cell>
          <cell r="R149" t="str">
            <v>DIRECCIÓN DE GESTIÓN CORPORATIVA Y CID</v>
          </cell>
          <cell r="S149">
            <v>48111300</v>
          </cell>
          <cell r="T149">
            <v>225</v>
          </cell>
          <cell r="U149">
            <v>75000</v>
          </cell>
          <cell r="V149">
            <v>1125680283</v>
          </cell>
          <cell r="W149">
            <v>9</v>
          </cell>
        </row>
        <row r="150">
          <cell r="A150" t="str">
            <v>MARIA JOSE ZABALA VARGAS</v>
          </cell>
          <cell r="B150">
            <v>151</v>
          </cell>
          <cell r="C150">
            <v>2021</v>
          </cell>
          <cell r="D150" t="str">
            <v>INICIAL</v>
          </cell>
          <cell r="E150" t="str">
            <v>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v>
          </cell>
          <cell r="F150">
            <v>26140475</v>
          </cell>
          <cell r="G150">
            <v>5</v>
          </cell>
          <cell r="H150" t="str">
            <v>MESES</v>
          </cell>
          <cell r="I150">
            <v>0</v>
          </cell>
          <cell r="K150">
            <v>44246</v>
          </cell>
          <cell r="L150">
            <v>44249</v>
          </cell>
          <cell r="M150">
            <v>44444</v>
          </cell>
          <cell r="N150" t="str">
            <v>CVP-PS-149-2021</v>
          </cell>
          <cell r="O150" t="str">
            <v>CONTRATACIÓN DIRECTA</v>
          </cell>
          <cell r="P150" t="str">
            <v>CONTRATO DE PRESTACIÓN SERVICIOS PROFESIONALES</v>
          </cell>
          <cell r="Q150" t="str">
            <v>DIRECCIÓN DE GESTIÓN CORPORATIVA Y CID</v>
          </cell>
          <cell r="R150" t="str">
            <v>OFICINA ASESORA DE COMUNICACIONES</v>
          </cell>
          <cell r="S150">
            <v>33982618</v>
          </cell>
          <cell r="T150">
            <v>195</v>
          </cell>
          <cell r="U150">
            <v>65000</v>
          </cell>
          <cell r="V150">
            <v>1032411832</v>
          </cell>
          <cell r="W150">
            <v>2</v>
          </cell>
        </row>
        <row r="151">
          <cell r="A151" t="str">
            <v>MANUEL CASTRO BALLESTEROS</v>
          </cell>
          <cell r="B151">
            <v>152</v>
          </cell>
          <cell r="C151">
            <v>2021</v>
          </cell>
          <cell r="D151" t="str">
            <v>INICIAL</v>
          </cell>
          <cell r="E151" t="str">
            <v>PRESTAR LOS SERVICIOS PROFESIONALES PARA EL DESARROLLO DE LA GESTIÓN DE LA OFICINA TIC DE LA CAJA DE LA VIVIENDA POPULAR</v>
          </cell>
          <cell r="F151">
            <v>17640810</v>
          </cell>
          <cell r="G151">
            <v>5</v>
          </cell>
          <cell r="H151" t="str">
            <v>MESES</v>
          </cell>
          <cell r="I151">
            <v>0</v>
          </cell>
          <cell r="K151">
            <v>44249</v>
          </cell>
          <cell r="L151">
            <v>44252</v>
          </cell>
          <cell r="M151">
            <v>44478</v>
          </cell>
          <cell r="N151" t="str">
            <v>CVP-PS-151-2021</v>
          </cell>
          <cell r="O151" t="str">
            <v>CONTRATACIÓN DIRECTA</v>
          </cell>
          <cell r="P151" t="str">
            <v>CONTRATO DE PRESTACIÓN SERVICIOS PROFESIONALES</v>
          </cell>
          <cell r="Q151" t="str">
            <v>DIRECCIÓN DE GESTIÓN CORPORATIVA Y CID</v>
          </cell>
          <cell r="R151" t="str">
            <v>OFICINA DE LAS TECNOLOGÍAS DE LA INFORMACIÓN Y LAS COMUNICACIONES</v>
          </cell>
          <cell r="S151">
            <v>26461215</v>
          </cell>
          <cell r="T151">
            <v>225</v>
          </cell>
          <cell r="U151">
            <v>75000</v>
          </cell>
          <cell r="V151">
            <v>80002184</v>
          </cell>
          <cell r="W151">
            <v>7</v>
          </cell>
        </row>
        <row r="152">
          <cell r="A152" t="str">
            <v>FABIO ANDRES RODRIGUEZ RODRIGUEZ</v>
          </cell>
          <cell r="B152">
            <v>153</v>
          </cell>
          <cell r="C152">
            <v>2021</v>
          </cell>
          <cell r="D152" t="str">
            <v>INICIAL</v>
          </cell>
          <cell r="E152" t="str">
            <v>PRESTAR SERVICIOS PROFESIONALES PARA APOYAR LA ESTRUCTURACIÓN, PLANEACIÓN Y SEGUIMIENTO DE POLÍTICAS RELACIONADAS CON RESPONSABILIDAD SOCIAL, DESARROLLO SOSTENIBLE Y SERVICIO AL CIUDADANO A CARGO DE LA CAJA DE LA VIVIENDA POPULAR</v>
          </cell>
          <cell r="F152">
            <v>37419900</v>
          </cell>
          <cell r="G152">
            <v>5</v>
          </cell>
          <cell r="H152" t="str">
            <v>MESES</v>
          </cell>
          <cell r="I152">
            <v>0</v>
          </cell>
          <cell r="K152">
            <v>44246</v>
          </cell>
          <cell r="L152">
            <v>44250</v>
          </cell>
          <cell r="M152">
            <v>44399</v>
          </cell>
          <cell r="N152" t="str">
            <v>CVP-PS-152-2021</v>
          </cell>
          <cell r="O152" t="str">
            <v>CONTRATACIÓN DIRECTA</v>
          </cell>
          <cell r="P152" t="str">
            <v>CONTRATO DE PRESTACIÓN SERVICIOS PROFESIONALES</v>
          </cell>
          <cell r="Q152" t="str">
            <v>DIRECCIÓN DE GESTIÓN CORPORATIVA Y CID</v>
          </cell>
          <cell r="R152" t="str">
            <v>OFICINA ASESORA DE COMUNICACIONES</v>
          </cell>
          <cell r="S152">
            <v>37419900</v>
          </cell>
          <cell r="T152">
            <v>150</v>
          </cell>
          <cell r="U152">
            <v>50000</v>
          </cell>
          <cell r="V152">
            <v>80094122</v>
          </cell>
          <cell r="W152">
            <v>4</v>
          </cell>
        </row>
        <row r="153">
          <cell r="A153" t="str">
            <v>NELLY CECILIA FABRA GUTIERREZ</v>
          </cell>
          <cell r="B153">
            <v>154</v>
          </cell>
          <cell r="C153">
            <v>2021</v>
          </cell>
          <cell r="D153" t="str">
            <v>INICIAL</v>
          </cell>
          <cell r="E153" t="str">
            <v>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v>
          </cell>
          <cell r="F153">
            <v>42765600</v>
          </cell>
          <cell r="G153">
            <v>5</v>
          </cell>
          <cell r="H153" t="str">
            <v>MESES</v>
          </cell>
          <cell r="I153">
            <v>0</v>
          </cell>
          <cell r="K153">
            <v>44249</v>
          </cell>
          <cell r="L153">
            <v>44250</v>
          </cell>
          <cell r="M153">
            <v>44476</v>
          </cell>
          <cell r="N153" t="str">
            <v>CVP-PS-153-2021</v>
          </cell>
          <cell r="O153" t="str">
            <v>CONTRATACIÓN DIRECTA</v>
          </cell>
          <cell r="P153" t="str">
            <v>CONTRATO DE PRESTACIÓN SERVICIOS PROFESIONALES</v>
          </cell>
          <cell r="Q153" t="str">
            <v>DIRECCIÓN DE MEJORAMIENTOS DE BARRIOS</v>
          </cell>
          <cell r="R153" t="str">
            <v>DIRECCIÓN DE MEJORAMIENTOS DE BARRIOS</v>
          </cell>
          <cell r="S153">
            <v>64148400</v>
          </cell>
          <cell r="T153">
            <v>225</v>
          </cell>
          <cell r="U153">
            <v>75000</v>
          </cell>
          <cell r="V153">
            <v>1067840389</v>
          </cell>
          <cell r="W153">
            <v>8</v>
          </cell>
        </row>
        <row r="154">
          <cell r="A154" t="str">
            <v>CAMILO ADOLFO PINILLOS BOHORQUEZ</v>
          </cell>
          <cell r="B154">
            <v>155</v>
          </cell>
          <cell r="C154">
            <v>2021</v>
          </cell>
          <cell r="D154" t="str">
            <v>INICIAL</v>
          </cell>
          <cell r="E154" t="str">
            <v>PRESTACIÓN DE SERVICIOS EN EL APOYO A LA GESTIÓN A TRAVÉS DEL ACOMPAÑAMIENTO TÉCNICO, SOCIAL Y JURÍDICO EN LA ATENCIÓN DE LOS REQUERIMIENTOS REALIZADOS POR LOS CIUDADANOS DENTRO DEL MARCO DE LAS COMPETENCIAS DE LA DUT.</v>
          </cell>
          <cell r="F154">
            <v>17266610</v>
          </cell>
          <cell r="G154">
            <v>5</v>
          </cell>
          <cell r="H154" t="str">
            <v>MESES</v>
          </cell>
          <cell r="I154">
            <v>0</v>
          </cell>
          <cell r="K154">
            <v>44249</v>
          </cell>
          <cell r="L154">
            <v>44251</v>
          </cell>
          <cell r="M154">
            <v>44400</v>
          </cell>
          <cell r="N154" t="str">
            <v>CVP-PS-154-2021</v>
          </cell>
          <cell r="O154" t="str">
            <v>CONTRATACIÓN DIRECTA</v>
          </cell>
          <cell r="P154" t="str">
            <v>CONTRATO DE PRESTACIÓN SERVICIOS DE APOYO A LA GESTIÓN</v>
          </cell>
          <cell r="Q154" t="str">
            <v>DIRECCIÓN DE URBANIZACIONES Y TITULACIÓN</v>
          </cell>
          <cell r="R154" t="str">
            <v>DIRECCIÓN DE URBANIZACIONES Y TITULACIÓN</v>
          </cell>
          <cell r="S154">
            <v>17266610</v>
          </cell>
          <cell r="T154">
            <v>150</v>
          </cell>
          <cell r="U154">
            <v>50000</v>
          </cell>
          <cell r="V154">
            <v>79796713</v>
          </cell>
          <cell r="W154">
            <v>6</v>
          </cell>
        </row>
        <row r="155">
          <cell r="A155" t="str">
            <v>NESTOR ROBERTO CUERVO GARCIA</v>
          </cell>
          <cell r="B155">
            <v>156</v>
          </cell>
          <cell r="C155">
            <v>2021</v>
          </cell>
          <cell r="D155" t="str">
            <v>INICIAL</v>
          </cell>
          <cell r="E155" t="str">
            <v>PRESTAR SERVICIOS DE APOYO A LA GESTIÓN PARA LA CAPTURA, PROCESAMIENTO, TRATAMIENTO Y ACTUALIZACIÓN DE LA INFORMACIÓN QUE SE GENERA Y REPOSA EN LA DIRECCIÓN DE URBANIZACIONES Y TITULACIÓN.</v>
          </cell>
          <cell r="F155">
            <v>17266610</v>
          </cell>
          <cell r="G155">
            <v>5</v>
          </cell>
          <cell r="H155" t="str">
            <v>MESES</v>
          </cell>
          <cell r="I155">
            <v>0</v>
          </cell>
          <cell r="K155">
            <v>44249</v>
          </cell>
          <cell r="L155">
            <v>44251</v>
          </cell>
          <cell r="M155">
            <v>44400</v>
          </cell>
          <cell r="N155" t="str">
            <v>CVP-PS-155-2021</v>
          </cell>
          <cell r="O155" t="str">
            <v>CONTRATACIÓN DIRECTA</v>
          </cell>
          <cell r="P155" t="str">
            <v>CONTRATO DE PRESTACIÓN SERVICIOS DE APOYO A LA GESTIÓN</v>
          </cell>
          <cell r="Q155" t="str">
            <v>DIRECCIÓN DE URBANIZACIONES Y TITULACIÓN</v>
          </cell>
          <cell r="R155" t="str">
            <v>DIRECCIÓN DE URBANIZACIONES Y TITULACIÓN</v>
          </cell>
          <cell r="S155">
            <v>17266610</v>
          </cell>
          <cell r="T155">
            <v>150</v>
          </cell>
          <cell r="U155">
            <v>50000</v>
          </cell>
          <cell r="V155">
            <v>79709970</v>
          </cell>
          <cell r="W155">
            <v>1</v>
          </cell>
        </row>
        <row r="156">
          <cell r="A156" t="str">
            <v>LUIS ALEXANDER PEÑA CADENA</v>
          </cell>
          <cell r="B156">
            <v>157</v>
          </cell>
          <cell r="C156">
            <v>2021</v>
          </cell>
          <cell r="D156" t="str">
            <v>INICIAL</v>
          </cell>
          <cell r="E156" t="str">
            <v>PRESTAR LOS SERVICIOS PROFESIONALES PARA LA FORMULACIÓN DE ESTRATEGIAS DE COMUNICACIÓN INSTITUCIONAL, INTERNA Y EXTERNA, DE LA DIRECCIÓN DE MEJORAMIENTO DE BARRIOS, BAJO LOS PARÁMETROS CONTEMPLADOS EN EL PLAN ESTRATÉGICO DE COMUNICACIONES DE LA CAJA DE VIVIVIENDA POPULAR.</v>
          </cell>
          <cell r="F156">
            <v>26140475</v>
          </cell>
          <cell r="G156">
            <v>5</v>
          </cell>
          <cell r="H156" t="str">
            <v>MESES</v>
          </cell>
          <cell r="I156">
            <v>0</v>
          </cell>
          <cell r="K156">
            <v>44249</v>
          </cell>
          <cell r="L156">
            <v>44250</v>
          </cell>
          <cell r="M156">
            <v>44476</v>
          </cell>
          <cell r="N156" t="str">
            <v>CVP-PS-156-2021</v>
          </cell>
          <cell r="O156" t="str">
            <v>CONTRATACIÓN DIRECTA</v>
          </cell>
          <cell r="P156" t="str">
            <v>CONTRATO DE PRESTACIÓN SERVICIOS PROFESIONALES</v>
          </cell>
          <cell r="Q156" t="str">
            <v>DIRECCIÓN DE MEJORAMIENTOS DE BARRIOS</v>
          </cell>
          <cell r="R156" t="str">
            <v>DIRECCIÓN DE MEJORAMIENTOS DE BARRIOS</v>
          </cell>
          <cell r="S156">
            <v>39210713</v>
          </cell>
          <cell r="T156">
            <v>225</v>
          </cell>
          <cell r="U156">
            <v>75000</v>
          </cell>
          <cell r="V156">
            <v>79843951</v>
          </cell>
          <cell r="W156">
            <v>4</v>
          </cell>
        </row>
        <row r="157">
          <cell r="A157" t="str">
            <v>JORGE LEONARDO CUCAITA REYES</v>
          </cell>
          <cell r="B157">
            <v>158</v>
          </cell>
          <cell r="C157">
            <v>2021</v>
          </cell>
          <cell r="D157" t="str">
            <v>INICIAL</v>
          </cell>
          <cell r="E157"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F157">
            <v>37419900</v>
          </cell>
          <cell r="G157">
            <v>5</v>
          </cell>
          <cell r="H157" t="str">
            <v>MESES</v>
          </cell>
          <cell r="I157">
            <v>0</v>
          </cell>
          <cell r="K157">
            <v>44251</v>
          </cell>
          <cell r="L157">
            <v>44253</v>
          </cell>
          <cell r="M157">
            <v>44479</v>
          </cell>
          <cell r="N157" t="str">
            <v>CVP-PS-157-2021</v>
          </cell>
          <cell r="O157" t="str">
            <v>CONTRATACIÓN DIRECTA</v>
          </cell>
          <cell r="P157" t="str">
            <v>CONTRATO DE PRESTACIÓN SERVICIOS PROFESIONALES</v>
          </cell>
          <cell r="Q157" t="str">
            <v>DIRECCIÓN DE MEJORAMIENTO DE VIVIENDA</v>
          </cell>
          <cell r="R157" t="str">
            <v>DIRECCIÓN DE MEJORAMIENTO DE VIVIENDA</v>
          </cell>
          <cell r="S157">
            <v>56129850</v>
          </cell>
          <cell r="T157">
            <v>225</v>
          </cell>
          <cell r="U157">
            <v>75000</v>
          </cell>
          <cell r="V157">
            <v>1030595725</v>
          </cell>
          <cell r="W157">
            <v>4</v>
          </cell>
        </row>
        <row r="158">
          <cell r="A158" t="str">
            <v>DIANA CAROLINA PALACIOS REINA</v>
          </cell>
          <cell r="B158">
            <v>159</v>
          </cell>
          <cell r="C158">
            <v>2021</v>
          </cell>
          <cell r="D158" t="str">
            <v>INICIAL</v>
          </cell>
          <cell r="E158" t="str">
            <v>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v>
          </cell>
          <cell r="F158">
            <v>37419900</v>
          </cell>
          <cell r="G158">
            <v>5</v>
          </cell>
          <cell r="H158" t="str">
            <v>MESES</v>
          </cell>
          <cell r="I158">
            <v>0</v>
          </cell>
          <cell r="K158">
            <v>44249</v>
          </cell>
          <cell r="L158">
            <v>44251</v>
          </cell>
          <cell r="M158">
            <v>44477</v>
          </cell>
          <cell r="N158" t="str">
            <v>CVP-PS-158-2021</v>
          </cell>
          <cell r="O158" t="str">
            <v>CONTRATACIÓN DIRECTA</v>
          </cell>
          <cell r="P158" t="str">
            <v>CONTRATO DE PRESTACIÓN SERVICIOS PROFESIONALES</v>
          </cell>
          <cell r="Q158" t="str">
            <v>DIRECCIÓN DE MEJORAMIENTO DE VIVIENDA</v>
          </cell>
          <cell r="R158" t="str">
            <v>DIRECCIÓN DE MEJORAMIENTO DE VIVIENDA</v>
          </cell>
          <cell r="S158">
            <v>56129850</v>
          </cell>
          <cell r="T158">
            <v>225</v>
          </cell>
          <cell r="U158">
            <v>75000</v>
          </cell>
          <cell r="V158">
            <v>52514971</v>
          </cell>
          <cell r="W158">
            <v>2</v>
          </cell>
        </row>
        <row r="159">
          <cell r="A159" t="str">
            <v>ANA YANET LEGUIZAMON FANDIÑO</v>
          </cell>
          <cell r="B159">
            <v>160</v>
          </cell>
          <cell r="C159">
            <v>2021</v>
          </cell>
          <cell r="D159" t="str">
            <v>INICIAL</v>
          </cell>
          <cell r="E159" t="str">
            <v>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v>
          </cell>
          <cell r="F159">
            <v>32074200</v>
          </cell>
          <cell r="G159">
            <v>5</v>
          </cell>
          <cell r="H159" t="str">
            <v>MESES</v>
          </cell>
          <cell r="I159">
            <v>0</v>
          </cell>
          <cell r="K159">
            <v>44249</v>
          </cell>
          <cell r="L159">
            <v>44250</v>
          </cell>
          <cell r="M159">
            <v>44476</v>
          </cell>
          <cell r="N159" t="str">
            <v>CVP-PS-159-2021</v>
          </cell>
          <cell r="O159" t="str">
            <v>CONTRATACIÓN DIRECTA</v>
          </cell>
          <cell r="P159" t="str">
            <v>CONTRATO DE PRESTACIÓN SERVICIOS PROFESIONALES</v>
          </cell>
          <cell r="Q159" t="str">
            <v>DIRECCIÓN DE MEJORAMIENTOS DE BARRIOS</v>
          </cell>
          <cell r="R159" t="str">
            <v>DIRECCIÓN DE MEJORAMIENTOS DE BARRIOS</v>
          </cell>
          <cell r="S159">
            <v>48111300</v>
          </cell>
          <cell r="T159">
            <v>225</v>
          </cell>
          <cell r="U159">
            <v>75000</v>
          </cell>
          <cell r="V159">
            <v>39536092</v>
          </cell>
          <cell r="W159">
            <v>0</v>
          </cell>
        </row>
        <row r="160">
          <cell r="A160" t="str">
            <v>LEIDY JOHANNA CASTIBLANCO HUERFANO</v>
          </cell>
          <cell r="B160">
            <v>161</v>
          </cell>
          <cell r="C160">
            <v>2021</v>
          </cell>
          <cell r="D160" t="str">
            <v>INICIAL</v>
          </cell>
          <cell r="E160" t="str">
            <v>PRESTAR EL APOYO TÉCNICO EN LA SUBDIRECCIÓN ADMINISTRATIVA EN LAS ACTIVIDADES RELACIONADAS CON BIENESTAR LABORAL, SEGURIDAD Y SALUD EN EL TRABAJO, ENMARCADAS DENTRO DEL PROCESO DE TALENTO HUMANO DE LA CAJA DE LA VIVIENDA POPULAR.</v>
          </cell>
          <cell r="F160">
            <v>12829680</v>
          </cell>
          <cell r="G160">
            <v>5</v>
          </cell>
          <cell r="H160" t="str">
            <v>MESES</v>
          </cell>
          <cell r="I160">
            <v>0</v>
          </cell>
          <cell r="K160">
            <v>44251</v>
          </cell>
          <cell r="L160">
            <v>44252</v>
          </cell>
          <cell r="M160">
            <v>44463</v>
          </cell>
          <cell r="N160" t="str">
            <v>CVP-PS-160-2021</v>
          </cell>
          <cell r="O160" t="str">
            <v>CONTRATACIÓN DIRECTA</v>
          </cell>
          <cell r="P160" t="str">
            <v>CONTRATO DE PRESTACIÓN SERVICIOS DE APOYO A LA GESTIÓN</v>
          </cell>
          <cell r="Q160" t="str">
            <v>DIRECCIÓN DE GESTIÓN CORPORATIVA Y CID</v>
          </cell>
          <cell r="R160" t="str">
            <v>SUBDIRECCIÓN ADMINISTRATIVA</v>
          </cell>
          <cell r="S160">
            <v>17961552</v>
          </cell>
          <cell r="T160">
            <v>210</v>
          </cell>
          <cell r="U160">
            <v>70000</v>
          </cell>
          <cell r="V160">
            <v>1031133322</v>
          </cell>
          <cell r="W160">
            <v>1</v>
          </cell>
        </row>
        <row r="161">
          <cell r="A161" t="str">
            <v>ERIKA ANDREA PRIETO PEREZ</v>
          </cell>
          <cell r="B161">
            <v>162</v>
          </cell>
          <cell r="C161">
            <v>2021</v>
          </cell>
          <cell r="D161" t="str">
            <v>INICIAL</v>
          </cell>
          <cell r="E161"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v>
          </cell>
          <cell r="F161">
            <v>42765600</v>
          </cell>
          <cell r="G161">
            <v>5</v>
          </cell>
          <cell r="H161" t="str">
            <v>MESES</v>
          </cell>
          <cell r="I161">
            <v>0</v>
          </cell>
          <cell r="K161">
            <v>44249</v>
          </cell>
          <cell r="L161">
            <v>44250</v>
          </cell>
          <cell r="M161">
            <v>44399</v>
          </cell>
          <cell r="N161" t="str">
            <v>CVP-PS-161-2021</v>
          </cell>
          <cell r="O161" t="str">
            <v>CONTRATACIÓN DIRECTA</v>
          </cell>
          <cell r="P161" t="str">
            <v>CONTRATO DE PRESTACIÓN SERVICIOS PROFESIONALES</v>
          </cell>
          <cell r="Q161" t="str">
            <v>DIRECCIÓN DE GESTIÓN CORPORATIVA Y CID</v>
          </cell>
          <cell r="R161" t="str">
            <v>OFICINA ASESORA DE PLANEACIÓN</v>
          </cell>
          <cell r="S161">
            <v>42765600</v>
          </cell>
          <cell r="T161">
            <v>150</v>
          </cell>
          <cell r="U161">
            <v>50000</v>
          </cell>
          <cell r="V161">
            <v>52217467</v>
          </cell>
          <cell r="W161">
            <v>8</v>
          </cell>
        </row>
        <row r="162">
          <cell r="A162" t="str">
            <v>SANDRA LILIANA CALDERON CASTELLANOS</v>
          </cell>
          <cell r="B162">
            <v>163</v>
          </cell>
          <cell r="C162">
            <v>2021</v>
          </cell>
          <cell r="D162" t="str">
            <v>INICIAL</v>
          </cell>
          <cell r="E162" t="str">
            <v>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v>
          </cell>
          <cell r="F162">
            <v>42765600</v>
          </cell>
          <cell r="G162">
            <v>5</v>
          </cell>
          <cell r="H162" t="str">
            <v>MESES</v>
          </cell>
          <cell r="I162">
            <v>0</v>
          </cell>
          <cell r="K162">
            <v>44249</v>
          </cell>
          <cell r="L162">
            <v>44250</v>
          </cell>
          <cell r="M162">
            <v>44399</v>
          </cell>
          <cell r="N162" t="str">
            <v>CVP-PS-162-2021</v>
          </cell>
          <cell r="O162" t="str">
            <v>CONTRATACIÓN DIRECTA</v>
          </cell>
          <cell r="P162" t="str">
            <v>CONTRATO DE PRESTACIÓN SERVICIOS PROFESIONALES</v>
          </cell>
          <cell r="Q162" t="str">
            <v>DIRECCIÓN DE GESTIÓN CORPORATIVA Y CID</v>
          </cell>
          <cell r="R162" t="str">
            <v>OFICINA ASESORA DE PLANEACIÓN</v>
          </cell>
          <cell r="S162">
            <v>42765600</v>
          </cell>
          <cell r="T162">
            <v>150</v>
          </cell>
          <cell r="U162">
            <v>50000</v>
          </cell>
          <cell r="V162">
            <v>52028479</v>
          </cell>
          <cell r="W162">
            <v>5</v>
          </cell>
        </row>
        <row r="163">
          <cell r="A163" t="str">
            <v>EDWIN ANTONIO VARGAS NIÑO</v>
          </cell>
          <cell r="B163">
            <v>164</v>
          </cell>
          <cell r="C163">
            <v>2021</v>
          </cell>
          <cell r="D163" t="str">
            <v>INICIAL</v>
          </cell>
          <cell r="E163" t="str">
            <v>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v>
          </cell>
          <cell r="F163">
            <v>55000000</v>
          </cell>
          <cell r="G163">
            <v>5</v>
          </cell>
          <cell r="H163" t="str">
            <v>MESES</v>
          </cell>
          <cell r="I163">
            <v>0</v>
          </cell>
          <cell r="K163">
            <v>44249</v>
          </cell>
          <cell r="L163">
            <v>44252</v>
          </cell>
          <cell r="M163">
            <v>44478</v>
          </cell>
          <cell r="N163" t="str">
            <v>CVP-PS-163-2021</v>
          </cell>
          <cell r="O163" t="str">
            <v>CONTRATACIÓN DIRECTA</v>
          </cell>
          <cell r="P163" t="str">
            <v>CONTRATO DE PRESTACIÓN SERVICIOS PROFESIONALES</v>
          </cell>
          <cell r="Q163" t="str">
            <v>DIRECCIÓN DE MEJORAMIENTO DE VIVIENDA</v>
          </cell>
          <cell r="R163" t="str">
            <v>DIRECCIÓN DE MEJORAMIENTO DE VIVIENDA</v>
          </cell>
          <cell r="S163">
            <v>82500000</v>
          </cell>
          <cell r="T163">
            <v>225</v>
          </cell>
          <cell r="U163">
            <v>75000</v>
          </cell>
          <cell r="V163">
            <v>74433389</v>
          </cell>
          <cell r="W163">
            <v>7</v>
          </cell>
        </row>
        <row r="164">
          <cell r="A164" t="str">
            <v>LUIS GABRIEL BAREÑO ROMERO</v>
          </cell>
          <cell r="B164">
            <v>165</v>
          </cell>
          <cell r="C164">
            <v>2021</v>
          </cell>
          <cell r="D164" t="str">
            <v>INICIAL</v>
          </cell>
          <cell r="E164" t="str">
            <v>PRESTAR LOS SERVICIOS DE APOYO TÉCNICO PARA EL DESARROLLO DE LA GESTIÓN DE LA OFICINA TIC DE LA CAJA DE LA VIVIENDA POPULAR</v>
          </cell>
          <cell r="F164">
            <v>17266610</v>
          </cell>
          <cell r="G164">
            <v>5</v>
          </cell>
          <cell r="H164" t="str">
            <v>MESES</v>
          </cell>
          <cell r="I164">
            <v>0</v>
          </cell>
          <cell r="K164">
            <v>44249</v>
          </cell>
          <cell r="L164">
            <v>44253</v>
          </cell>
          <cell r="M164">
            <v>44461</v>
          </cell>
          <cell r="N164" t="str">
            <v>CVP-PS-164-2021</v>
          </cell>
          <cell r="O164" t="str">
            <v>CONTRATACIÓN DIRECTA</v>
          </cell>
          <cell r="P164" t="str">
            <v>CONTRATO DE PRESTACIÓN SERVICIOS DE APOYO A LA GESTIÓN</v>
          </cell>
          <cell r="Q164" t="str">
            <v>DIRECCIÓN DE GESTIÓN CORPORATIVA Y CID</v>
          </cell>
          <cell r="R164" t="str">
            <v>OFICINA DE LAS TECNOLOGÍAS DE LA INFORMACIÓN Y LAS COMUNICACIONES</v>
          </cell>
          <cell r="S164">
            <v>25899915</v>
          </cell>
          <cell r="T164">
            <v>225</v>
          </cell>
          <cell r="U164">
            <v>75000</v>
          </cell>
          <cell r="V164">
            <v>80182819</v>
          </cell>
          <cell r="W164">
            <v>6</v>
          </cell>
        </row>
        <row r="165">
          <cell r="A165" t="str">
            <v>ANGELA MARCELA TOVAR BETANCOURT</v>
          </cell>
          <cell r="B165">
            <v>166</v>
          </cell>
          <cell r="C165">
            <v>2021</v>
          </cell>
          <cell r="D165" t="str">
            <v>INICIAL</v>
          </cell>
          <cell r="E165" t="str">
            <v>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v>
          </cell>
          <cell r="F165">
            <v>18442665</v>
          </cell>
          <cell r="G165">
            <v>5</v>
          </cell>
          <cell r="H165" t="str">
            <v>MESES</v>
          </cell>
          <cell r="I165">
            <v>0</v>
          </cell>
          <cell r="K165">
            <v>44249</v>
          </cell>
          <cell r="L165">
            <v>44252</v>
          </cell>
          <cell r="M165">
            <v>44478</v>
          </cell>
          <cell r="N165" t="str">
            <v>CVP-PS-165-2021</v>
          </cell>
          <cell r="O165" t="str">
            <v>CONTRATACIÓN DIRECTA</v>
          </cell>
          <cell r="P165" t="str">
            <v>CONTRATO DE PRESTACIÓN SERVICIOS PROFESIONALES</v>
          </cell>
          <cell r="Q165" t="str">
            <v>DIRECCIÓN DE MEJORAMIENTOS DE BARRIOS</v>
          </cell>
          <cell r="R165" t="str">
            <v>DIRECCIÓN DE MEJORAMIENTOS DE BARRIOS</v>
          </cell>
          <cell r="S165">
            <v>27663998</v>
          </cell>
          <cell r="T165">
            <v>225</v>
          </cell>
          <cell r="U165">
            <v>75000</v>
          </cell>
          <cell r="V165">
            <v>1016009621</v>
          </cell>
          <cell r="W165">
            <v>4</v>
          </cell>
        </row>
        <row r="166">
          <cell r="A166" t="str">
            <v>LAURA DIOCITA ALEJANDRA SANCHEZ FORERO</v>
          </cell>
          <cell r="B166">
            <v>167</v>
          </cell>
          <cell r="C166">
            <v>2021</v>
          </cell>
          <cell r="D166" t="str">
            <v>INICIAL</v>
          </cell>
          <cell r="E166" t="str">
            <v>RESTAR LOS SERVICIOS PROFESIONALES DE CARÁCTER JURÍDICO EN MATERIA POSTCONTRACTUAL PARA APOYAR A LA DIRECCIÓN DE MEJORAMIENTO DE BARRIOS DE LA CAJA DE LA VIVIENDA POPULAR EN MARCO DEL PROYECTO DE INVERSIÓN 7703 "MEJORAMIENTO INTEGRAL DE BARRIOS CON PARTICIPACIÓN CIUDADANA"</v>
          </cell>
          <cell r="F166">
            <v>42765600</v>
          </cell>
          <cell r="G166">
            <v>5</v>
          </cell>
          <cell r="H166" t="str">
            <v>MESES</v>
          </cell>
          <cell r="I166">
            <v>0</v>
          </cell>
          <cell r="K166">
            <v>44249</v>
          </cell>
          <cell r="L166">
            <v>44252</v>
          </cell>
          <cell r="M166">
            <v>44478</v>
          </cell>
          <cell r="N166" t="str">
            <v>CVP-PS-166-2021</v>
          </cell>
          <cell r="O166" t="str">
            <v>CONTRATACIÓN DIRECTA</v>
          </cell>
          <cell r="P166" t="str">
            <v>CONTRATO DE PRESTACIÓN SERVICIOS PROFESIONALES</v>
          </cell>
          <cell r="Q166" t="str">
            <v>DIRECCIÓN DE MEJORAMIENTOS DE BARRIOS</v>
          </cell>
          <cell r="R166" t="str">
            <v>DIRECCIÓN DE MEJORAMIENTOS DE BARRIOS</v>
          </cell>
          <cell r="S166">
            <v>64148400</v>
          </cell>
          <cell r="T166">
            <v>225</v>
          </cell>
          <cell r="U166">
            <v>75000</v>
          </cell>
          <cell r="V166">
            <v>35422359</v>
          </cell>
          <cell r="W166">
            <v>7</v>
          </cell>
        </row>
        <row r="167">
          <cell r="A167" t="str">
            <v>LUZ YENNY TORRES SOLER</v>
          </cell>
          <cell r="B167">
            <v>168</v>
          </cell>
          <cell r="C167">
            <v>2021</v>
          </cell>
          <cell r="D167" t="str">
            <v>INICIAL</v>
          </cell>
          <cell r="E167" t="str">
            <v>PRESTAR LOS SERVICIOS PROFESIONALES EN MATERIA SOCIAL, PARA APOYAR A LA DIRECCIÓN DEMEJORAMIENTO DE BARRIOS DE LA CAJA DE LA VIVIENDA POPULAR EN EL MARCO DEL PROYECTO 7703 "MEJORAMIENTO INTEGRAL DE BARRIOS CON PARTICIPACIÓN CIUDADANA” ZONA SUR - GRUPO 1 Y 4</v>
          </cell>
          <cell r="F167">
            <v>18442665</v>
          </cell>
          <cell r="G167">
            <v>5</v>
          </cell>
          <cell r="H167" t="str">
            <v>MESES</v>
          </cell>
          <cell r="I167">
            <v>0</v>
          </cell>
          <cell r="K167">
            <v>44249</v>
          </cell>
          <cell r="L167">
            <v>44256</v>
          </cell>
          <cell r="M167">
            <v>44484</v>
          </cell>
          <cell r="N167" t="str">
            <v>CVP-PS-167-2021</v>
          </cell>
          <cell r="O167" t="str">
            <v>CONTRATACIÓN DIRECTA</v>
          </cell>
          <cell r="P167" t="str">
            <v>CONTRATO DE PRESTACIÓN SERVICIOS PROFESIONALES</v>
          </cell>
          <cell r="Q167" t="str">
            <v>DIRECCIÓN DE MEJORAMIENTOS DE BARRIOS</v>
          </cell>
          <cell r="R167" t="str">
            <v>DIRECCIÓN DE MEJORAMIENTOS DE BARRIOS</v>
          </cell>
          <cell r="S167">
            <v>27663998</v>
          </cell>
          <cell r="T167">
            <v>225</v>
          </cell>
          <cell r="U167">
            <v>75000</v>
          </cell>
          <cell r="V167">
            <v>52888009</v>
          </cell>
          <cell r="W167">
            <v>6</v>
          </cell>
        </row>
        <row r="168">
          <cell r="A168" t="str">
            <v>NATALIA MARÍA BOCANEGRA TOVAR</v>
          </cell>
          <cell r="B168">
            <v>169</v>
          </cell>
          <cell r="C168">
            <v>2021</v>
          </cell>
          <cell r="D168" t="str">
            <v>INICIAL</v>
          </cell>
          <cell r="E168" t="str">
            <v>PRESTAR LOS SERVICIOS PROFESIONALES EN MATERIA SOCIAL A LA DIRECCIÓN DE MEJORAMIENTO DE BARRIOS DE LA CAJA DE VIVIENDA POPULAR EN EL MARACO DEL PROYECTO DE INVERSIÓN 7703 "MEJORAMIENTO INTEGRAL DE BARRIOS CON PARTICIPACIÓN CIUDADANA" TERRITORIO NO. 1 "LA FLORA"</v>
          </cell>
          <cell r="F168">
            <v>17640810</v>
          </cell>
          <cell r="G168">
            <v>5</v>
          </cell>
          <cell r="H168" t="str">
            <v>MESES</v>
          </cell>
          <cell r="I168">
            <v>0</v>
          </cell>
          <cell r="K168">
            <v>44249</v>
          </cell>
          <cell r="L168">
            <v>44256</v>
          </cell>
          <cell r="M168">
            <v>44484</v>
          </cell>
          <cell r="N168" t="str">
            <v>CVP-PS-168-2021</v>
          </cell>
          <cell r="O168" t="str">
            <v>CONTRATACIÓN DIRECTA</v>
          </cell>
          <cell r="P168" t="str">
            <v>CONTRATO DE PRESTACIÓN SERVICIOS PROFESIONALES</v>
          </cell>
          <cell r="Q168" t="str">
            <v>DIRECCIÓN DE MEJORAMIENTOS DE BARRIOS</v>
          </cell>
          <cell r="R168" t="str">
            <v>DIRECCIÓN DE MEJORAMIENTOS DE BARRIOS</v>
          </cell>
          <cell r="S168">
            <v>26461215</v>
          </cell>
          <cell r="T168">
            <v>225</v>
          </cell>
          <cell r="U168">
            <v>75000</v>
          </cell>
          <cell r="V168">
            <v>1020753180</v>
          </cell>
          <cell r="W168">
            <v>2</v>
          </cell>
        </row>
        <row r="169">
          <cell r="A169" t="str">
            <v>CRISTIAN FERNANDO RODRIGUEZ ALVAREZ</v>
          </cell>
          <cell r="B169">
            <v>170</v>
          </cell>
          <cell r="C169">
            <v>2021</v>
          </cell>
          <cell r="D169" t="str">
            <v>INICIAL</v>
          </cell>
          <cell r="E169" t="str">
            <v>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v>
          </cell>
          <cell r="F169">
            <v>18442665</v>
          </cell>
          <cell r="G169">
            <v>5</v>
          </cell>
          <cell r="H169" t="str">
            <v>MESES</v>
          </cell>
          <cell r="I169">
            <v>0</v>
          </cell>
          <cell r="K169">
            <v>44251</v>
          </cell>
          <cell r="L169">
            <v>44253</v>
          </cell>
          <cell r="M169">
            <v>44464</v>
          </cell>
          <cell r="N169" t="str">
            <v>CVP-CTO-169-2021</v>
          </cell>
          <cell r="O169" t="str">
            <v>CONTRATACIÓN DIRECTA</v>
          </cell>
          <cell r="P169" t="str">
            <v>CONTRATO DE PRESTACIÓN SERVICIOS PROFESIONALES</v>
          </cell>
          <cell r="Q169" t="str">
            <v>DIRECCIÓN DE GESTIÓN CORPORATIVA Y CID</v>
          </cell>
          <cell r="R169" t="str">
            <v>SUBDIRECCIÓN FINANCIERA</v>
          </cell>
          <cell r="S169">
            <v>25819731</v>
          </cell>
          <cell r="T169">
            <v>210</v>
          </cell>
          <cell r="U169">
            <v>70000</v>
          </cell>
          <cell r="V169">
            <v>1015433352</v>
          </cell>
          <cell r="W169">
            <v>1</v>
          </cell>
        </row>
        <row r="170">
          <cell r="A170" t="str">
            <v>CLAUDIA FRANCO DIAZ</v>
          </cell>
          <cell r="B170">
            <v>171</v>
          </cell>
          <cell r="C170">
            <v>2021</v>
          </cell>
          <cell r="D170" t="str">
            <v>INICIAL</v>
          </cell>
          <cell r="E170" t="str">
            <v>PRESTAR LOS SERVICIOS PROFESIONALES A LA SUBDIRECCIÓN FINANCIERA, PARA ASESORAR REGISTRAR EN EL SISTEMA CONTABLE LOS HECHOS ECONÓMICOS DE LA ENTIDAD, DE ACUERDO A LA NORMATIVIDAD CONTABLE Y TRIBUTARIA VIGENTE.</v>
          </cell>
          <cell r="F170">
            <v>42765600</v>
          </cell>
          <cell r="G170">
            <v>5</v>
          </cell>
          <cell r="H170" t="str">
            <v>MESES</v>
          </cell>
          <cell r="I170">
            <v>0</v>
          </cell>
          <cell r="K170">
            <v>44252</v>
          </cell>
          <cell r="L170">
            <v>44256</v>
          </cell>
          <cell r="M170">
            <v>44408</v>
          </cell>
          <cell r="N170" t="str">
            <v>CVP-PS-170-2021</v>
          </cell>
          <cell r="O170" t="str">
            <v>CONTRATACIÓN DIRECTA</v>
          </cell>
          <cell r="P170" t="str">
            <v>CONTRATO DE PRESTACIÓN SERVICIOS PROFESIONALES</v>
          </cell>
          <cell r="Q170" t="str">
            <v>DIRECCIÓN DE GESTIÓN CORPORATIVA Y CID</v>
          </cell>
          <cell r="R170" t="str">
            <v>SUBDIRECCIÓN FINANCIERA</v>
          </cell>
          <cell r="S170">
            <v>42765600</v>
          </cell>
          <cell r="T170">
            <v>150</v>
          </cell>
          <cell r="U170">
            <v>50000</v>
          </cell>
          <cell r="V170">
            <v>51854769</v>
          </cell>
          <cell r="W170">
            <v>5</v>
          </cell>
        </row>
        <row r="171">
          <cell r="A171" t="str">
            <v>ANA MARIA BERMUDEZ ANDRADE</v>
          </cell>
          <cell r="B171">
            <v>172</v>
          </cell>
          <cell r="C171">
            <v>2021</v>
          </cell>
          <cell r="D171" t="str">
            <v>INICIAL</v>
          </cell>
          <cell r="E171" t="str">
            <v>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v>
          </cell>
          <cell r="F171">
            <v>32074200</v>
          </cell>
          <cell r="G171">
            <v>5</v>
          </cell>
          <cell r="H171" t="str">
            <v>MESES</v>
          </cell>
          <cell r="I171">
            <v>0</v>
          </cell>
          <cell r="K171">
            <v>44250</v>
          </cell>
          <cell r="L171">
            <v>44251</v>
          </cell>
          <cell r="M171">
            <v>44477</v>
          </cell>
          <cell r="N171" t="str">
            <v>CVP-PS-171-2021</v>
          </cell>
          <cell r="O171" t="str">
            <v>CONTRATACIÓN DIRECTA</v>
          </cell>
          <cell r="P171" t="str">
            <v>CONTRATO DE PRESTACIÓN SERVICIOS PROFESIONALES</v>
          </cell>
          <cell r="Q171" t="str">
            <v>DIRECCIÓN DE MEJORAMIENTOS DE BARRIOS</v>
          </cell>
          <cell r="R171" t="str">
            <v>DIRECCIÓN DE MEJORAMIENTOS DE BARRIOS</v>
          </cell>
          <cell r="S171">
            <v>48111300</v>
          </cell>
          <cell r="T171">
            <v>225</v>
          </cell>
          <cell r="U171">
            <v>75000</v>
          </cell>
          <cell r="V171">
            <v>1016043952</v>
          </cell>
          <cell r="W171">
            <v>0</v>
          </cell>
        </row>
        <row r="172">
          <cell r="A172" t="str">
            <v>MARTHA CAROLINA CARMONA FLOREZ</v>
          </cell>
          <cell r="B172">
            <v>173</v>
          </cell>
          <cell r="C172">
            <v>2021</v>
          </cell>
          <cell r="D172" t="str">
            <v>INICIAL</v>
          </cell>
          <cell r="E172" t="str">
            <v>PRESTAR LOS SERVICIOS PROFESIONALES ESPECIALIZADOS PARA ASESORAR A LA DIRECCIÓN DE MEJORAMIENTO DE BARRIOS EN LA FORMULACIÓN Y GESTIÓN DE PROYECTOS DE INTERVERNCIÓN A ESCALA BARRIAL</v>
          </cell>
          <cell r="F172">
            <v>57500000</v>
          </cell>
          <cell r="G172">
            <v>5</v>
          </cell>
          <cell r="H172" t="str">
            <v>MESES</v>
          </cell>
          <cell r="I172">
            <v>0</v>
          </cell>
          <cell r="K172">
            <v>44251</v>
          </cell>
          <cell r="L172">
            <v>44256</v>
          </cell>
          <cell r="M172">
            <v>44484</v>
          </cell>
          <cell r="N172" t="str">
            <v>CVP-PS-172-2021</v>
          </cell>
          <cell r="O172" t="str">
            <v>CONTRATACIÓN DIRECTA</v>
          </cell>
          <cell r="P172" t="str">
            <v>CONTRATO DE PRESTACIÓN SERVICIOS PROFESIONALES</v>
          </cell>
          <cell r="Q172" t="str">
            <v>DIRECCIÓN DE MEJORAMIENTOS DE BARRIOS</v>
          </cell>
          <cell r="R172" t="str">
            <v>DIRECCIÓN DE MEJORAMIENTOS DE BARRIOS</v>
          </cell>
          <cell r="S172">
            <v>86250000</v>
          </cell>
          <cell r="T172">
            <v>225</v>
          </cell>
          <cell r="U172">
            <v>75000</v>
          </cell>
          <cell r="V172">
            <v>51784907</v>
          </cell>
          <cell r="W172">
            <v>4</v>
          </cell>
        </row>
        <row r="173">
          <cell r="A173" t="str">
            <v>SERGIO ALFONSO RODRIGUEZ GUERRERO</v>
          </cell>
          <cell r="B173">
            <v>174</v>
          </cell>
          <cell r="C173">
            <v>2021</v>
          </cell>
          <cell r="D173" t="str">
            <v>INICIAL</v>
          </cell>
          <cell r="E173" t="str">
            <v>PRESTAR LOS SERVICIOS PROFESIONALES PARA ORIENTAR Y REALIZAR ACTIVIDADES DE DESARROLLO, ADMINISTRACIÓN Y MONITOREO DE LOS COMPONENTES DE SOFTWARE DE LOS SISTEMAS DE LA CAJA DE LA VIVIENDA POPULAR</v>
          </cell>
          <cell r="F173">
            <v>58100000</v>
          </cell>
          <cell r="G173">
            <v>7</v>
          </cell>
          <cell r="H173" t="str">
            <v>MESES</v>
          </cell>
          <cell r="I173">
            <v>0</v>
          </cell>
          <cell r="K173">
            <v>44251</v>
          </cell>
          <cell r="L173">
            <v>44258</v>
          </cell>
          <cell r="M173">
            <v>44471</v>
          </cell>
          <cell r="N173" t="str">
            <v>CVP-PS-173-2021</v>
          </cell>
          <cell r="O173" t="str">
            <v>CONTRATACIÓN DIRECTA</v>
          </cell>
          <cell r="P173" t="str">
            <v>CONTRATO DE PRESTACIÓN SERVICIOS PROFESIONALES</v>
          </cell>
          <cell r="Q173" t="str">
            <v>DIRECCIÓN DE GESTIÓN CORPORATIVA Y CID</v>
          </cell>
          <cell r="R173" t="str">
            <v>OFICINA DE LAS TECNOLOGÍAS DE LA INFORMACIÓN Y LAS COMUNICACIONES</v>
          </cell>
          <cell r="S173">
            <v>58100000</v>
          </cell>
          <cell r="T173">
            <v>210</v>
          </cell>
          <cell r="U173">
            <v>70000</v>
          </cell>
          <cell r="V173">
            <v>13171587</v>
          </cell>
          <cell r="W173">
            <v>1</v>
          </cell>
        </row>
        <row r="174">
          <cell r="A174" t="str">
            <v>JHON HENRY CUECA MALAGON</v>
          </cell>
          <cell r="B174">
            <v>175</v>
          </cell>
          <cell r="C174">
            <v>2021</v>
          </cell>
          <cell r="D174" t="str">
            <v>INICIAL</v>
          </cell>
          <cell r="E174" t="str">
            <v>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v>
          </cell>
          <cell r="F174">
            <v>50000000</v>
          </cell>
          <cell r="G174">
            <v>5</v>
          </cell>
          <cell r="H174" t="str">
            <v>MESES</v>
          </cell>
          <cell r="I174">
            <v>0</v>
          </cell>
          <cell r="K174">
            <v>44256</v>
          </cell>
          <cell r="L174">
            <v>44264</v>
          </cell>
          <cell r="M174">
            <v>44385</v>
          </cell>
          <cell r="N174" t="str">
            <v>CVP-PS-174-2021</v>
          </cell>
          <cell r="O174" t="str">
            <v>CONTRATACIÓN DIRECTA</v>
          </cell>
          <cell r="P174" t="str">
            <v>CONTRATO DE PRESTACIÓN SERVICIOS PROFESIONALES</v>
          </cell>
          <cell r="Q174" t="str">
            <v>DIRECCIÓN DE MEJORAMIENTO DE VIVIENDA</v>
          </cell>
          <cell r="R174" t="str">
            <v>DIRECCIÓN DE MEJORAMIENTO DE VIVIENDA</v>
          </cell>
          <cell r="S174">
            <v>50000000</v>
          </cell>
          <cell r="T174">
            <v>150</v>
          </cell>
          <cell r="U174">
            <v>50000</v>
          </cell>
          <cell r="V174">
            <v>79760982</v>
          </cell>
          <cell r="W174">
            <v>5</v>
          </cell>
        </row>
        <row r="175">
          <cell r="A175" t="str">
            <v>MONICA MERCEDES ALFONSO CRUZ</v>
          </cell>
          <cell r="B175">
            <v>176</v>
          </cell>
          <cell r="C175">
            <v>2021</v>
          </cell>
          <cell r="D175" t="str">
            <v>INICIAL</v>
          </cell>
          <cell r="E175" t="str">
            <v>PRESTAR LOS SERVICIOS PROFESIONALES PARA LA EJECUCIÓN DE LA ESTRATEGIA SOCIAL EN EL MARCO DEL PLAN TERRAZAS, DE CONFORMIDAD CON LAS MODALIDADES DE INTERVENCIÓN PARA LOS PROGRAMAS DE MEJORAMIENTO DE VIVIENDA.</v>
          </cell>
          <cell r="F175">
            <v>21382800</v>
          </cell>
          <cell r="G175">
            <v>5</v>
          </cell>
          <cell r="H175" t="str">
            <v>MESES</v>
          </cell>
          <cell r="I175">
            <v>0</v>
          </cell>
          <cell r="K175">
            <v>44253</v>
          </cell>
          <cell r="L175">
            <v>44257</v>
          </cell>
          <cell r="M175">
            <v>44409</v>
          </cell>
          <cell r="N175" t="str">
            <v>CVP-PS-175-2021</v>
          </cell>
          <cell r="O175" t="str">
            <v>CONTRATACIÓN DIRECTA</v>
          </cell>
          <cell r="P175" t="str">
            <v>CONTRATO DE PRESTACIÓN SERVICIOS PROFESIONALES</v>
          </cell>
          <cell r="Q175" t="str">
            <v>DIRECCIÓN DE MEJORAMIENTO DE VIVIENDA</v>
          </cell>
          <cell r="R175" t="str">
            <v>DIRECCIÓN DE MEJORAMIENTO DE VIVIENDA</v>
          </cell>
          <cell r="S175">
            <v>21382800</v>
          </cell>
          <cell r="T175">
            <v>150</v>
          </cell>
          <cell r="U175">
            <v>50000</v>
          </cell>
          <cell r="V175">
            <v>52842030</v>
          </cell>
          <cell r="W175">
            <v>3</v>
          </cell>
        </row>
        <row r="176">
          <cell r="A176" t="str">
            <v>JENNY FERNANDA VELANDIA CASTRO</v>
          </cell>
          <cell r="B176">
            <v>177</v>
          </cell>
          <cell r="C176">
            <v>2021</v>
          </cell>
          <cell r="D176" t="str">
            <v>INICIAL</v>
          </cell>
          <cell r="E176" t="str">
            <v>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v>
          </cell>
          <cell r="F176">
            <v>17640810</v>
          </cell>
          <cell r="G176">
            <v>5</v>
          </cell>
          <cell r="H176" t="str">
            <v>MESES</v>
          </cell>
          <cell r="I176">
            <v>0</v>
          </cell>
          <cell r="K176">
            <v>44251</v>
          </cell>
          <cell r="L176">
            <v>44257</v>
          </cell>
          <cell r="M176">
            <v>44485</v>
          </cell>
          <cell r="N176" t="str">
            <v>CVP-PS-176-2021</v>
          </cell>
          <cell r="O176" t="str">
            <v>CONTRATACIÓN DIRECTA</v>
          </cell>
          <cell r="P176" t="str">
            <v>CONTRATO DE PRESTACIÓN SERVICIOS PROFESIONALES</v>
          </cell>
          <cell r="Q176" t="str">
            <v>DIRECCIÓN DE MEJORAMIENTO DE VIVIENDA</v>
          </cell>
          <cell r="R176" t="str">
            <v>DIRECCIÓN DE MEJORAMIENTO DE VIVIENDA</v>
          </cell>
          <cell r="S176">
            <v>26461215</v>
          </cell>
          <cell r="T176">
            <v>225</v>
          </cell>
          <cell r="U176">
            <v>75000</v>
          </cell>
          <cell r="V176">
            <v>1032464919</v>
          </cell>
          <cell r="W176">
            <v>1</v>
          </cell>
        </row>
        <row r="177">
          <cell r="A177" t="str">
            <v>ANGELICA VANESSA MONSALVE PEDRAZA</v>
          </cell>
          <cell r="B177">
            <v>178</v>
          </cell>
          <cell r="C177">
            <v>2021</v>
          </cell>
          <cell r="D177" t="str">
            <v>INICIAL</v>
          </cell>
          <cell r="E177"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177">
            <v>37419900</v>
          </cell>
          <cell r="G177">
            <v>5</v>
          </cell>
          <cell r="H177" t="str">
            <v>MESES</v>
          </cell>
          <cell r="I177">
            <v>0</v>
          </cell>
          <cell r="K177">
            <v>44251</v>
          </cell>
          <cell r="L177">
            <v>44253</v>
          </cell>
          <cell r="M177">
            <v>44479</v>
          </cell>
          <cell r="N177" t="str">
            <v>CVP-PS-177-2021</v>
          </cell>
          <cell r="O177" t="str">
            <v>CONTRATACIÓN DIRECTA</v>
          </cell>
          <cell r="P177" t="str">
            <v>CONTRATO DE PRESTACIÓN SERVICIOS PROFESIONALES</v>
          </cell>
          <cell r="Q177" t="str">
            <v>DIRECCIÓN DE MEJORAMIENTO DE VIVIENDA</v>
          </cell>
          <cell r="R177" t="str">
            <v>DIRECCIÓN DE MEJORAMIENTO DE VIVIENDA</v>
          </cell>
          <cell r="S177">
            <v>56129850</v>
          </cell>
          <cell r="T177">
            <v>225</v>
          </cell>
          <cell r="U177">
            <v>75000</v>
          </cell>
          <cell r="V177">
            <v>52468411</v>
          </cell>
          <cell r="W177">
            <v>2</v>
          </cell>
        </row>
        <row r="178">
          <cell r="A178" t="str">
            <v>ANDREA CAROLINA BETANCOURT QUIROGA</v>
          </cell>
          <cell r="B178">
            <v>179</v>
          </cell>
          <cell r="C178">
            <v>2021</v>
          </cell>
          <cell r="D178" t="str">
            <v>INICIAL</v>
          </cell>
          <cell r="E178" t="str">
            <v>PRESTAR SERVICIOS PROFESIONALES COMO ABOGADO, EN EL SEGUIMIENTO, GESTIÓN Y CONTROL EN LAS GESTIONES JURÍDICAS DE DERECHO PÚBLICO, A CARGO DE LA DIRECCIÓN DE MEJORAMIENTO DE VIVIENDA Y LA DIRECCIÓN JURÍDICA</v>
          </cell>
          <cell r="F178">
            <v>21382800</v>
          </cell>
          <cell r="G178">
            <v>5</v>
          </cell>
          <cell r="H178" t="str">
            <v>MESES</v>
          </cell>
          <cell r="I178">
            <v>0</v>
          </cell>
          <cell r="K178">
            <v>44251</v>
          </cell>
          <cell r="L178">
            <v>44252</v>
          </cell>
          <cell r="M178">
            <v>44478</v>
          </cell>
          <cell r="N178" t="str">
            <v>CVP-PS-182-2021</v>
          </cell>
          <cell r="O178" t="str">
            <v>CONTRATACIÓN DIRECTA</v>
          </cell>
          <cell r="P178" t="str">
            <v>CONTRATO DE PRESTACIÓN SERVICIOS PROFESIONALES</v>
          </cell>
          <cell r="Q178" t="str">
            <v>DIRECCIÓN DE MEJORAMIENTO DE VIVIENDA</v>
          </cell>
          <cell r="R178" t="str">
            <v>DIRECCIÓN DE MEJORAMIENTO DE VIVIENDA</v>
          </cell>
          <cell r="S178">
            <v>32074200</v>
          </cell>
          <cell r="T178">
            <v>225</v>
          </cell>
          <cell r="U178">
            <v>75000</v>
          </cell>
          <cell r="V178">
            <v>1022425433</v>
          </cell>
          <cell r="W178">
            <v>1</v>
          </cell>
        </row>
        <row r="179">
          <cell r="A179" t="str">
            <v>ADRIANA MARCELA BARBOSA CUBILLOS</v>
          </cell>
          <cell r="B179">
            <v>180</v>
          </cell>
          <cell r="C179">
            <v>2021</v>
          </cell>
          <cell r="D179" t="str">
            <v>INICIAL</v>
          </cell>
          <cell r="E179" t="str">
            <v>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v>
          </cell>
          <cell r="F179">
            <v>23521080</v>
          </cell>
          <cell r="G179">
            <v>5</v>
          </cell>
          <cell r="H179" t="str">
            <v>MESES</v>
          </cell>
          <cell r="I179">
            <v>0</v>
          </cell>
          <cell r="K179">
            <v>44251</v>
          </cell>
          <cell r="L179">
            <v>44256</v>
          </cell>
          <cell r="M179">
            <v>44484</v>
          </cell>
          <cell r="N179" t="str">
            <v>CVP-PS-179-2021</v>
          </cell>
          <cell r="O179" t="str">
            <v>CONTRATACIÓN DIRECTA</v>
          </cell>
          <cell r="P179" t="str">
            <v>CONTRATO DE PRESTACIÓN SERVICIOS PROFESIONALES</v>
          </cell>
          <cell r="Q179" t="str">
            <v>DIRECCIÓN DE MEJORAMIENTO DE VIVIENDA</v>
          </cell>
          <cell r="R179" t="str">
            <v>DIRECCIÓN DE MEJORAMIENTO DE VIVIENDA</v>
          </cell>
          <cell r="S179">
            <v>35281620</v>
          </cell>
          <cell r="T179">
            <v>225</v>
          </cell>
          <cell r="U179">
            <v>75000</v>
          </cell>
          <cell r="V179">
            <v>52387073</v>
          </cell>
          <cell r="W179">
            <v>8</v>
          </cell>
        </row>
        <row r="180">
          <cell r="A180" t="str">
            <v>DORIS CARVAJAL MOJICA</v>
          </cell>
          <cell r="B180">
            <v>181</v>
          </cell>
          <cell r="C180">
            <v>2021</v>
          </cell>
          <cell r="D180" t="str">
            <v>INICIAL</v>
          </cell>
          <cell r="E180" t="str">
            <v>PRESTAR LOS SERVICIOS PROFESIONALES A LA SUBDIRECCIÓN FINANCIERA PARA REALIZAR EL DESARROLLO DE ACTIVIDADES DEL SUPROCESO DE PRESUPUESTO (PLANEACIÓN, GESTIÓN, SEGUIMIENTO A LA EJECUCIÓN Y RECOMENDACIONES) COMO APOYO LAS ÁREAS MISIONALES Y GESTIÓN CORPORATIVA.</v>
          </cell>
          <cell r="F180">
            <v>32074200</v>
          </cell>
          <cell r="G180">
            <v>5</v>
          </cell>
          <cell r="H180" t="str">
            <v>MESES</v>
          </cell>
          <cell r="I180">
            <v>0</v>
          </cell>
          <cell r="K180">
            <v>44251</v>
          </cell>
          <cell r="L180">
            <v>44252</v>
          </cell>
          <cell r="M180">
            <v>44401</v>
          </cell>
          <cell r="N180" t="str">
            <v>CVP-PS-180-2021</v>
          </cell>
          <cell r="O180" t="str">
            <v>CONTRATACIÓN DIRECTA</v>
          </cell>
          <cell r="P180" t="str">
            <v>CONTRATO DE PRESTACIÓN SERVICIOS PROFESIONALES</v>
          </cell>
          <cell r="Q180" t="str">
            <v>DIRECCIÓN DE GESTIÓN CORPORATIVA Y CID</v>
          </cell>
          <cell r="R180" t="str">
            <v>SUBDIRECCIÓN FINANCIERA</v>
          </cell>
          <cell r="S180">
            <v>32074200</v>
          </cell>
          <cell r="T180">
            <v>150</v>
          </cell>
          <cell r="U180">
            <v>50000</v>
          </cell>
          <cell r="V180">
            <v>63397640</v>
          </cell>
          <cell r="W180">
            <v>7</v>
          </cell>
        </row>
        <row r="181">
          <cell r="A181" t="str">
            <v>DIANA VANESSA ACOSTA RAMOS</v>
          </cell>
          <cell r="B181">
            <v>182</v>
          </cell>
          <cell r="C181">
            <v>2021</v>
          </cell>
          <cell r="D181" t="str">
            <v>INICIAL</v>
          </cell>
          <cell r="E181" t="str">
            <v>PRESTACION DE SERVICIOS PROFESIONALES EN LA OFICINA ASESORA DE COMUNICACIONES EN LA COORDINACIÓN DE ESTRATEGIAS DE COMUNICACIÓN DE ACUERDO CON LAS NECESIDADES DE LA ENTIDAD Y ENLACE CON LAS DIRECCIONES MISIONALES DE LA CAJA DE LA VIVIENDA POPULAR.</v>
          </cell>
          <cell r="F181">
            <v>32074200</v>
          </cell>
          <cell r="G181">
            <v>4</v>
          </cell>
          <cell r="H181" t="str">
            <v>MESES</v>
          </cell>
          <cell r="I181">
            <v>30</v>
          </cell>
          <cell r="J181" t="str">
            <v>DIAS CALENDARIOS</v>
          </cell>
          <cell r="K181">
            <v>44252</v>
          </cell>
          <cell r="L181">
            <v>44256</v>
          </cell>
          <cell r="M181">
            <v>44483</v>
          </cell>
          <cell r="N181" t="str">
            <v>CVP-PS-181-2021</v>
          </cell>
          <cell r="O181" t="str">
            <v>CONTRATACIÓN DIRECTA</v>
          </cell>
          <cell r="P181" t="str">
            <v>CONTRATO DE PRESTACIÓN SERVICIOS PROFESIONALES</v>
          </cell>
          <cell r="Q181" t="str">
            <v>DIRECCIÓN DE MEJORAMIENTOS DE BARRIOS</v>
          </cell>
          <cell r="R181" t="str">
            <v>DIRECCIÓN DE MEJORAMIENTOS DE BARRIOS</v>
          </cell>
          <cell r="S181">
            <v>48111300</v>
          </cell>
          <cell r="T181">
            <v>225</v>
          </cell>
          <cell r="U181">
            <v>75000</v>
          </cell>
          <cell r="V181">
            <v>1010185027</v>
          </cell>
          <cell r="W181">
            <v>1</v>
          </cell>
        </row>
        <row r="182">
          <cell r="A182" t="str">
            <v>JOSE ALEJANDRO GAITAN HERREÑO</v>
          </cell>
          <cell r="B182">
            <v>183</v>
          </cell>
          <cell r="C182">
            <v>2021</v>
          </cell>
          <cell r="D182" t="str">
            <v>INICIAL</v>
          </cell>
          <cell r="E182" t="str">
            <v>PRESTAR LOS SERVICIOS PROFESIONALES PARA APOYAR EL DISEÑO DE LA ESTRUCTURA DE COSTOS DIRECTOS E INDIRECTOS Y LOS PROCESOS DE SUPERVISIÓN TÉCNICA DE LOS PROYECTOS QUE SE CONFORMEN EN EL MARCO DEL PLAN TERRAZAS Y LOS PROGRAMAS DE MEJORAMIENTO DE VIVIENDA.</v>
          </cell>
          <cell r="F182">
            <v>37419900</v>
          </cell>
          <cell r="G182">
            <v>5</v>
          </cell>
          <cell r="H182" t="str">
            <v>MESES</v>
          </cell>
          <cell r="I182">
            <v>0</v>
          </cell>
          <cell r="K182">
            <v>44251</v>
          </cell>
          <cell r="L182">
            <v>44256</v>
          </cell>
          <cell r="M182">
            <v>44484</v>
          </cell>
          <cell r="N182" t="str">
            <v>CVP-PS-183-2021</v>
          </cell>
          <cell r="O182" t="str">
            <v>CONTRATACIÓN DIRECTA</v>
          </cell>
          <cell r="P182" t="str">
            <v>CONTRATO DE PRESTACIÓN SERVICIOS PROFESIONALES</v>
          </cell>
          <cell r="Q182" t="str">
            <v>DIRECCIÓN DE MEJORAMIENTO DE VIVIENDA</v>
          </cell>
          <cell r="R182" t="str">
            <v>DIRECCIÓN DE MEJORAMIENTO DE VIVIENDA</v>
          </cell>
          <cell r="S182">
            <v>56129850</v>
          </cell>
          <cell r="T182">
            <v>225</v>
          </cell>
          <cell r="U182">
            <v>75000</v>
          </cell>
          <cell r="V182">
            <v>79992631</v>
          </cell>
          <cell r="W182">
            <v>0</v>
          </cell>
        </row>
        <row r="183">
          <cell r="A183" t="str">
            <v>DEIBY ALEJANDRO MARTINEZ</v>
          </cell>
          <cell r="B183">
            <v>184</v>
          </cell>
          <cell r="C183">
            <v>2021</v>
          </cell>
          <cell r="D183" t="str">
            <v>INICIAL</v>
          </cell>
          <cell r="E183" t="str">
            <v>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v>
          </cell>
          <cell r="F183">
            <v>18923778</v>
          </cell>
          <cell r="G183">
            <v>6</v>
          </cell>
          <cell r="H183" t="str">
            <v>MESES</v>
          </cell>
          <cell r="I183">
            <v>0</v>
          </cell>
          <cell r="K183">
            <v>44251</v>
          </cell>
          <cell r="L183">
            <v>44253</v>
          </cell>
          <cell r="M183">
            <v>44525</v>
          </cell>
          <cell r="N183" t="str">
            <v>CVP-PS-184-2021</v>
          </cell>
          <cell r="O183" t="str">
            <v>CONTRATACIÓN DIRECTA</v>
          </cell>
          <cell r="P183" t="str">
            <v>CONTRATO DE PRESTACIÓN SERVICIOS DE APOYO A LA GESTIÓN</v>
          </cell>
          <cell r="Q183" t="str">
            <v>DIRECCIÓN DE MEJORAMIENTOS DE BARRIOS</v>
          </cell>
          <cell r="R183" t="str">
            <v>DIRECCIÓN DE MEJORAMIENTOS DE BARRIOS</v>
          </cell>
          <cell r="S183">
            <v>28385667</v>
          </cell>
          <cell r="T183">
            <v>270</v>
          </cell>
          <cell r="U183">
            <v>90000</v>
          </cell>
          <cell r="V183">
            <v>1024461178</v>
          </cell>
          <cell r="W183">
            <v>8</v>
          </cell>
        </row>
        <row r="184">
          <cell r="A184" t="str">
            <v>JORGE FERNANDO MURILLO HEREDIA</v>
          </cell>
          <cell r="B184">
            <v>185</v>
          </cell>
          <cell r="C184">
            <v>2021</v>
          </cell>
          <cell r="D184" t="str">
            <v>INICIAL</v>
          </cell>
          <cell r="E184" t="str">
            <v>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v>
          </cell>
          <cell r="F184">
            <v>50000000</v>
          </cell>
          <cell r="G184">
            <v>5</v>
          </cell>
          <cell r="H184" t="str">
            <v>MESES</v>
          </cell>
          <cell r="I184">
            <v>0</v>
          </cell>
          <cell r="K184">
            <v>44252</v>
          </cell>
          <cell r="L184">
            <v>44253</v>
          </cell>
          <cell r="M184">
            <v>44479</v>
          </cell>
          <cell r="N184" t="str">
            <v>CVP-PS-185-2021</v>
          </cell>
          <cell r="O184" t="str">
            <v>CONTRATACIÓN DIRECTA</v>
          </cell>
          <cell r="P184" t="str">
            <v>CONTRATO DE PRESTACIÓN SERVICIOS PROFESIONALES</v>
          </cell>
          <cell r="Q184" t="str">
            <v>DIRECCIÓN DE MEJORAMIENTOS DE BARRIOS</v>
          </cell>
          <cell r="R184" t="str">
            <v>DIRECCIÓN DE MEJORAMIENTOS DE BARRIOS</v>
          </cell>
          <cell r="S184">
            <v>75000000</v>
          </cell>
          <cell r="T184">
            <v>225</v>
          </cell>
          <cell r="U184">
            <v>75000</v>
          </cell>
          <cell r="V184">
            <v>16770519</v>
          </cell>
          <cell r="W184">
            <v>1</v>
          </cell>
        </row>
        <row r="185">
          <cell r="A185" t="str">
            <v>ERIKA JULIETH BELTRAN SILVA</v>
          </cell>
          <cell r="B185">
            <v>186</v>
          </cell>
          <cell r="C185">
            <v>2021</v>
          </cell>
          <cell r="D185" t="str">
            <v>INICIAL</v>
          </cell>
          <cell r="E185" t="str">
            <v>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v>
          </cell>
          <cell r="F185">
            <v>22131198</v>
          </cell>
          <cell r="G185">
            <v>6</v>
          </cell>
          <cell r="H185" t="str">
            <v>MESES</v>
          </cell>
          <cell r="I185">
            <v>0</v>
          </cell>
          <cell r="K185">
            <v>44252</v>
          </cell>
          <cell r="L185">
            <v>44253</v>
          </cell>
          <cell r="M185">
            <v>44525</v>
          </cell>
          <cell r="N185" t="str">
            <v>CVP-PS-186-2021</v>
          </cell>
          <cell r="O185" t="str">
            <v>CONTRATACIÓN DIRECTA</v>
          </cell>
          <cell r="P185" t="str">
            <v>CONTRATO DE PRESTACIÓN SERVICIOS PROFESIONALES</v>
          </cell>
          <cell r="Q185" t="str">
            <v>DIRECCIÓN DE MEJORAMIENTOS DE BARRIOS</v>
          </cell>
          <cell r="R185" t="str">
            <v>DIRECCIÓN DE MEJORAMIENTOS DE BARRIOS</v>
          </cell>
          <cell r="S185">
            <v>33196797</v>
          </cell>
          <cell r="T185">
            <v>270</v>
          </cell>
          <cell r="U185">
            <v>90000</v>
          </cell>
          <cell r="V185">
            <v>1024529746</v>
          </cell>
          <cell r="W185">
            <v>6</v>
          </cell>
        </row>
        <row r="186">
          <cell r="A186" t="str">
            <v>KELLY JOHANNA SERRANO RINCON</v>
          </cell>
          <cell r="B186">
            <v>187</v>
          </cell>
          <cell r="C186">
            <v>2021</v>
          </cell>
          <cell r="D186" t="str">
            <v>INICIAL</v>
          </cell>
          <cell r="E186" t="str">
            <v>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v>
          </cell>
          <cell r="F186">
            <v>41696460</v>
          </cell>
          <cell r="G186">
            <v>6</v>
          </cell>
          <cell r="H186" t="str">
            <v>MESES</v>
          </cell>
          <cell r="I186">
            <v>0</v>
          </cell>
          <cell r="K186">
            <v>44252</v>
          </cell>
          <cell r="L186">
            <v>44256</v>
          </cell>
          <cell r="M186">
            <v>44500</v>
          </cell>
          <cell r="N186" t="str">
            <v>CVP-PS-187-2021</v>
          </cell>
          <cell r="O186" t="str">
            <v>CONTRATACIÓN DIRECTA</v>
          </cell>
          <cell r="P186" t="str">
            <v>CONTRATO DE PRESTACIÓN SERVICIOS PROFESIONALES</v>
          </cell>
          <cell r="Q186" t="str">
            <v>DIRECCIÓN DE GESTIÓN CORPORATIVA Y CID</v>
          </cell>
          <cell r="R186" t="str">
            <v>ASESORÍA DE CONTROL INTERNO</v>
          </cell>
          <cell r="S186">
            <v>55595280</v>
          </cell>
          <cell r="T186">
            <v>240</v>
          </cell>
          <cell r="U186">
            <v>80000</v>
          </cell>
          <cell r="V186">
            <v>1032358501</v>
          </cell>
          <cell r="W186">
            <v>3</v>
          </cell>
        </row>
        <row r="187">
          <cell r="A187" t="str">
            <v>MARTHA LILIANA PEDROZA ALONSO</v>
          </cell>
          <cell r="B187">
            <v>188</v>
          </cell>
          <cell r="C187">
            <v>2021</v>
          </cell>
          <cell r="D187" t="str">
            <v>INICIAL</v>
          </cell>
          <cell r="E187" t="str">
            <v>PRESTAR SERVICIOS PROFESIONALES EN EL PROCESO DE EVALUACIÓN DE LA GESTIÓN PARA REALIZAR ACTIVIDADES DE ASEGURAMIENTO Y CONSULTORÍA DEL SISTEMA DE CONTROL INTERNO DE LA CAJA DE VIVIENDA POPULAR, DE CONFORMIDAD CON LOS ROLES DEFINIDOS ARTÍCULO 17 DEL DECRETO 648 DE 2017.</v>
          </cell>
          <cell r="F187">
            <v>44903880</v>
          </cell>
          <cell r="G187">
            <v>6</v>
          </cell>
          <cell r="H187" t="str">
            <v>MESES</v>
          </cell>
          <cell r="I187">
            <v>0</v>
          </cell>
          <cell r="K187">
            <v>44252</v>
          </cell>
          <cell r="L187">
            <v>44256</v>
          </cell>
          <cell r="M187">
            <v>44500</v>
          </cell>
          <cell r="N187" t="str">
            <v>CVP-PS-188-2021</v>
          </cell>
          <cell r="O187" t="str">
            <v>CONTRATACIÓN DIRECTA</v>
          </cell>
          <cell r="P187" t="str">
            <v>CONTRATO DE PRESTACIÓN SERVICIOS PROFESIONALES</v>
          </cell>
          <cell r="Q187" t="str">
            <v>DIRECCIÓN DE GESTIÓN CORPORATIVA Y CID</v>
          </cell>
          <cell r="R187" t="str">
            <v>ASESORÍA DE CONTROL INTERNO</v>
          </cell>
          <cell r="S187">
            <v>59871840</v>
          </cell>
          <cell r="T187">
            <v>240</v>
          </cell>
          <cell r="U187">
            <v>80000</v>
          </cell>
          <cell r="V187">
            <v>53135201</v>
          </cell>
          <cell r="W187">
            <v>7</v>
          </cell>
        </row>
        <row r="188">
          <cell r="A188" t="str">
            <v>WILLIAM MOLANO RODRIGUEZ</v>
          </cell>
          <cell r="B188">
            <v>189</v>
          </cell>
          <cell r="C188">
            <v>2021</v>
          </cell>
          <cell r="D188" t="str">
            <v>INICIAL</v>
          </cell>
          <cell r="E188" t="str">
            <v>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v>
          </cell>
          <cell r="F188">
            <v>50000000</v>
          </cell>
          <cell r="G188">
            <v>5</v>
          </cell>
          <cell r="H188" t="str">
            <v>MESES</v>
          </cell>
          <cell r="I188">
            <v>0</v>
          </cell>
          <cell r="K188">
            <v>44256</v>
          </cell>
          <cell r="L188">
            <v>44263</v>
          </cell>
          <cell r="M188">
            <v>44491</v>
          </cell>
          <cell r="N188" t="str">
            <v>CVP-PS-189-2021</v>
          </cell>
          <cell r="O188" t="str">
            <v>CONTRATACIÓN DIRECTA</v>
          </cell>
          <cell r="P188" t="str">
            <v>CONTRATO DE PRESTACIÓN SERVICIOS PROFESIONALES</v>
          </cell>
          <cell r="Q188" t="str">
            <v>DIRECCIÓN DE MEJORAMIENTO DE VIVIENDA</v>
          </cell>
          <cell r="R188" t="str">
            <v>DIRECCIÓN DE MEJORAMIENTO DE VIVIENDA</v>
          </cell>
          <cell r="S188">
            <v>75000000</v>
          </cell>
          <cell r="T188">
            <v>225</v>
          </cell>
          <cell r="U188">
            <v>75000</v>
          </cell>
          <cell r="V188">
            <v>79463217</v>
          </cell>
          <cell r="W188">
            <v>5</v>
          </cell>
        </row>
        <row r="189">
          <cell r="A189" t="str">
            <v>KAREN NATHALY MUÑOZ SANCHEZ</v>
          </cell>
          <cell r="B189">
            <v>190</v>
          </cell>
          <cell r="C189">
            <v>2021</v>
          </cell>
          <cell r="D189" t="str">
            <v>INICIAL</v>
          </cell>
          <cell r="E189" t="str">
            <v>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v>
          </cell>
          <cell r="F189">
            <v>22131198</v>
          </cell>
          <cell r="G189">
            <v>6</v>
          </cell>
          <cell r="H189" t="str">
            <v>MESES</v>
          </cell>
          <cell r="I189">
            <v>0</v>
          </cell>
          <cell r="K189">
            <v>44253</v>
          </cell>
          <cell r="L189">
            <v>44260</v>
          </cell>
          <cell r="M189">
            <v>44443</v>
          </cell>
          <cell r="N189" t="str">
            <v>CVP-PS-190-2021</v>
          </cell>
          <cell r="O189" t="str">
            <v>CONTRATACIÓN DIRECTA</v>
          </cell>
          <cell r="P189" t="str">
            <v>CONTRATO DE PRESTACIÓN SERVICIOS PROFESIONALES</v>
          </cell>
          <cell r="Q189" t="str">
            <v>DIRECCIÓN DE MEJORAMIENTOS DE BARRIOS</v>
          </cell>
          <cell r="R189" t="str">
            <v>DIRECCIÓN DE MEJORAMIENTOS DE BARRIOS</v>
          </cell>
          <cell r="S189">
            <v>22131198</v>
          </cell>
          <cell r="T189">
            <v>180</v>
          </cell>
          <cell r="U189">
            <v>60000</v>
          </cell>
          <cell r="V189">
            <v>1014230304</v>
          </cell>
          <cell r="W189">
            <v>2</v>
          </cell>
        </row>
        <row r="190">
          <cell r="A190" t="str">
            <v>LUZ ADRIANA CIFUENTES CABALLERO</v>
          </cell>
          <cell r="B190">
            <v>191</v>
          </cell>
          <cell r="C190">
            <v>2021</v>
          </cell>
          <cell r="D190" t="str">
            <v>INICIAL</v>
          </cell>
          <cell r="E190" t="str">
            <v>PRESTAR SERVICIOS PROFESIONALES PARA APOYAR A LA SUBDIRECCIÓN ADMINISTRATIVA EN LAS ACTIVIDADES DE COORDINACIÓN FUNCIONAL, DESARROLLO Y PUESTA EN MARCHA DEL SISTEMA DE GESTIÓN DE DOCUMENTOS ELECTRÓNICOS DE ARCHIVO SGDEA.</v>
          </cell>
          <cell r="F190">
            <v>27263070</v>
          </cell>
          <cell r="G190">
            <v>5</v>
          </cell>
          <cell r="H190" t="str">
            <v>MESES</v>
          </cell>
          <cell r="I190">
            <v>0</v>
          </cell>
          <cell r="K190">
            <v>44253</v>
          </cell>
          <cell r="L190">
            <v>44265</v>
          </cell>
          <cell r="M190">
            <v>44417</v>
          </cell>
          <cell r="N190" t="str">
            <v>CVP-PS-191-2021</v>
          </cell>
          <cell r="O190" t="str">
            <v>CONTRATACIÓN DIRECTA</v>
          </cell>
          <cell r="P190" t="str">
            <v>CONTRATO DE PRESTACIÓN SERVICIOS PROFESIONALES</v>
          </cell>
          <cell r="Q190" t="str">
            <v>DIRECCIÓN DE GESTIÓN CORPORATIVA Y CID</v>
          </cell>
          <cell r="R190" t="str">
            <v>SUBDIRECCIÓN ADMINISTRATIVA</v>
          </cell>
          <cell r="S190">
            <v>27263070</v>
          </cell>
          <cell r="T190">
            <v>150</v>
          </cell>
          <cell r="U190">
            <v>50000</v>
          </cell>
          <cell r="V190">
            <v>52526266</v>
          </cell>
          <cell r="W190">
            <v>1</v>
          </cell>
        </row>
        <row r="191">
          <cell r="A191" t="str">
            <v>GUSTAVO ROJAS SANCHEZ</v>
          </cell>
          <cell r="B191">
            <v>192</v>
          </cell>
          <cell r="C191">
            <v>2021</v>
          </cell>
          <cell r="D191" t="str">
            <v>INICIAL</v>
          </cell>
          <cell r="E191" t="str">
            <v>PRESTACIÓN DE SERVICIOS PROFESIONALES PARA APOYAR A LA DIRECCIÓN DE MEJORAMIENTO DE BARRIOS DE LA CAJA DE VIVIENDA POPULAR EN LOS TEMAS DE SISTEMAS DE INFORMACIÓN GEOGRÁFICA Y ADMINISTRACIÓN DEL BANCO DE PROYECTOS.</v>
          </cell>
          <cell r="F191">
            <v>32074200</v>
          </cell>
          <cell r="G191">
            <v>5</v>
          </cell>
          <cell r="H191" t="str">
            <v>MESES</v>
          </cell>
          <cell r="I191">
            <v>0</v>
          </cell>
          <cell r="K191">
            <v>44253</v>
          </cell>
          <cell r="L191">
            <v>44260</v>
          </cell>
          <cell r="M191">
            <v>44488</v>
          </cell>
          <cell r="N191" t="str">
            <v>CVP-PS-192-2021</v>
          </cell>
          <cell r="O191" t="str">
            <v>CONTRATACIÓN DIRECTA</v>
          </cell>
          <cell r="P191" t="str">
            <v>CONTRATO DE PRESTACIÓN SERVICIOS PROFESIONALES</v>
          </cell>
          <cell r="Q191" t="str">
            <v>DIRECCIÓN DE MEJORAMIENTOS DE BARRIOS</v>
          </cell>
          <cell r="R191" t="str">
            <v>DIRECCIÓN DE MEJORAMIENTOS DE BARRIOS</v>
          </cell>
          <cell r="S191">
            <v>48111300</v>
          </cell>
          <cell r="T191">
            <v>225</v>
          </cell>
          <cell r="U191">
            <v>75000</v>
          </cell>
          <cell r="V191">
            <v>80150630</v>
          </cell>
          <cell r="W191">
            <v>4</v>
          </cell>
        </row>
        <row r="192">
          <cell r="A192" t="str">
            <v>GISELA MARIA ISAZA ZULUAGA</v>
          </cell>
          <cell r="B192">
            <v>193</v>
          </cell>
          <cell r="C192">
            <v>2021</v>
          </cell>
          <cell r="D192" t="str">
            <v>INICIAL</v>
          </cell>
          <cell r="E192" t="str">
            <v>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v>
          </cell>
          <cell r="F192">
            <v>18923778</v>
          </cell>
          <cell r="G192">
            <v>6</v>
          </cell>
          <cell r="H192" t="str">
            <v>MESES</v>
          </cell>
          <cell r="I192">
            <v>0</v>
          </cell>
          <cell r="K192">
            <v>44257</v>
          </cell>
          <cell r="L192">
            <v>44259</v>
          </cell>
          <cell r="M192">
            <v>44442</v>
          </cell>
          <cell r="N192" t="str">
            <v>CVP-PS-193-2021</v>
          </cell>
          <cell r="O192" t="str">
            <v>CONTRATACIÓN DIRECTA</v>
          </cell>
          <cell r="P192" t="str">
            <v>CONTRATO DE PRESTACIÓN SERVICIOS DE APOYO A LA GESTIÓN</v>
          </cell>
          <cell r="Q192" t="str">
            <v>DIRECCIÓN DE MEJORAMIENTOS DE BARRIOS</v>
          </cell>
          <cell r="R192" t="str">
            <v>DIRECCIÓN DE MEJORAMIENTOS DE BARRIOS</v>
          </cell>
          <cell r="S192">
            <v>18923778</v>
          </cell>
          <cell r="T192">
            <v>180</v>
          </cell>
          <cell r="U192">
            <v>60000</v>
          </cell>
          <cell r="V192">
            <v>41954482</v>
          </cell>
          <cell r="W192">
            <v>1</v>
          </cell>
        </row>
        <row r="193">
          <cell r="A193" t="str">
            <v>ANDREA TATIANA ORTEGON ORTEGON</v>
          </cell>
          <cell r="B193">
            <v>194</v>
          </cell>
          <cell r="C193">
            <v>2021</v>
          </cell>
          <cell r="D193" t="str">
            <v>INICIAL</v>
          </cell>
          <cell r="E193" t="str">
            <v>PRESTACIÓN DE SERVICIOS PROFESIONALES ESPECIALIZADOS EN EL SEGUIMIENTO TÉCNICO PARA LA SUPERVISIÓN, EJECUCIÓN, CIERRE Y LIQUIDACIÓN DE LOS PROYECTOS DE VIVIENDA NUEVA Y ZONAS DE CESIÓN QUE SE ENCUENTRAN A CARGO DE LA DIRECCIÓN DE URBANIZACIONES Y TITULACIÓN.</v>
          </cell>
          <cell r="F193">
            <v>46500000</v>
          </cell>
          <cell r="G193">
            <v>5</v>
          </cell>
          <cell r="H193" t="str">
            <v>MESES</v>
          </cell>
          <cell r="I193">
            <v>0</v>
          </cell>
          <cell r="K193">
            <v>44258</v>
          </cell>
          <cell r="L193">
            <v>44266</v>
          </cell>
          <cell r="M193">
            <v>44418</v>
          </cell>
          <cell r="N193" t="str">
            <v>CVP-PS-194-2021</v>
          </cell>
          <cell r="O193" t="str">
            <v>CONTRATACIÓN DIRECTA</v>
          </cell>
          <cell r="P193" t="str">
            <v>CONTRATO DE PRESTACIÓN SERVICIOS PROFESIONALES</v>
          </cell>
          <cell r="Q193" t="str">
            <v>DIRECCIÓN DE URBANIZACIONES Y TITULACIÓN</v>
          </cell>
          <cell r="R193" t="str">
            <v>DIRECCIÓN DE URBANIZACIONES Y TITULACIÓN</v>
          </cell>
          <cell r="S193">
            <v>46500000</v>
          </cell>
          <cell r="T193">
            <v>150</v>
          </cell>
          <cell r="U193">
            <v>50000</v>
          </cell>
          <cell r="V193">
            <v>52733360</v>
          </cell>
          <cell r="W193">
            <v>1</v>
          </cell>
        </row>
        <row r="194">
          <cell r="A194" t="str">
            <v>MAGDA GISELLE CIFUENTES PEÑALOZA</v>
          </cell>
          <cell r="B194">
            <v>195</v>
          </cell>
          <cell r="C194">
            <v>2021</v>
          </cell>
          <cell r="D194" t="str">
            <v>INICIAL</v>
          </cell>
          <cell r="E194" t="str">
            <v>PRESTAR SERVICIOS PROFESIONALES PARA APOYAR ACTIVIDADES ADMINISTRATIVAS RELACIONADAS CON LA ARCHIVO Y MANEJO DEL SISTEMA CON QUE CUENTA LA CVP</v>
          </cell>
          <cell r="F194">
            <v>21169014</v>
          </cell>
          <cell r="G194">
            <v>6</v>
          </cell>
          <cell r="H194" t="str">
            <v>MESES</v>
          </cell>
          <cell r="I194">
            <v>0</v>
          </cell>
          <cell r="K194">
            <v>44258</v>
          </cell>
          <cell r="L194">
            <v>44260</v>
          </cell>
          <cell r="M194">
            <v>44443</v>
          </cell>
          <cell r="N194" t="str">
            <v>CVP-PS-195-2021</v>
          </cell>
          <cell r="O194" t="str">
            <v>CONTRATACIÓN DIRECTA</v>
          </cell>
          <cell r="P194" t="str">
            <v>CONTRATO DE PRESTACIÓN SERVICIOS PROFESIONALES</v>
          </cell>
          <cell r="Q194" t="str">
            <v>DIRECCIÓN DE URBANIZACIONES Y TITULACIÓN</v>
          </cell>
          <cell r="R194" t="str">
            <v>DIRECCIÓN DE URBANIZACIONES Y TITULACIÓN</v>
          </cell>
          <cell r="S194">
            <v>21169014</v>
          </cell>
          <cell r="T194">
            <v>180</v>
          </cell>
          <cell r="U194">
            <v>60000</v>
          </cell>
          <cell r="V194">
            <v>1026263603</v>
          </cell>
          <cell r="W194">
            <v>5</v>
          </cell>
        </row>
        <row r="195">
          <cell r="A195" t="str">
            <v>ELSA MARIELA MEDINA HIGUERA</v>
          </cell>
          <cell r="B195">
            <v>196</v>
          </cell>
          <cell r="C195">
            <v>2021</v>
          </cell>
          <cell r="D195" t="str">
            <v>INICIAL</v>
          </cell>
          <cell r="E195" t="str">
            <v>PRESTAR SERVICIOS PROFESIONALES PARA REALIZAR LAS ACTIVIDADES SOCIALES REQUERIDAS PARA ADELANTAR LOS PROCESOS DE TITULACIÓN, URBANIZACIÓN Y ZONAS DE CESIÓN CARGO DE LA DIRECCIÓN DE URBANIZACIÓN Y TITULACIÓN.</v>
          </cell>
          <cell r="F195">
            <v>25659360</v>
          </cell>
          <cell r="G195">
            <v>6</v>
          </cell>
          <cell r="H195" t="str">
            <v>MESES</v>
          </cell>
          <cell r="I195">
            <v>0</v>
          </cell>
          <cell r="K195">
            <v>44260</v>
          </cell>
          <cell r="L195">
            <v>44264</v>
          </cell>
          <cell r="M195">
            <v>44447</v>
          </cell>
          <cell r="N195" t="str">
            <v>CVP-PS-196-2021</v>
          </cell>
          <cell r="O195" t="str">
            <v>CONTRATACIÓN DIRECTA</v>
          </cell>
          <cell r="P195" t="str">
            <v>CONTRATO DE PRESTACIÓN SERVICIOS PROFESIONALES</v>
          </cell>
          <cell r="Q195" t="str">
            <v>DIRECCIÓN DE URBANIZACIONES Y TITULACIÓN</v>
          </cell>
          <cell r="R195" t="str">
            <v>DIRECCIÓN DE URBANIZACIONES Y TITULACIÓN</v>
          </cell>
          <cell r="S195">
            <v>25659360</v>
          </cell>
          <cell r="T195">
            <v>180</v>
          </cell>
          <cell r="U195">
            <v>60000</v>
          </cell>
          <cell r="V195">
            <v>46663238</v>
          </cell>
          <cell r="W195">
            <v>8</v>
          </cell>
        </row>
        <row r="196">
          <cell r="A196" t="str">
            <v>EDITH MENDOZA CARDENAS</v>
          </cell>
          <cell r="B196">
            <v>197</v>
          </cell>
          <cell r="C196">
            <v>2021</v>
          </cell>
          <cell r="D196" t="str">
            <v>INICIAL</v>
          </cell>
          <cell r="E196" t="str">
            <v>PRESTAR SERVICIOS DE APOYO A LA GESTIÓN, BRINDANDO ACOMPAÑAMIENTO EN LAS ACTIVIDADES ADMINISTRATIVAS RESULTANTES DE LA EJECUCIÓN DE LAS FUNCIONES PROPIAS DE LA DUT</v>
          </cell>
          <cell r="F196">
            <v>15769815</v>
          </cell>
          <cell r="G196">
            <v>5</v>
          </cell>
          <cell r="H196" t="str">
            <v>MESES</v>
          </cell>
          <cell r="I196">
            <v>0</v>
          </cell>
          <cell r="K196">
            <v>44257</v>
          </cell>
          <cell r="L196">
            <v>44263</v>
          </cell>
          <cell r="M196">
            <v>44415</v>
          </cell>
          <cell r="N196" t="str">
            <v>CVP-PS-197-2021</v>
          </cell>
          <cell r="O196" t="str">
            <v>CONTRATACIÓN DIRECTA</v>
          </cell>
          <cell r="P196" t="str">
            <v>CONTRATO DE PRESTACIÓN SERVICIOS DE APOYO A LA GESTIÓN</v>
          </cell>
          <cell r="Q196" t="str">
            <v>DIRECCIÓN DE URBANIZACIONES Y TITULACIÓN</v>
          </cell>
          <cell r="R196" t="str">
            <v>DIRECCIÓN DE URBANIZACIONES Y TITULACIÓN</v>
          </cell>
          <cell r="S196">
            <v>15769815</v>
          </cell>
          <cell r="T196">
            <v>150</v>
          </cell>
          <cell r="U196">
            <v>50000</v>
          </cell>
          <cell r="V196">
            <v>52829596</v>
          </cell>
          <cell r="W196">
            <v>6</v>
          </cell>
        </row>
        <row r="197">
          <cell r="A197" t="str">
            <v>MARIO ORLANDO CUECA GONZALEZ</v>
          </cell>
          <cell r="B197">
            <v>198</v>
          </cell>
          <cell r="C197">
            <v>2021</v>
          </cell>
          <cell r="D197" t="str">
            <v>INICIAL</v>
          </cell>
          <cell r="E197" t="str">
            <v>PRESTAR LOS SERVICIOS PROFESIONALES EN MATERIA DE DISEÑO INDUSTRIAL PARA PARA APOYAR A LA DIRECCIÓN DE MEJORAMIENTO DE BARRIOS EN EL COMPONENTE SOCIAL EN EL MARCO DEL PROYECTO DE INVERSIÓN 7703"MEJORAMIENTO INTEGRAL DE BARRIOS CON PARTICIPACIÓN CIUDADANA".</v>
          </cell>
          <cell r="F197">
            <v>11065599</v>
          </cell>
          <cell r="G197">
            <v>3</v>
          </cell>
          <cell r="H197" t="str">
            <v>MESES</v>
          </cell>
          <cell r="I197">
            <v>0</v>
          </cell>
          <cell r="K197">
            <v>44265</v>
          </cell>
          <cell r="L197">
            <v>44267</v>
          </cell>
          <cell r="M197">
            <v>44403</v>
          </cell>
          <cell r="N197" t="str">
            <v>CVP-PS-198-2021</v>
          </cell>
          <cell r="O197" t="str">
            <v>CONTRATACIÓN DIRECTA</v>
          </cell>
          <cell r="P197" t="str">
            <v>CONTRATO DE PRESTACIÓN SERVICIOS PROFESIONALES</v>
          </cell>
          <cell r="Q197" t="str">
            <v>DIRECCIÓN DE MEJORAMIENTOS DE BARRIOS</v>
          </cell>
          <cell r="R197" t="str">
            <v>DIRECCIÓN DE MEJORAMIENTOS DE BARRIOS</v>
          </cell>
          <cell r="S197">
            <v>16598399</v>
          </cell>
          <cell r="T197">
            <v>135</v>
          </cell>
          <cell r="U197">
            <v>45000</v>
          </cell>
          <cell r="V197">
            <v>80112042</v>
          </cell>
          <cell r="W197">
            <v>1</v>
          </cell>
        </row>
        <row r="198">
          <cell r="A198" t="str">
            <v>LUIS ANGEL CASTIBLANCO DE LA HOZ</v>
          </cell>
          <cell r="B198">
            <v>199</v>
          </cell>
          <cell r="C198">
            <v>2021</v>
          </cell>
          <cell r="D198" t="str">
            <v>INICIAL</v>
          </cell>
          <cell r="E198" t="str">
            <v>PRESTACIÓN DE SERVICIOS PROFESIONALES PARA ADELANTAR LOS ESTUDIOS TÉCNICOS CATASTRALES DE PREDIOS DE MAYOR EXTENSIÓN Y PREDIOS PUNTUALES DE LOS PROYECTOS DE TITULACIÓN QUE DESARROLLA LA DUT, EN EL MARCO DEL POT VIGENTE EN BOGOTÁ.</v>
          </cell>
          <cell r="F198">
            <v>17640810</v>
          </cell>
          <cell r="G198">
            <v>5</v>
          </cell>
          <cell r="H198" t="str">
            <v>MESES</v>
          </cell>
          <cell r="I198">
            <v>0</v>
          </cell>
          <cell r="K198">
            <v>44257</v>
          </cell>
          <cell r="L198">
            <v>44258</v>
          </cell>
          <cell r="M198">
            <v>44410</v>
          </cell>
          <cell r="N198" t="str">
            <v>CVP-PS-199-2021</v>
          </cell>
          <cell r="O198" t="str">
            <v>CONTRATACIÓN DIRECTA</v>
          </cell>
          <cell r="P198" t="str">
            <v>CONTRATO DE PRESTACIÓN SERVICIOS PROFESIONALES</v>
          </cell>
          <cell r="Q198" t="str">
            <v>DIRECCIÓN DE URBANIZACIONES Y TITULACIÓN</v>
          </cell>
          <cell r="R198" t="str">
            <v>DIRECCIÓN DE URBANIZACIONES Y TITULACIÓN</v>
          </cell>
          <cell r="S198">
            <v>17640810</v>
          </cell>
          <cell r="T198">
            <v>150</v>
          </cell>
          <cell r="U198">
            <v>50000</v>
          </cell>
          <cell r="V198">
            <v>1124511342</v>
          </cell>
          <cell r="W198">
            <v>8</v>
          </cell>
        </row>
        <row r="199">
          <cell r="A199" t="str">
            <v>ADALIA SERRANO RODRIGUEZ</v>
          </cell>
          <cell r="B199">
            <v>200</v>
          </cell>
          <cell r="C199">
            <v>2021</v>
          </cell>
          <cell r="D199" t="str">
            <v>INICIAL</v>
          </cell>
          <cell r="E199" t="str">
            <v>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v>
          </cell>
          <cell r="F199">
            <v>27263070</v>
          </cell>
          <cell r="G199">
            <v>5</v>
          </cell>
          <cell r="H199" t="str">
            <v>MESES</v>
          </cell>
          <cell r="I199">
            <v>0</v>
          </cell>
          <cell r="K199">
            <v>44253</v>
          </cell>
          <cell r="L199">
            <v>44257</v>
          </cell>
          <cell r="M199">
            <v>44409</v>
          </cell>
          <cell r="N199" t="str">
            <v>CVP-PS-200-2021</v>
          </cell>
          <cell r="O199" t="str">
            <v>CONTRATACIÓN DIRECTA</v>
          </cell>
          <cell r="P199" t="str">
            <v>CONTRATO DE PRESTACIÓN SERVICIOS PROFESIONALES</v>
          </cell>
          <cell r="Q199" t="str">
            <v>DIRECCIÓN DE MEJORAMIENTO DE VIVIENDA</v>
          </cell>
          <cell r="R199" t="str">
            <v>DIRECCIÓN DE MEJORAMIENTO DE VIVIENDA</v>
          </cell>
          <cell r="S199">
            <v>27263070</v>
          </cell>
          <cell r="T199">
            <v>150</v>
          </cell>
          <cell r="U199">
            <v>50000</v>
          </cell>
          <cell r="V199">
            <v>39552133</v>
          </cell>
          <cell r="W199">
            <v>1</v>
          </cell>
        </row>
        <row r="200">
          <cell r="A200" t="str">
            <v>ROSALBA BARON VELASCO</v>
          </cell>
          <cell r="B200">
            <v>201</v>
          </cell>
          <cell r="C200">
            <v>2021</v>
          </cell>
          <cell r="D200" t="str">
            <v>INICIAL</v>
          </cell>
          <cell r="E200" t="str">
            <v>PRESTAR LOS SERVICIOS TÉCNICOS PARA REALIZAR LAS ACTIVIDADES REQUERIDAS EN EL PROCESO DE IMPLEMENTACIÓN DE LA ESTRATEGIA SOCIAL EN EL MARCO DEL PLAN TERRAZAS, DE CONFORMIDAD CON LAS MODALIDADES DE INTERVENCIÓN PARA LOS PROGRAMAS DE MEJORAMIENTO DE VIVIENDA</v>
          </cell>
          <cell r="F200">
            <v>17266610</v>
          </cell>
          <cell r="G200">
            <v>5</v>
          </cell>
          <cell r="H200" t="str">
            <v>MESES</v>
          </cell>
          <cell r="I200">
            <v>0</v>
          </cell>
          <cell r="K200">
            <v>44253</v>
          </cell>
          <cell r="L200">
            <v>44265</v>
          </cell>
          <cell r="M200">
            <v>44493</v>
          </cell>
          <cell r="N200" t="str">
            <v>CVP-PS-203-2021</v>
          </cell>
          <cell r="O200" t="str">
            <v>CONTRATACIÓN DIRECTA</v>
          </cell>
          <cell r="P200" t="str">
            <v>CONTRATO DE PRESTACIÓN SERVICIOS DE APOYO A LA GESTIÓN</v>
          </cell>
          <cell r="Q200" t="str">
            <v>DIRECCIÓN DE MEJORAMIENTO DE VIVIENDA</v>
          </cell>
          <cell r="R200" t="str">
            <v>DIRECCIÓN DE MEJORAMIENTO DE VIVIENDA</v>
          </cell>
          <cell r="S200">
            <v>25899915</v>
          </cell>
          <cell r="T200">
            <v>225</v>
          </cell>
          <cell r="U200">
            <v>75000</v>
          </cell>
          <cell r="V200">
            <v>35507789</v>
          </cell>
          <cell r="W200">
            <v>7</v>
          </cell>
        </row>
        <row r="201">
          <cell r="A201" t="str">
            <v>YENNY PAOLA VARGAS ROBLES</v>
          </cell>
          <cell r="B201">
            <v>202</v>
          </cell>
          <cell r="C201">
            <v>2021</v>
          </cell>
          <cell r="D201" t="str">
            <v>INICIAL</v>
          </cell>
          <cell r="E201" t="str">
            <v>PRESTACIÓN DE SERVICIOS PROFESIONALES PARA ACOMPAÑAR A LA DUT EN ACTIVIDADES PROPIAS DEL PROCESO DE TITULACIÓN.</v>
          </cell>
          <cell r="F201">
            <v>38489040</v>
          </cell>
          <cell r="G201">
            <v>6</v>
          </cell>
          <cell r="H201" t="str">
            <v>MESES</v>
          </cell>
          <cell r="I201">
            <v>0</v>
          </cell>
          <cell r="K201">
            <v>44253</v>
          </cell>
          <cell r="L201">
            <v>44257</v>
          </cell>
          <cell r="M201">
            <v>44440</v>
          </cell>
          <cell r="N201" t="str">
            <v>CVP-PS-202-2021</v>
          </cell>
          <cell r="O201" t="str">
            <v>CONTRATACIÓN DIRECTA</v>
          </cell>
          <cell r="P201" t="str">
            <v>CONTRATO DE PRESTACIÓN SERVICIOS PROFESIONALES</v>
          </cell>
          <cell r="Q201" t="str">
            <v>DIRECCIÓN DE URBANIZACIONES Y TITULACIÓN</v>
          </cell>
          <cell r="R201" t="str">
            <v>DIRECCIÓN DE URBANIZACIONES Y TITULACIÓN</v>
          </cell>
          <cell r="S201">
            <v>38489040</v>
          </cell>
          <cell r="T201">
            <v>180</v>
          </cell>
          <cell r="U201">
            <v>60000</v>
          </cell>
          <cell r="V201">
            <v>53140103</v>
          </cell>
          <cell r="W201">
            <v>3</v>
          </cell>
        </row>
        <row r="202">
          <cell r="A202" t="str">
            <v>JOSE DANIEL SUAREZ FERRO</v>
          </cell>
          <cell r="B202">
            <v>203</v>
          </cell>
          <cell r="C202">
            <v>2021</v>
          </cell>
          <cell r="D202" t="str">
            <v>INICIAL</v>
          </cell>
          <cell r="E202" t="str">
            <v>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v>
          </cell>
          <cell r="F202">
            <v>18923778</v>
          </cell>
          <cell r="G202">
            <v>6</v>
          </cell>
          <cell r="H202" t="str">
            <v>MESES</v>
          </cell>
          <cell r="I202">
            <v>0</v>
          </cell>
          <cell r="K202">
            <v>44256</v>
          </cell>
          <cell r="L202">
            <v>44257</v>
          </cell>
          <cell r="M202">
            <v>44440</v>
          </cell>
          <cell r="N202" t="str">
            <v>CVP-PS-201-2021</v>
          </cell>
          <cell r="O202" t="str">
            <v>CONTRATACIÓN DIRECTA</v>
          </cell>
          <cell r="P202" t="str">
            <v>CONTRATO DE PRESTACIÓN SERVICIOS DE APOYO A LA GESTIÓN</v>
          </cell>
          <cell r="Q202" t="str">
            <v>DIRECCIÓN DE URBANIZACIONES Y TITULACIÓN</v>
          </cell>
          <cell r="R202" t="str">
            <v>DIRECCIÓN DE URBANIZACIONES Y TITULACIÓN</v>
          </cell>
          <cell r="S202">
            <v>18923778</v>
          </cell>
          <cell r="T202">
            <v>180</v>
          </cell>
          <cell r="U202">
            <v>60000</v>
          </cell>
          <cell r="V202">
            <v>1077867242</v>
          </cell>
          <cell r="W202">
            <v>8</v>
          </cell>
        </row>
        <row r="203">
          <cell r="A203" t="str">
            <v>EDNA MARGARITA SANCHEZ CARO</v>
          </cell>
          <cell r="B203">
            <v>204</v>
          </cell>
          <cell r="C203">
            <v>2021</v>
          </cell>
          <cell r="D203" t="str">
            <v>INICIAL</v>
          </cell>
          <cell r="E203" t="str">
            <v>PRESTAR SERVICIOS PROFESIONALES PARA LA APLICACIÓN DE LOS PROCESOS Y PROCEDIMIENTOS ASOCIADOS A LA GESTIÓN FINANCIERA DE LA DIRECCIÓN DE REASENTAMIENTOS.</v>
          </cell>
          <cell r="F203">
            <v>21382800</v>
          </cell>
          <cell r="G203">
            <v>5</v>
          </cell>
          <cell r="H203" t="str">
            <v>MESES</v>
          </cell>
          <cell r="I203">
            <v>0</v>
          </cell>
          <cell r="K203">
            <v>44257</v>
          </cell>
          <cell r="L203">
            <v>44259</v>
          </cell>
          <cell r="M203">
            <v>44411</v>
          </cell>
          <cell r="N203" t="str">
            <v>CVP-PS-204-2021</v>
          </cell>
          <cell r="O203" t="str">
            <v>CONTRATACIÓN DIRECTA</v>
          </cell>
          <cell r="P203" t="str">
            <v>CONTRATO DE PRESTACIÓN SERVICIOS PROFESIONALES</v>
          </cell>
          <cell r="Q203" t="str">
            <v>DIRECCIÓN DE REASENTAMIENTOS</v>
          </cell>
          <cell r="R203" t="str">
            <v>DIRECCIÓN DE REASENTAMIENTOS</v>
          </cell>
          <cell r="S203">
            <v>21382800</v>
          </cell>
          <cell r="T203">
            <v>150</v>
          </cell>
          <cell r="U203">
            <v>50000</v>
          </cell>
          <cell r="V203">
            <v>52562006</v>
          </cell>
          <cell r="W203">
            <v>4</v>
          </cell>
        </row>
        <row r="204">
          <cell r="A204" t="str">
            <v>CARLOS JULIAN FLOREZ BRAVO</v>
          </cell>
          <cell r="B204">
            <v>205</v>
          </cell>
          <cell r="C204">
            <v>2021</v>
          </cell>
          <cell r="D204" t="str">
            <v>INICIAL</v>
          </cell>
          <cell r="E204" t="str">
            <v>PRESTAR SERVICIOS PROFESIONALES ESPECIALIZADOS PARA LA GESTIÓN, PLANTEAMIENTO DE ESTRATEGIAS Y ORIENTACIÓN DE ACTIVIDADES ASOCIADAS AL COMPONENTE JURÍDICO, FRENTE A LOS PROCESOS Y PROCEDIMIENTOS EN EL MARCO DEL PROGRAMA DE REASENTAMIENTOS.</v>
          </cell>
          <cell r="F204">
            <v>45000000</v>
          </cell>
          <cell r="G204">
            <v>5</v>
          </cell>
          <cell r="H204" t="str">
            <v>MESES</v>
          </cell>
          <cell r="I204">
            <v>0</v>
          </cell>
          <cell r="K204">
            <v>44257</v>
          </cell>
          <cell r="L204">
            <v>44259</v>
          </cell>
          <cell r="M204">
            <v>44411</v>
          </cell>
          <cell r="N204" t="str">
            <v>CVP-PS-205-2021</v>
          </cell>
          <cell r="O204" t="str">
            <v>CONTRATACIÓN DIRECTA</v>
          </cell>
          <cell r="P204" t="str">
            <v>CONTRATO DE PRESTACIÓN SERVICIOS PROFESIONALES</v>
          </cell>
          <cell r="Q204" t="str">
            <v>DIRECCIÓN DE REASENTAMIENTOS</v>
          </cell>
          <cell r="R204" t="str">
            <v>DIRECCIÓN DE REASENTAMIENTOS</v>
          </cell>
          <cell r="S204">
            <v>45000000</v>
          </cell>
          <cell r="T204">
            <v>150</v>
          </cell>
          <cell r="U204">
            <v>50000</v>
          </cell>
          <cell r="V204">
            <v>1061692450</v>
          </cell>
          <cell r="W204">
            <v>2</v>
          </cell>
        </row>
        <row r="205">
          <cell r="A205" t="str">
            <v>MAYRA MARCELA VALLEJO VALLEJO</v>
          </cell>
          <cell r="B205">
            <v>206</v>
          </cell>
          <cell r="C205">
            <v>2021</v>
          </cell>
          <cell r="D205" t="str">
            <v>INICIAL</v>
          </cell>
          <cell r="E205" t="str">
            <v>PRESTAR SERVICIOS PROFESIONALES ESPECIALIZADOS PARA LA GESTIÓN Y DESARROLLO DE ACTIVIDADES EN EL COMPONENTE JURÍDICO REQUERIDAS EN LOS PROCESOS DE LOS PROGRAMAS MISIONALES EJECUTADOS POR LA DIRECCIÓN DE REASENTAMIENTOS.</v>
          </cell>
          <cell r="F205">
            <v>32074200</v>
          </cell>
          <cell r="G205">
            <v>5</v>
          </cell>
          <cell r="H205" t="str">
            <v>MESES</v>
          </cell>
          <cell r="I205">
            <v>0</v>
          </cell>
          <cell r="K205">
            <v>44257</v>
          </cell>
          <cell r="L205">
            <v>44259</v>
          </cell>
          <cell r="M205">
            <v>44411</v>
          </cell>
          <cell r="N205" t="str">
            <v>CVP-PS-206-2021</v>
          </cell>
          <cell r="O205" t="str">
            <v>CONTRATACIÓN DIRECTA</v>
          </cell>
          <cell r="P205" t="str">
            <v>CONTRATO DE PRESTACIÓN SERVICIOS PROFESIONALES</v>
          </cell>
          <cell r="Q205" t="str">
            <v>DIRECCIÓN DE REASENTAMIENTOS</v>
          </cell>
          <cell r="R205" t="str">
            <v>DIRECCIÓN DE REASENTAMIENTOS</v>
          </cell>
          <cell r="S205">
            <v>32074200</v>
          </cell>
          <cell r="T205">
            <v>150</v>
          </cell>
          <cell r="U205">
            <v>50000</v>
          </cell>
          <cell r="V205">
            <v>1026255738</v>
          </cell>
          <cell r="W205">
            <v>7</v>
          </cell>
        </row>
        <row r="206">
          <cell r="A206" t="str">
            <v>FREDY SARMIENTO CASTILLO</v>
          </cell>
          <cell r="B206">
            <v>207</v>
          </cell>
          <cell r="C206">
            <v>2021</v>
          </cell>
          <cell r="D206" t="str">
            <v>INICIAL</v>
          </cell>
          <cell r="E206" t="str">
            <v>PRESTAR SERVICIOS PROFESIONALES ESPECIALIZADOS PARA LA GESTIÓN, PLANTEAMIENTO DE ESTRATEGIAS Y ORIENTACIÓN DE ACTIVIDADES ASOCIADAS AL COMPONENTE TÉCNICO, FRENTE A LOS PROCESOS Y PROCEDIMIENTOS EN EL MARCO DEL PROGRAMA DE REASENTAMIENTOS</v>
          </cell>
          <cell r="F206">
            <v>45000000</v>
          </cell>
          <cell r="G206">
            <v>5</v>
          </cell>
          <cell r="H206" t="str">
            <v>MESES</v>
          </cell>
          <cell r="I206">
            <v>0</v>
          </cell>
          <cell r="K206">
            <v>44258</v>
          </cell>
          <cell r="L206">
            <v>44263</v>
          </cell>
          <cell r="M206">
            <v>44415</v>
          </cell>
          <cell r="N206" t="str">
            <v>CVP-PS-207-2021</v>
          </cell>
          <cell r="O206" t="str">
            <v>CONTRATACIÓN DIRECTA</v>
          </cell>
          <cell r="P206" t="str">
            <v>CONTRATO DE PRESTACIÓN SERVICIOS PROFESIONALES</v>
          </cell>
          <cell r="Q206" t="str">
            <v>DIRECCIÓN DE REASENTAMIENTOS</v>
          </cell>
          <cell r="R206" t="str">
            <v>DIRECCIÓN DE REASENTAMIENTOS</v>
          </cell>
          <cell r="S206">
            <v>45000000</v>
          </cell>
          <cell r="T206">
            <v>150</v>
          </cell>
          <cell r="U206">
            <v>50000</v>
          </cell>
          <cell r="V206">
            <v>79489885</v>
          </cell>
          <cell r="W206">
            <v>8</v>
          </cell>
        </row>
        <row r="207">
          <cell r="A207" t="str">
            <v>MARIA ELSA SICHACA CASTELBLANCO</v>
          </cell>
          <cell r="B207">
            <v>208</v>
          </cell>
          <cell r="C207">
            <v>2021</v>
          </cell>
          <cell r="D207" t="str">
            <v>INICIAL</v>
          </cell>
          <cell r="E207" t="str">
            <v>PRESTAR SERVICIOS PROFESIONALES ESPECIALIZADOS PARA LA GESTIÓN Y PLANTEAMIENTO DE ESTRATEGIAS DE POST REASENTAMIENTO Y DEMÁS ACTIVIDADES ASOCIADAS AL COMPONENTE SOCIAL, FRENTE A LOS PROCESOS Y PROCEDIMIENTOS EN EL MARCO DEL PROGRAMA DE REASENTAMIENTOS.</v>
          </cell>
          <cell r="F207">
            <v>42000000</v>
          </cell>
          <cell r="G207">
            <v>6</v>
          </cell>
          <cell r="H207" t="str">
            <v>MESES</v>
          </cell>
          <cell r="I207">
            <v>0</v>
          </cell>
          <cell r="K207">
            <v>44257</v>
          </cell>
          <cell r="L207">
            <v>44259</v>
          </cell>
          <cell r="M207">
            <v>44442</v>
          </cell>
          <cell r="N207" t="str">
            <v>CVP-PS-208-2021</v>
          </cell>
          <cell r="O207" t="str">
            <v>CONTRATACIÓN DIRECTA</v>
          </cell>
          <cell r="P207" t="str">
            <v>CONTRATO DE PRESTACIÓN SERVICIOS PROFESIONALES</v>
          </cell>
          <cell r="Q207" t="str">
            <v>DIRECCIÓN DE REASENTAMIENTOS</v>
          </cell>
          <cell r="R207" t="str">
            <v>DIRECCIÓN DE REASENTAMIENTOS</v>
          </cell>
          <cell r="S207">
            <v>42000000</v>
          </cell>
          <cell r="T207">
            <v>180</v>
          </cell>
          <cell r="U207">
            <v>60000</v>
          </cell>
          <cell r="V207">
            <v>39538080</v>
          </cell>
          <cell r="W207">
            <v>1</v>
          </cell>
        </row>
        <row r="208">
          <cell r="A208" t="str">
            <v>JENNY ANDREA RODRIGUEZ HERNANDEZ</v>
          </cell>
          <cell r="B208">
            <v>209</v>
          </cell>
          <cell r="C208">
            <v>2021</v>
          </cell>
          <cell r="D208" t="str">
            <v>INICIAL</v>
          </cell>
          <cell r="E208" t="str">
            <v>PRESTAR SERVICIOS PROFESIONALES A LA SUBDIRECCIÓN FINANCIERA, PARA REGISTRAR EN EL SISTEMA CONTABLE LOS HECHOS ECONÓMICOS Y FINANCIEROS DE LA ENTIDAD, DE ACUERDO A LA NORMATIVIDAD CONTABLE Y TRIBUTARIA VIGENTE.</v>
          </cell>
          <cell r="F208">
            <v>21382800</v>
          </cell>
          <cell r="G208">
            <v>5</v>
          </cell>
          <cell r="H208" t="str">
            <v>MESES</v>
          </cell>
          <cell r="I208">
            <v>0</v>
          </cell>
          <cell r="J208" t="str">
            <v>DIAS CALENDARIOS</v>
          </cell>
          <cell r="K208">
            <v>44257</v>
          </cell>
          <cell r="L208">
            <v>44259</v>
          </cell>
          <cell r="M208">
            <v>44472</v>
          </cell>
          <cell r="N208" t="str">
            <v>CVP-PS-209-2021</v>
          </cell>
          <cell r="O208" t="str">
            <v>CONTRATACIÓN DIRECTA</v>
          </cell>
          <cell r="P208" t="str">
            <v>CONTRATO DE PRESTACIÓN SERVICIOS PROFESIONALES</v>
          </cell>
          <cell r="Q208" t="str">
            <v>DIRECCIÓN DE GESTIÓN CORPORATIVA Y CID</v>
          </cell>
          <cell r="R208" t="str">
            <v>SUBDIRECCIÓN FINANCIERA</v>
          </cell>
          <cell r="S208">
            <v>29935920</v>
          </cell>
          <cell r="T208">
            <v>210</v>
          </cell>
          <cell r="U208">
            <v>70000</v>
          </cell>
          <cell r="V208">
            <v>52774804</v>
          </cell>
          <cell r="W208">
            <v>5</v>
          </cell>
        </row>
        <row r="209">
          <cell r="A209" t="str">
            <v>REINALDO GALINDO HERNANDEZ</v>
          </cell>
          <cell r="B209">
            <v>210</v>
          </cell>
          <cell r="C209">
            <v>2021</v>
          </cell>
          <cell r="D209" t="str">
            <v>INICIAL</v>
          </cell>
          <cell r="E209" t="str">
            <v>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v>
          </cell>
          <cell r="F209">
            <v>42765600</v>
          </cell>
          <cell r="G209">
            <v>5</v>
          </cell>
          <cell r="H209" t="str">
            <v>MESES</v>
          </cell>
          <cell r="I209">
            <v>0</v>
          </cell>
          <cell r="K209">
            <v>44258</v>
          </cell>
          <cell r="L209">
            <v>44263</v>
          </cell>
          <cell r="M209">
            <v>44491</v>
          </cell>
          <cell r="N209" t="str">
            <v>CVP-PS-210-2021</v>
          </cell>
          <cell r="O209" t="str">
            <v>CONTRATACIÓN DIRECTA</v>
          </cell>
          <cell r="P209" t="str">
            <v>CONTRATO DE PRESTACIÓN SERVICIOS PROFESIONALES</v>
          </cell>
          <cell r="Q209" t="str">
            <v>DIRECCIÓN DE MEJORAMIENTO DE VIVIENDA</v>
          </cell>
          <cell r="R209" t="str">
            <v>DIRECCIÓN DE MEJORAMIENTO DE VIVIENDA</v>
          </cell>
          <cell r="S209">
            <v>64148400</v>
          </cell>
          <cell r="T209">
            <v>225</v>
          </cell>
          <cell r="U209">
            <v>75000</v>
          </cell>
          <cell r="V209">
            <v>19339095</v>
          </cell>
          <cell r="W209">
            <v>5</v>
          </cell>
        </row>
        <row r="210">
          <cell r="A210" t="str">
            <v>WALTER SMITH CORDOBA SANCHEZ</v>
          </cell>
          <cell r="B210">
            <v>211</v>
          </cell>
          <cell r="C210">
            <v>2021</v>
          </cell>
          <cell r="D210" t="str">
            <v>INICIAL</v>
          </cell>
          <cell r="E210" t="str">
            <v>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v>
          </cell>
          <cell r="F210">
            <v>32074200</v>
          </cell>
          <cell r="G210">
            <v>5</v>
          </cell>
          <cell r="H210" t="str">
            <v>MESES</v>
          </cell>
          <cell r="I210">
            <v>0</v>
          </cell>
          <cell r="K210">
            <v>44258</v>
          </cell>
          <cell r="L210">
            <v>44263</v>
          </cell>
          <cell r="M210">
            <v>44491</v>
          </cell>
          <cell r="N210" t="str">
            <v>CVP-PS-211-2021</v>
          </cell>
          <cell r="O210" t="str">
            <v>CONTRATACIÓN DIRECTA</v>
          </cell>
          <cell r="P210" t="str">
            <v>CONTRATO DE PRESTACIÓN SERVICIOS PROFESIONALES</v>
          </cell>
          <cell r="Q210" t="str">
            <v>DIRECCIÓN DE MEJORAMIENTOS DE BARRIOS</v>
          </cell>
          <cell r="R210" t="str">
            <v>DIRECCIÓN DE MEJORAMIENTOS DE BARRIOS</v>
          </cell>
          <cell r="S210">
            <v>48111300</v>
          </cell>
          <cell r="T210">
            <v>225</v>
          </cell>
          <cell r="U210">
            <v>75000</v>
          </cell>
          <cell r="V210">
            <v>11936522</v>
          </cell>
          <cell r="W210">
            <v>0</v>
          </cell>
        </row>
        <row r="211">
          <cell r="A211" t="str">
            <v>ANA MARIA FORERO ROMERO</v>
          </cell>
          <cell r="B211">
            <v>212</v>
          </cell>
          <cell r="C211">
            <v>2021</v>
          </cell>
          <cell r="D211" t="str">
            <v>INICIAL</v>
          </cell>
          <cell r="E211" t="str">
            <v>PRESTAR SERVICIOS PROFESIONALES PARA EL APOYO DE LOS AVANCES ESTRATÉGICOS DE COMUNICACIÓN EXTERNA, RELACIONES PÚBLICAS Y GESTIÓN DE MEDIOS - FREE PRESS DE LA CAJA DE LA VIVIENDA POPULAR, CON EL FIN DE GARANTIZAR LA EFECTIVIDAD EN MEDIOS MASIVOS LOCALES, REGIONALES Y NACIONALES.</v>
          </cell>
          <cell r="F211">
            <v>42765600</v>
          </cell>
          <cell r="G211">
            <v>5</v>
          </cell>
          <cell r="H211" t="str">
            <v>MESES</v>
          </cell>
          <cell r="I211">
            <v>0</v>
          </cell>
          <cell r="K211">
            <v>44260</v>
          </cell>
          <cell r="L211">
            <v>44265</v>
          </cell>
          <cell r="M211">
            <v>44417</v>
          </cell>
          <cell r="N211" t="str">
            <v>CVP-PS-212-2021</v>
          </cell>
          <cell r="O211" t="str">
            <v>CONTRATACIÓN DIRECTA</v>
          </cell>
          <cell r="P211" t="str">
            <v>CONTRATO DE PRESTACIÓN SERVICIOS PROFESIONALES</v>
          </cell>
          <cell r="Q211" t="str">
            <v>DIRECCIÓN DE GESTIÓN CORPORATIVA Y CID</v>
          </cell>
          <cell r="R211" t="str">
            <v>OFICINA ASESORA DE COMUNICACIONES</v>
          </cell>
          <cell r="S211">
            <v>42765600</v>
          </cell>
          <cell r="T211">
            <v>150</v>
          </cell>
          <cell r="U211">
            <v>50000</v>
          </cell>
          <cell r="V211">
            <v>52021345</v>
          </cell>
          <cell r="W211">
            <v>5</v>
          </cell>
        </row>
        <row r="212">
          <cell r="A212" t="str">
            <v>HASBLEIDY PUENTES MONTAÑA</v>
          </cell>
          <cell r="B212">
            <v>213</v>
          </cell>
          <cell r="C212">
            <v>2021</v>
          </cell>
          <cell r="D212" t="str">
            <v>INICIAL</v>
          </cell>
          <cell r="E212" t="str">
            <v>PRESTAR SERVICIOS PROFESIONALES PARA EL ACOMPAÑAMIENTO SOCIAL EN LOS PROCESOS DERIVADOS DE LA APLICACIÓN DE LOS PROGRAMAS MISIONALES DE LA DIRECCIÓN DE REASENTAMIENTOS.</v>
          </cell>
          <cell r="F212">
            <v>26140350</v>
          </cell>
          <cell r="G212">
            <v>5</v>
          </cell>
          <cell r="H212" t="str">
            <v>MESES</v>
          </cell>
          <cell r="I212">
            <v>0</v>
          </cell>
          <cell r="K212">
            <v>44258</v>
          </cell>
          <cell r="L212">
            <v>44263</v>
          </cell>
          <cell r="M212">
            <v>44415</v>
          </cell>
          <cell r="N212" t="str">
            <v>CVP-PS-213-2021</v>
          </cell>
          <cell r="O212" t="str">
            <v>CONTRATACIÓN DIRECTA</v>
          </cell>
          <cell r="P212" t="str">
            <v>CONTRATO DE PRESTACIÓN SERVICIOS PROFESIONALES</v>
          </cell>
          <cell r="Q212" t="str">
            <v>DIRECCIÓN DE REASENTAMIENTOS</v>
          </cell>
          <cell r="R212" t="str">
            <v>DIRECCIÓN DE REASENTAMIENTOS</v>
          </cell>
          <cell r="S212">
            <v>26140350</v>
          </cell>
          <cell r="T212">
            <v>150</v>
          </cell>
          <cell r="U212">
            <v>50000</v>
          </cell>
          <cell r="V212">
            <v>1030591280</v>
          </cell>
          <cell r="W212">
            <v>0</v>
          </cell>
        </row>
        <row r="213">
          <cell r="A213" t="str">
            <v>SANDRA JOHANA PAI GOMEZ</v>
          </cell>
          <cell r="B213">
            <v>214</v>
          </cell>
          <cell r="C213">
            <v>2021</v>
          </cell>
          <cell r="D213" t="str">
            <v>INICIAL</v>
          </cell>
          <cell r="E213" t="str">
            <v>PRESTACIÓN DE SERVICIOS PROFESIONALES ESPECIALIZADOS, PARA LA GESTIÓN ADMINISTRATIVA Y JUDICIAL, RELACIONADA CON LAS ACTUACIONES PROPIAS QUE REQUIERA LA DIRECCIÓN DE REASENTAMIENTOS DE LA CAJA DE LA VIVIENDA POPULAR</v>
          </cell>
          <cell r="F213">
            <v>42765600</v>
          </cell>
          <cell r="G213">
            <v>5</v>
          </cell>
          <cell r="H213" t="str">
            <v>MESES</v>
          </cell>
          <cell r="I213">
            <v>0</v>
          </cell>
          <cell r="K213">
            <v>44258</v>
          </cell>
          <cell r="L213">
            <v>44263</v>
          </cell>
          <cell r="M213">
            <v>44415</v>
          </cell>
          <cell r="N213" t="str">
            <v>CVP-PS-214-2021</v>
          </cell>
          <cell r="O213" t="str">
            <v>CONTRATACIÓN DIRECTA</v>
          </cell>
          <cell r="P213" t="str">
            <v>CONTRATO DE PRESTACIÓN SERVICIOS PROFESIONALES</v>
          </cell>
          <cell r="Q213" t="str">
            <v>DIRECCIÓN DE REASENTAMIENTOS</v>
          </cell>
          <cell r="R213" t="str">
            <v>DIRECCIÓN DE REASENTAMIENTOS</v>
          </cell>
          <cell r="S213">
            <v>42765600</v>
          </cell>
          <cell r="T213">
            <v>150</v>
          </cell>
          <cell r="U213">
            <v>50000</v>
          </cell>
          <cell r="V213">
            <v>53117121</v>
          </cell>
          <cell r="W213">
            <v>1</v>
          </cell>
        </row>
        <row r="214">
          <cell r="A214" t="str">
            <v>RUDYARD JAVIER LUENGAS CONTRERAS</v>
          </cell>
          <cell r="B214">
            <v>215</v>
          </cell>
          <cell r="C214">
            <v>2021</v>
          </cell>
          <cell r="D214" t="str">
            <v>INICIAL</v>
          </cell>
          <cell r="E214" t="str">
            <v>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v>
          </cell>
          <cell r="F214">
            <v>45000000</v>
          </cell>
          <cell r="G214">
            <v>5</v>
          </cell>
          <cell r="H214" t="str">
            <v>MESES</v>
          </cell>
          <cell r="I214">
            <v>1</v>
          </cell>
          <cell r="J214" t="str">
            <v>DIAS CALENDARIOS</v>
          </cell>
          <cell r="K214">
            <v>44258</v>
          </cell>
          <cell r="L214">
            <v>44264</v>
          </cell>
          <cell r="M214">
            <v>44493</v>
          </cell>
          <cell r="N214" t="str">
            <v>CVP-PS-215-2021</v>
          </cell>
          <cell r="O214" t="str">
            <v>CONTRATACIÓN DIRECTA</v>
          </cell>
          <cell r="P214" t="str">
            <v>CONTRATO DE PRESTACIÓN SERVICIOS PROFESIONALES</v>
          </cell>
          <cell r="Q214" t="str">
            <v>DIRECCIÓN DE MEJORAMIENTO DE VIVIENDA</v>
          </cell>
          <cell r="R214" t="str">
            <v>DIRECCIÓN DE MEJORAMIENTO DE VIVIENDA</v>
          </cell>
          <cell r="S214">
            <v>67500000</v>
          </cell>
          <cell r="T214">
            <v>226</v>
          </cell>
          <cell r="U214">
            <v>75333</v>
          </cell>
          <cell r="V214">
            <v>79364331</v>
          </cell>
          <cell r="W214">
            <v>2</v>
          </cell>
        </row>
        <row r="215">
          <cell r="A215" t="str">
            <v>JUAN JAIRO HERRERA GUERRERO</v>
          </cell>
          <cell r="B215">
            <v>216</v>
          </cell>
          <cell r="C215">
            <v>2021</v>
          </cell>
          <cell r="D215" t="str">
            <v>INICIAL</v>
          </cell>
          <cell r="E215" t="str">
            <v>PRESTAR SERVICIOS DE APOYO A LA GESTIÓN OPERATIVA DEL COMPONENTE TÉCNICO PARA LA APLICACIÓN DEL PROGRAMA DE REASENTAMIENTOS.</v>
          </cell>
          <cell r="F215">
            <v>17266500</v>
          </cell>
          <cell r="G215">
            <v>5</v>
          </cell>
          <cell r="H215" t="str">
            <v>MESES</v>
          </cell>
          <cell r="I215">
            <v>0</v>
          </cell>
          <cell r="K215">
            <v>44258</v>
          </cell>
          <cell r="L215">
            <v>44263</v>
          </cell>
          <cell r="M215">
            <v>44415</v>
          </cell>
          <cell r="N215" t="str">
            <v>CVP-PS-216-2021</v>
          </cell>
          <cell r="O215" t="str">
            <v>CONTRATACIÓN DIRECTA</v>
          </cell>
          <cell r="P215" t="str">
            <v>CONTRATO DE PRESTACIÓN SERVICIOS DE APOYO A LA GESTIÓN</v>
          </cell>
          <cell r="Q215" t="str">
            <v>DIRECCIÓN DE REASENTAMIENTOS</v>
          </cell>
          <cell r="R215" t="str">
            <v>DIRECCIÓN DE REASENTAMIENTOS</v>
          </cell>
          <cell r="S215">
            <v>17266500</v>
          </cell>
          <cell r="T215">
            <v>150</v>
          </cell>
          <cell r="U215">
            <v>50000</v>
          </cell>
          <cell r="V215">
            <v>79347607</v>
          </cell>
          <cell r="W215">
            <v>8</v>
          </cell>
        </row>
        <row r="216">
          <cell r="A216" t="str">
            <v>DANIEL ROJAS HERNANDEZ</v>
          </cell>
          <cell r="B216">
            <v>217</v>
          </cell>
          <cell r="C216">
            <v>2021</v>
          </cell>
          <cell r="D216" t="str">
            <v>INICIAL</v>
          </cell>
          <cell r="E216" t="str">
            <v>PRESTAR SERVICIOS DE APOYO OPERATIVO Y ADMINISTRATIVO EN LAS ACTIVIDADES ASOCIADAS A LA IMPLEMENTACIÓN DE LOS PROGRAMAS MISIONALES DE LA DIRECCIÓN DE REASENTAMIENTOS.</v>
          </cell>
          <cell r="F216">
            <v>9087600</v>
          </cell>
          <cell r="G216">
            <v>5</v>
          </cell>
          <cell r="H216" t="str">
            <v>MESES</v>
          </cell>
          <cell r="I216">
            <v>0</v>
          </cell>
          <cell r="K216">
            <v>44259</v>
          </cell>
          <cell r="L216">
            <v>44265</v>
          </cell>
          <cell r="M216">
            <v>44417</v>
          </cell>
          <cell r="N216" t="str">
            <v>CVP-PS-217-2021</v>
          </cell>
          <cell r="O216" t="str">
            <v>CONTRATACIÓN DIRECTA</v>
          </cell>
          <cell r="P216" t="str">
            <v>CONTRATO DE PRESTACIÓN SERVICIOS DE APOYO A LA GESTIÓN</v>
          </cell>
          <cell r="Q216" t="str">
            <v>DIRECCIÓN DE REASENTAMIENTOS</v>
          </cell>
          <cell r="R216" t="str">
            <v>DIRECCIÓN DE REASENTAMIENTOS</v>
          </cell>
          <cell r="S216">
            <v>9087600</v>
          </cell>
          <cell r="T216">
            <v>150</v>
          </cell>
          <cell r="U216">
            <v>50000</v>
          </cell>
          <cell r="V216">
            <v>80206596</v>
          </cell>
          <cell r="W216">
            <v>4</v>
          </cell>
        </row>
        <row r="217">
          <cell r="A217" t="str">
            <v>MONICA PATRICIA PAJARO ORTIZ</v>
          </cell>
          <cell r="B217">
            <v>218</v>
          </cell>
          <cell r="C217">
            <v>2021</v>
          </cell>
          <cell r="D217" t="str">
            <v>INICIAL</v>
          </cell>
          <cell r="E217" t="str">
            <v>PRESTAR SERVICIOS PROFESIONALES ESPECIALIZADOS PARA LA GESTIÓN Y ORIENTACIÓN DE ACTIVIDADES FRENTE A LOS PROCESOS ASOCIADOS A LA GESTIÓN JURÍDICA EN EL MARCO DEL PROGRAMA DE REASENTAMIENTOS.</v>
          </cell>
          <cell r="F217">
            <v>37419900</v>
          </cell>
          <cell r="G217">
            <v>5</v>
          </cell>
          <cell r="H217" t="str">
            <v>MESES</v>
          </cell>
          <cell r="I217">
            <v>0</v>
          </cell>
          <cell r="K217">
            <v>44258</v>
          </cell>
          <cell r="L217">
            <v>44263</v>
          </cell>
          <cell r="M217">
            <v>44415</v>
          </cell>
          <cell r="N217" t="str">
            <v>CVP-PS-218-2021</v>
          </cell>
          <cell r="O217" t="str">
            <v>CONTRATACIÓN DIRECTA</v>
          </cell>
          <cell r="P217" t="str">
            <v>CONTRATO DE PRESTACIÓN SERVICIOS PROFESIONALES</v>
          </cell>
          <cell r="Q217" t="str">
            <v>DIRECCIÓN DE REASENTAMIENTOS</v>
          </cell>
          <cell r="R217" t="str">
            <v>DIRECCIÓN DE REASENTAMIENTOS</v>
          </cell>
          <cell r="S217">
            <v>37419900</v>
          </cell>
          <cell r="T217">
            <v>150</v>
          </cell>
          <cell r="U217">
            <v>50000</v>
          </cell>
          <cell r="V217">
            <v>52848417</v>
          </cell>
          <cell r="W217">
            <v>7</v>
          </cell>
        </row>
        <row r="218">
          <cell r="A218" t="str">
            <v>MARIA LUISA VILLARREAL HERNANDEZ</v>
          </cell>
          <cell r="B218">
            <v>219</v>
          </cell>
          <cell r="C218">
            <v>2021</v>
          </cell>
          <cell r="D218" t="str">
            <v>INICIAL</v>
          </cell>
          <cell r="E218" t="str">
            <v>PRESTAR LOS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F218">
            <v>17266610</v>
          </cell>
          <cell r="G218">
            <v>5</v>
          </cell>
          <cell r="H218" t="str">
            <v>MESES</v>
          </cell>
          <cell r="I218">
            <v>0</v>
          </cell>
          <cell r="K218">
            <v>44260</v>
          </cell>
          <cell r="L218">
            <v>44265</v>
          </cell>
          <cell r="M218">
            <v>44478</v>
          </cell>
          <cell r="N218" t="str">
            <v>CVP-PS-219-2021</v>
          </cell>
          <cell r="O218" t="str">
            <v>CONTRATACIÓN DIRECTA</v>
          </cell>
          <cell r="P218" t="str">
            <v>CONTRATO DE PRESTACIÓN SERVICIOS DE APOYO A LA GESTIÓN</v>
          </cell>
          <cell r="Q218" t="str">
            <v>DIRECCIÓN DE GESTIÓN CORPORATIVA Y CID</v>
          </cell>
          <cell r="R218" t="str">
            <v>SUBDIRECCIÓN FINANCIERA</v>
          </cell>
          <cell r="S218">
            <v>24173254</v>
          </cell>
          <cell r="T218">
            <v>210</v>
          </cell>
          <cell r="U218">
            <v>70000</v>
          </cell>
          <cell r="V218">
            <v>52234958</v>
          </cell>
          <cell r="W218">
            <v>4</v>
          </cell>
        </row>
        <row r="219">
          <cell r="A219" t="str">
            <v>JOHANA PATRICIA MURILLO CASTRO</v>
          </cell>
          <cell r="B219">
            <v>220</v>
          </cell>
          <cell r="C219">
            <v>2021</v>
          </cell>
          <cell r="D219" t="str">
            <v>INICIAL</v>
          </cell>
          <cell r="E219" t="str">
            <v>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v>
          </cell>
          <cell r="F219">
            <v>42765600</v>
          </cell>
          <cell r="G219">
            <v>5</v>
          </cell>
          <cell r="H219" t="str">
            <v>MESES</v>
          </cell>
          <cell r="I219">
            <v>0</v>
          </cell>
          <cell r="K219">
            <v>44259</v>
          </cell>
          <cell r="L219">
            <v>44263</v>
          </cell>
          <cell r="M219">
            <v>44415</v>
          </cell>
          <cell r="N219" t="str">
            <v>CVP-PS-220-2021</v>
          </cell>
          <cell r="O219" t="str">
            <v>CONTRATACIÓN DIRECTA</v>
          </cell>
          <cell r="P219" t="str">
            <v>CONTRATO DE PRESTACIÓN SERVICIOS PROFESIONALES</v>
          </cell>
          <cell r="Q219" t="str">
            <v>DIRECCIÓN DE GESTIÓN CORPORATIVA Y CID</v>
          </cell>
          <cell r="R219" t="str">
            <v>OFICINA ASESORA DE PLANEACIÓN</v>
          </cell>
          <cell r="S219">
            <v>42765600</v>
          </cell>
          <cell r="T219">
            <v>150</v>
          </cell>
          <cell r="U219">
            <v>50000</v>
          </cell>
          <cell r="V219">
            <v>52710966</v>
          </cell>
          <cell r="W219">
            <v>5</v>
          </cell>
        </row>
        <row r="220">
          <cell r="A220" t="str">
            <v>MONICA CECILIA PISSO PAJOY</v>
          </cell>
          <cell r="B220">
            <v>221</v>
          </cell>
          <cell r="C220">
            <v>2021</v>
          </cell>
          <cell r="D220" t="str">
            <v>INICIAL</v>
          </cell>
          <cell r="E220" t="str">
            <v>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v>
          </cell>
          <cell r="F220">
            <v>21382800</v>
          </cell>
          <cell r="G220">
            <v>5</v>
          </cell>
          <cell r="H220" t="str">
            <v>MESES</v>
          </cell>
          <cell r="I220">
            <v>0</v>
          </cell>
          <cell r="K220">
            <v>44263</v>
          </cell>
          <cell r="L220">
            <v>44265</v>
          </cell>
          <cell r="M220">
            <v>44493</v>
          </cell>
          <cell r="N220" t="str">
            <v>CVP-PS-221-2021</v>
          </cell>
          <cell r="O220" t="str">
            <v>CONTRATACIÓN DIRECTA</v>
          </cell>
          <cell r="P220" t="str">
            <v>CONTRATO DE PRESTACIÓN SERVICIOS PROFESIONALES</v>
          </cell>
          <cell r="Q220" t="str">
            <v>DIRECCIÓN DE MEJORAMIENTO DE VIVIENDA</v>
          </cell>
          <cell r="R220" t="str">
            <v>DIRECCIÓN DE MEJORAMIENTO DE VIVIENDA</v>
          </cell>
          <cell r="S220">
            <v>32074200</v>
          </cell>
          <cell r="T220">
            <v>225</v>
          </cell>
          <cell r="U220">
            <v>75000</v>
          </cell>
          <cell r="V220">
            <v>36295122</v>
          </cell>
          <cell r="W220">
            <v>7</v>
          </cell>
        </row>
        <row r="221">
          <cell r="A221" t="str">
            <v>DIANA PAOLA MENDIGAÑO OVALLE</v>
          </cell>
          <cell r="B221">
            <v>222</v>
          </cell>
          <cell r="C221">
            <v>2021</v>
          </cell>
          <cell r="D221" t="str">
            <v>INICIAL</v>
          </cell>
          <cell r="E221" t="str">
            <v>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v>
          </cell>
          <cell r="F221">
            <v>21382800</v>
          </cell>
          <cell r="G221">
            <v>5</v>
          </cell>
          <cell r="H221" t="str">
            <v>MESES</v>
          </cell>
          <cell r="I221">
            <v>0</v>
          </cell>
          <cell r="K221">
            <v>44259</v>
          </cell>
          <cell r="L221">
            <v>44263</v>
          </cell>
          <cell r="M221">
            <v>44491</v>
          </cell>
          <cell r="N221" t="str">
            <v>CVP-PS-222-2021</v>
          </cell>
          <cell r="O221" t="str">
            <v>CONTRATACIÓN DIRECTA</v>
          </cell>
          <cell r="P221" t="str">
            <v>CONTRATO DE PRESTACIÓN SERVICIOS PROFESIONALES</v>
          </cell>
          <cell r="Q221" t="str">
            <v>DIRECCIÓN DE MEJORAMIENTO DE VIVIENDA</v>
          </cell>
          <cell r="R221" t="str">
            <v>DIRECCIÓN DE MEJORAMIENTO DE VIVIENDA</v>
          </cell>
          <cell r="S221">
            <v>32074200</v>
          </cell>
          <cell r="T221">
            <v>225</v>
          </cell>
          <cell r="U221">
            <v>75000</v>
          </cell>
          <cell r="V221">
            <v>52968163</v>
          </cell>
          <cell r="W221">
            <v>6</v>
          </cell>
        </row>
        <row r="222">
          <cell r="A222" t="str">
            <v>DIEGO ALVEIRO NARVÁEZ SÁNCHEZ</v>
          </cell>
          <cell r="B222">
            <v>223</v>
          </cell>
          <cell r="C222">
            <v>2021</v>
          </cell>
          <cell r="D222" t="str">
            <v>INICIAL</v>
          </cell>
          <cell r="E222" t="str">
            <v>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v>
          </cell>
          <cell r="F222">
            <v>50000000</v>
          </cell>
          <cell r="G222">
            <v>5</v>
          </cell>
          <cell r="H222" t="str">
            <v>MESES</v>
          </cell>
          <cell r="I222">
            <v>0</v>
          </cell>
          <cell r="K222">
            <v>44258</v>
          </cell>
          <cell r="L222">
            <v>44266</v>
          </cell>
          <cell r="M222">
            <v>44494</v>
          </cell>
          <cell r="N222" t="str">
            <v>CVP-PS-223-2021</v>
          </cell>
          <cell r="O222" t="str">
            <v>CONTRATACIÓN DIRECTA</v>
          </cell>
          <cell r="P222" t="str">
            <v>CONTRATO DE PRESTACIÓN SERVICIOS PROFESIONALES</v>
          </cell>
          <cell r="Q222" t="str">
            <v>DIRECCIÓN DE MEJORAMIENTO DE VIVIENDA</v>
          </cell>
          <cell r="R222" t="str">
            <v>DIRECCIÓN DE MEJORAMIENTO DE VIVIENDA</v>
          </cell>
          <cell r="S222">
            <v>75000000</v>
          </cell>
          <cell r="T222">
            <v>225</v>
          </cell>
          <cell r="U222">
            <v>75000</v>
          </cell>
          <cell r="V222">
            <v>79405439</v>
          </cell>
          <cell r="W222">
            <v>6</v>
          </cell>
        </row>
        <row r="223">
          <cell r="A223" t="str">
            <v>SILFREDO MERCADO CORREA</v>
          </cell>
          <cell r="B223">
            <v>224</v>
          </cell>
          <cell r="C223">
            <v>2021</v>
          </cell>
          <cell r="D223" t="str">
            <v>INICIAL</v>
          </cell>
          <cell r="E223" t="str">
            <v>PRESTAR LOS SERVICIOS PROFESIONALES EN EL PROCESO DE EVALUACIÓN TÉCNICA DE LAS ESTRUCTURAS DE LAS VIVIENDAS PARA DETERMINAR SU VIABILIDAD PARA SER PARTE DEL PLAN TERRAZAS Y ACOMPAÑAR TÉCNICAMENTE LA ESTRUCTURACIÓN DE LOS PROYECTOS,EN LAS DIFERENTES FASES QUE SE DEFINAN DESDE LA DIRECCIÓN DE MEJORAMIENTO DE VIVIENDA.</v>
          </cell>
          <cell r="F223">
            <v>51318720</v>
          </cell>
          <cell r="G223">
            <v>6</v>
          </cell>
          <cell r="H223" t="str">
            <v>MESES</v>
          </cell>
          <cell r="I223">
            <v>0</v>
          </cell>
          <cell r="K223">
            <v>44259</v>
          </cell>
          <cell r="L223">
            <v>44263</v>
          </cell>
          <cell r="M223">
            <v>44417</v>
          </cell>
          <cell r="N223" t="str">
            <v>CVP-PS-224-2021</v>
          </cell>
          <cell r="O223" t="str">
            <v>CONTRATACIÓN DIRECTA</v>
          </cell>
          <cell r="P223" t="str">
            <v>CONTRATO DE PRESTACIÓN SERVICIOS PROFESIONALES</v>
          </cell>
          <cell r="Q223" t="str">
            <v>DIRECCIÓN DE MEJORAMIENTO DE VIVIENDA</v>
          </cell>
          <cell r="R223" t="str">
            <v>DIRECCIÓN DE MEJORAMIENTO DE VIVIENDA</v>
          </cell>
          <cell r="S223">
            <v>51318720</v>
          </cell>
          <cell r="T223">
            <v>180</v>
          </cell>
          <cell r="U223">
            <v>60000</v>
          </cell>
          <cell r="V223">
            <v>1049372828</v>
          </cell>
          <cell r="W223">
            <v>6</v>
          </cell>
        </row>
        <row r="224">
          <cell r="A224" t="str">
            <v>PAULA MELISSA PACHON PORTELA</v>
          </cell>
          <cell r="B224">
            <v>225</v>
          </cell>
          <cell r="C224">
            <v>2021</v>
          </cell>
          <cell r="D224" t="str">
            <v>INICIAL</v>
          </cell>
          <cell r="E224" t="str">
            <v>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v>
          </cell>
          <cell r="F224">
            <v>18442665</v>
          </cell>
          <cell r="G224">
            <v>4</v>
          </cell>
          <cell r="H224" t="str">
            <v>MESES</v>
          </cell>
          <cell r="I224">
            <v>30</v>
          </cell>
          <cell r="J224" t="str">
            <v>DIAS CALENDARIOS</v>
          </cell>
          <cell r="K224">
            <v>44260</v>
          </cell>
          <cell r="L224">
            <v>44264</v>
          </cell>
          <cell r="M224">
            <v>44486</v>
          </cell>
          <cell r="N224" t="str">
            <v>CVP-PS-225-2021</v>
          </cell>
          <cell r="O224" t="str">
            <v>CONTRATACIÓN DIRECTA</v>
          </cell>
          <cell r="P224" t="str">
            <v>CONTRATO DE PRESTACIÓN SERVICIOS PROFESIONALES</v>
          </cell>
          <cell r="Q224" t="str">
            <v>DIRECCIÓN DE MEJORAMIENTO DE VIVIENDA</v>
          </cell>
          <cell r="R224" t="str">
            <v>DIRECCIÓN DE MEJORAMIENTO DE VIVIENDA</v>
          </cell>
          <cell r="S224">
            <v>27049242</v>
          </cell>
          <cell r="T224">
            <v>220</v>
          </cell>
          <cell r="U224">
            <v>73333</v>
          </cell>
          <cell r="V224">
            <v>1018465809</v>
          </cell>
          <cell r="W224">
            <v>3</v>
          </cell>
        </row>
        <row r="225">
          <cell r="A225" t="str">
            <v>FABIO ALBERTO BELTRAN BELTRAN</v>
          </cell>
          <cell r="B225">
            <v>226</v>
          </cell>
          <cell r="C225">
            <v>2021</v>
          </cell>
          <cell r="D225" t="str">
            <v>INICIAL</v>
          </cell>
          <cell r="E225" t="str">
            <v>PRESTACIÓN DE SERVICIOS PROFESIONALES PARA EL CONTROL Y SEGUIMIENTO TÉCNICO DE OBRA DEL PROYECTO DE INVERSIÓN 7703 “MEJORAMIENTO INTEGRAL DE BARRIOS CON PARTICIPACIÓN CIUDADANA” DE LA DIRECCIÓN DE MEJORAMIENTO DE BARRIOS DE LA CAJA DE VIVIENDA POPULAR.</v>
          </cell>
          <cell r="F225">
            <v>11065599</v>
          </cell>
          <cell r="G225">
            <v>3</v>
          </cell>
          <cell r="H225" t="str">
            <v>MESES</v>
          </cell>
          <cell r="I225">
            <v>0</v>
          </cell>
          <cell r="K225">
            <v>44260</v>
          </cell>
          <cell r="L225">
            <v>44263</v>
          </cell>
          <cell r="M225">
            <v>44399</v>
          </cell>
          <cell r="N225" t="str">
            <v>CVP-PS-226-2021</v>
          </cell>
          <cell r="O225" t="str">
            <v>CONTRATACIÓN DIRECTA</v>
          </cell>
          <cell r="P225" t="str">
            <v>CONTRATO DE PRESTACIÓN SERVICIOS PROFESIONALES</v>
          </cell>
          <cell r="Q225" t="str">
            <v>DIRECCIÓN DE MEJORAMIENTOS DE BARRIOS</v>
          </cell>
          <cell r="R225" t="str">
            <v>DIRECCIÓN DE MEJORAMIENTOS DE BARRIOS</v>
          </cell>
          <cell r="S225">
            <v>16598399</v>
          </cell>
          <cell r="T225">
            <v>135</v>
          </cell>
          <cell r="U225">
            <v>45000</v>
          </cell>
          <cell r="V225">
            <v>19389669</v>
          </cell>
          <cell r="W225">
            <v>6</v>
          </cell>
        </row>
        <row r="226">
          <cell r="A226" t="str">
            <v>IVÁN DARÍO AYALA SIERRA</v>
          </cell>
          <cell r="B226">
            <v>227</v>
          </cell>
          <cell r="C226">
            <v>2021</v>
          </cell>
          <cell r="D226" t="str">
            <v>INICIAL</v>
          </cell>
          <cell r="E226" t="str">
            <v>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v>
          </cell>
          <cell r="F226">
            <v>38489040</v>
          </cell>
          <cell r="G226">
            <v>6</v>
          </cell>
          <cell r="H226" t="str">
            <v>MESES</v>
          </cell>
          <cell r="I226">
            <v>0</v>
          </cell>
          <cell r="K226">
            <v>44260</v>
          </cell>
          <cell r="L226">
            <v>44263</v>
          </cell>
          <cell r="M226">
            <v>44446</v>
          </cell>
          <cell r="N226" t="str">
            <v>CVP-PS-227-2021</v>
          </cell>
          <cell r="O226" t="str">
            <v>CONTRATACIÓN DIRECTA</v>
          </cell>
          <cell r="P226" t="str">
            <v>CONTRATO DE PRESTACIÓN SERVICIOS PROFESIONALES</v>
          </cell>
          <cell r="Q226" t="str">
            <v>DIRECCIÓN DE MEJORAMIENTOS DE BARRIOS</v>
          </cell>
          <cell r="R226" t="str">
            <v>DIRECCIÓN DE MEJORAMIENTOS DE BARRIOS</v>
          </cell>
          <cell r="S226">
            <v>38489040</v>
          </cell>
          <cell r="T226">
            <v>180</v>
          </cell>
          <cell r="U226">
            <v>60000</v>
          </cell>
          <cell r="V226">
            <v>79801604</v>
          </cell>
          <cell r="W226">
            <v>3</v>
          </cell>
        </row>
        <row r="227">
          <cell r="A227" t="str">
            <v>DIEGO MAURICIO GALLEGO AMAYA</v>
          </cell>
          <cell r="B227">
            <v>228</v>
          </cell>
          <cell r="C227">
            <v>2021</v>
          </cell>
          <cell r="D227" t="str">
            <v>INICIAL</v>
          </cell>
          <cell r="E227" t="str">
            <v>PRESTAR SERVICIOS PROFESIONALES JURÍDICOS PARA APOYAR A LA DIRECCIÓN DE URBANIZACIONES Y TITULACIÓN EN LOS PROCESOS DE TITULACIÓN QUE LE SEAN ASIGNADOS Y SE ENCUENTREN A CARGO DE ESTA DEPENDENCIA.</v>
          </cell>
          <cell r="F227">
            <v>29259360</v>
          </cell>
          <cell r="G227">
            <v>6</v>
          </cell>
          <cell r="H227" t="str">
            <v>MESES</v>
          </cell>
          <cell r="I227">
            <v>0</v>
          </cell>
          <cell r="K227">
            <v>44263</v>
          </cell>
          <cell r="L227">
            <v>44264</v>
          </cell>
          <cell r="M227">
            <v>44447</v>
          </cell>
          <cell r="N227" t="str">
            <v>CVP-PS-228-2021</v>
          </cell>
          <cell r="O227" t="str">
            <v>CONTRATACIÓN DIRECTA</v>
          </cell>
          <cell r="P227" t="str">
            <v>CONTRATO DE PRESTACIÓN SERVICIOS PROFESIONALES</v>
          </cell>
          <cell r="Q227" t="str">
            <v>DIRECCIÓN DE URBANIZACIONES Y TITULACIÓN</v>
          </cell>
          <cell r="R227" t="str">
            <v>DIRECCIÓN DE URBANIZACIONES Y TITULACIÓN</v>
          </cell>
          <cell r="S227">
            <v>29259360</v>
          </cell>
          <cell r="T227">
            <v>180</v>
          </cell>
          <cell r="U227">
            <v>60000</v>
          </cell>
          <cell r="V227">
            <v>80040797</v>
          </cell>
          <cell r="W227">
            <v>3</v>
          </cell>
        </row>
        <row r="228">
          <cell r="A228" t="str">
            <v>LUZ ANDREA CACERES VIDAL</v>
          </cell>
          <cell r="B228">
            <v>229</v>
          </cell>
          <cell r="C228">
            <v>2021</v>
          </cell>
          <cell r="D228" t="str">
            <v>INICIAL</v>
          </cell>
          <cell r="E228" t="str">
            <v>PRESTACIÓN DE SERVICIOS PROFESIONALES JURÍDICOS A LA DIRECCIÓN DE URBANIZACIONES Y TITULACIÓN CON LA FINALIDAD DE ACOMPAÑAR JURÍDICAMENTE LOS PROYECTOS CONSTRUCTIVOS A CARGO DE ESTA DEPENDENCIA</v>
          </cell>
          <cell r="F228">
            <v>22451940</v>
          </cell>
          <cell r="G228">
            <v>3</v>
          </cell>
          <cell r="H228" t="str">
            <v>MESES</v>
          </cell>
          <cell r="I228">
            <v>0</v>
          </cell>
          <cell r="K228">
            <v>44263</v>
          </cell>
          <cell r="L228">
            <v>44264</v>
          </cell>
          <cell r="M228">
            <v>44355</v>
          </cell>
          <cell r="N228" t="str">
            <v>CVP-PS-229-2021</v>
          </cell>
          <cell r="O228" t="str">
            <v>CONTRATACIÓN DIRECTA</v>
          </cell>
          <cell r="P228" t="str">
            <v>CONTRATO DE PRESTACIÓN SERVICIOS PROFESIONALES</v>
          </cell>
          <cell r="Q228" t="str">
            <v>DIRECCIÓN DE URBANIZACIONES Y TITULACIÓN</v>
          </cell>
          <cell r="R228" t="str">
            <v>DIRECCIÓN DE URBANIZACIONES Y TITULACIÓN</v>
          </cell>
          <cell r="S228">
            <v>22451940</v>
          </cell>
          <cell r="T228">
            <v>90</v>
          </cell>
          <cell r="U228">
            <v>30000</v>
          </cell>
          <cell r="V228">
            <v>52933575</v>
          </cell>
          <cell r="W228">
            <v>6</v>
          </cell>
        </row>
        <row r="229">
          <cell r="A229" t="str">
            <v>DANIEL FERNANDO RAMIREZ FANDIÑO</v>
          </cell>
          <cell r="B229">
            <v>230</v>
          </cell>
          <cell r="C229">
            <v>2021</v>
          </cell>
          <cell r="D229" t="str">
            <v>INICIAL</v>
          </cell>
          <cell r="E229" t="str">
            <v>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v>
          </cell>
          <cell r="F229">
            <v>58800000</v>
          </cell>
          <cell r="G229">
            <v>6</v>
          </cell>
          <cell r="H229" t="str">
            <v>MESES</v>
          </cell>
          <cell r="I229">
            <v>0</v>
          </cell>
          <cell r="K229">
            <v>44263</v>
          </cell>
          <cell r="L229">
            <v>44264</v>
          </cell>
          <cell r="M229">
            <v>44447</v>
          </cell>
          <cell r="N229" t="str">
            <v>CVP-PS-230-2021</v>
          </cell>
          <cell r="O229" t="str">
            <v>CONTRATACIÓN DIRECTA</v>
          </cell>
          <cell r="P229" t="str">
            <v>CONTRATO DE PRESTACIÓN SERVICIOS PROFESIONALES</v>
          </cell>
          <cell r="Q229" t="str">
            <v>DIRECCIÓN DE URBANIZACIONES Y TITULACIÓN</v>
          </cell>
          <cell r="R229" t="str">
            <v>DIRECCIÓN DE URBANIZACIONES Y TITULACIÓN</v>
          </cell>
          <cell r="S229">
            <v>58800000</v>
          </cell>
          <cell r="T229">
            <v>180</v>
          </cell>
          <cell r="U229">
            <v>60000</v>
          </cell>
          <cell r="V229">
            <v>80222491</v>
          </cell>
          <cell r="W229">
            <v>7</v>
          </cell>
        </row>
        <row r="230">
          <cell r="A230" t="str">
            <v>JOSE NAPOLEON STRUSBERG OROZCO</v>
          </cell>
          <cell r="B230">
            <v>231</v>
          </cell>
          <cell r="C230">
            <v>2021</v>
          </cell>
          <cell r="D230" t="str">
            <v>INICIAL</v>
          </cell>
          <cell r="E230" t="str">
            <v>PRESTACIÓN DE SERVICIOS PROFESIONALES JURÍDICOS REQUERIDOS EN LOS PROCESOS DE TITULACIÓN PREDIAL CONFORME A LOS DIFERENTES MECANISMOS PREVISTOS POR LA LEY Y LOS PROCEDIMIENTOS INTERNOS</v>
          </cell>
          <cell r="F230">
            <v>17640810</v>
          </cell>
          <cell r="G230">
            <v>5</v>
          </cell>
          <cell r="H230" t="str">
            <v>MESES</v>
          </cell>
          <cell r="I230">
            <v>0</v>
          </cell>
          <cell r="K230">
            <v>44263</v>
          </cell>
          <cell r="L230">
            <v>44264</v>
          </cell>
          <cell r="M230">
            <v>44416</v>
          </cell>
          <cell r="N230" t="str">
            <v>CVP-PS-231-2021</v>
          </cell>
          <cell r="O230" t="str">
            <v>CONTRATACIÓN DIRECTA</v>
          </cell>
          <cell r="P230" t="str">
            <v>CONTRATO DE PRESTACIÓN SERVICIOS PROFESIONALES</v>
          </cell>
          <cell r="Q230" t="str">
            <v>DIRECCIÓN DE URBANIZACIONES Y TITULACIÓN</v>
          </cell>
          <cell r="R230" t="str">
            <v>DIRECCIÓN DE URBANIZACIONES Y TITULACIÓN</v>
          </cell>
          <cell r="S230">
            <v>17640810</v>
          </cell>
          <cell r="T230">
            <v>150</v>
          </cell>
          <cell r="U230">
            <v>50000</v>
          </cell>
          <cell r="V230">
            <v>1018454700</v>
          </cell>
          <cell r="W230">
            <v>2</v>
          </cell>
        </row>
        <row r="231">
          <cell r="A231" t="str">
            <v>CARMEN ALICIA ARZUZA SAYAS</v>
          </cell>
          <cell r="B231">
            <v>232</v>
          </cell>
          <cell r="C231">
            <v>2021</v>
          </cell>
          <cell r="D231" t="str">
            <v>INICIAL</v>
          </cell>
          <cell r="E231" t="str">
            <v>PRESTAR SERVICIOS PROFESIONALES ESPECIALIZADOS PARA LA GESTIÓN Y DESARROLLO DE ACTIVIDADES EN EL COMPONENTE SOCIAL, REQUERIDAS EN LOS PROCESOS DE LOS PROGRAMAS MISIONALES EJECUTADOS POR LA DIRECCIÓN DE REASENTAMIENTOS.</v>
          </cell>
          <cell r="F231">
            <v>32074200</v>
          </cell>
          <cell r="G231">
            <v>5</v>
          </cell>
          <cell r="H231" t="str">
            <v>MESES</v>
          </cell>
          <cell r="I231">
            <v>0</v>
          </cell>
          <cell r="K231">
            <v>44265</v>
          </cell>
          <cell r="L231">
            <v>44266</v>
          </cell>
          <cell r="M231">
            <v>44418</v>
          </cell>
          <cell r="N231" t="str">
            <v>CVP-PS-232-2021</v>
          </cell>
          <cell r="O231" t="str">
            <v>CONTRATACIÓN DIRECTA</v>
          </cell>
          <cell r="P231" t="str">
            <v>CONTRATO DE PRESTACIÓN SERVICIOS PROFESIONALES</v>
          </cell>
          <cell r="Q231" t="str">
            <v>DIRECCIÓN DE REASENTAMIENTOS</v>
          </cell>
          <cell r="R231" t="str">
            <v>DIRECCIÓN DE REASENTAMIENTOS</v>
          </cell>
          <cell r="S231">
            <v>32074200</v>
          </cell>
          <cell r="T231">
            <v>150</v>
          </cell>
          <cell r="U231">
            <v>50000</v>
          </cell>
          <cell r="V231">
            <v>51952094</v>
          </cell>
          <cell r="W231">
            <v>2</v>
          </cell>
        </row>
        <row r="232">
          <cell r="A232" t="str">
            <v>ANGELA MARCELA CASTELLANOS DIAZ</v>
          </cell>
          <cell r="B232">
            <v>233</v>
          </cell>
          <cell r="C232">
            <v>2021</v>
          </cell>
          <cell r="D232" t="str">
            <v>INICIAL</v>
          </cell>
          <cell r="E232" t="str">
            <v>PRESTAR SERVICIOS PROFESIONALES ESPECIALIZADOS DESDE EL COMPONENTE FINANCIERO PARA EL SEGUIMIENTO Y CONTROL A LA EJECUCIÓN DE LOS RECURSOS EN EL MARCO DE LOS PROGRAMAS Y PROYECTOS DE LA DIRECCIÓN DE REASENTAMIENTOS.</v>
          </cell>
          <cell r="F232">
            <v>32074200</v>
          </cell>
          <cell r="G232">
            <v>5</v>
          </cell>
          <cell r="H232" t="str">
            <v>MESES</v>
          </cell>
          <cell r="I232">
            <v>0</v>
          </cell>
          <cell r="K232">
            <v>44263</v>
          </cell>
          <cell r="L232">
            <v>44265</v>
          </cell>
          <cell r="M232">
            <v>44417</v>
          </cell>
          <cell r="N232" t="str">
            <v>CVP-PS-233-2021</v>
          </cell>
          <cell r="O232" t="str">
            <v>CONTRATACIÓN DIRECTA</v>
          </cell>
          <cell r="P232" t="str">
            <v>CONTRATO DE PRESTACIÓN SERVICIOS PROFESIONALES</v>
          </cell>
          <cell r="Q232" t="str">
            <v>DIRECCIÓN DE REASENTAMIENTOS</v>
          </cell>
          <cell r="R232" t="str">
            <v>DIRECCIÓN DE REASENTAMIENTOS</v>
          </cell>
          <cell r="S232">
            <v>32074200</v>
          </cell>
          <cell r="T232">
            <v>150</v>
          </cell>
          <cell r="U232">
            <v>50000</v>
          </cell>
          <cell r="V232">
            <v>52355755</v>
          </cell>
          <cell r="W232">
            <v>5</v>
          </cell>
        </row>
        <row r="233">
          <cell r="A233" t="str">
            <v>OLGA LUCIA GODOY OSORIO</v>
          </cell>
          <cell r="B233">
            <v>234</v>
          </cell>
          <cell r="C233">
            <v>2021</v>
          </cell>
          <cell r="D233" t="str">
            <v>INICIAL</v>
          </cell>
          <cell r="E233" t="str">
            <v>PRESTAR SERVICIOS PROFESIONALES ESPECIALIZADOS PARA LA GESTIÓN Y DESARROLLO DE ACTIVIDADES EN EL COMPONENTE SOCIAL, REQUERIDAS EN LOS PROCESOS DE LOS PROGRAMAS MISIONALES EJECUTADOS POR LA DIRECCIÓN DE REASENTAMIENTOS.</v>
          </cell>
          <cell r="F233">
            <v>32074200</v>
          </cell>
          <cell r="G233">
            <v>5</v>
          </cell>
          <cell r="H233" t="str">
            <v>MESES</v>
          </cell>
          <cell r="I233">
            <v>0</v>
          </cell>
          <cell r="K233">
            <v>44265</v>
          </cell>
          <cell r="L233">
            <v>44266</v>
          </cell>
          <cell r="M233">
            <v>44418</v>
          </cell>
          <cell r="N233" t="str">
            <v>CVP-PS-234-2021</v>
          </cell>
          <cell r="O233" t="str">
            <v>CONTRATACIÓN DIRECTA</v>
          </cell>
          <cell r="P233" t="str">
            <v>CONTRATO DE PRESTACIÓN SERVICIOS PROFESIONALES</v>
          </cell>
          <cell r="Q233" t="str">
            <v>DIRECCIÓN DE REASENTAMIENTOS</v>
          </cell>
          <cell r="R233" t="str">
            <v>DIRECCIÓN DE REASENTAMIENTOS</v>
          </cell>
          <cell r="S233">
            <v>32074200</v>
          </cell>
          <cell r="T233">
            <v>150</v>
          </cell>
          <cell r="U233">
            <v>50000</v>
          </cell>
          <cell r="V233">
            <v>51896825</v>
          </cell>
          <cell r="W233">
            <v>1</v>
          </cell>
        </row>
        <row r="234">
          <cell r="A234" t="str">
            <v>VIVIANA MARCELA LIBREROS</v>
          </cell>
          <cell r="B234">
            <v>236</v>
          </cell>
          <cell r="C234">
            <v>2021</v>
          </cell>
          <cell r="D234" t="str">
            <v>INICIAL</v>
          </cell>
          <cell r="E234" t="str">
            <v>PRESTAR LOS SERVICIOS PROFESIONALES DE CARÁCTER JURÍDICO CONTRACTUAL PARA APOYAR A LA DIRECCIÓN DE MEJORAMIENTO DE BARRIOS DE LA CAJA DE LA VIVIENDA POPULAR EN EL MARCO DEL PROYECTO DE INVERSIÓN 7703 "MEJORAMIENTO INTEGRAL DE BARRIOS CON PARTICIPACIÓN CIUDADANA".</v>
          </cell>
          <cell r="F234">
            <v>38489040</v>
          </cell>
          <cell r="G234">
            <v>6</v>
          </cell>
          <cell r="H234" t="str">
            <v>MESES</v>
          </cell>
          <cell r="I234">
            <v>0</v>
          </cell>
          <cell r="K234">
            <v>44264</v>
          </cell>
          <cell r="L234">
            <v>44265</v>
          </cell>
          <cell r="M234">
            <v>44448</v>
          </cell>
          <cell r="N234" t="str">
            <v>CVP-PS-236-2021</v>
          </cell>
          <cell r="O234" t="str">
            <v>CONTRATACIÓN DIRECTA</v>
          </cell>
          <cell r="P234" t="str">
            <v>CONTRATO DE PRESTACIÓN SERVICIOS PROFESIONALES</v>
          </cell>
          <cell r="Q234" t="str">
            <v>DIRECCIÓN DE MEJORAMIENTOS DE BARRIOS</v>
          </cell>
          <cell r="R234" t="str">
            <v>DIRECCIÓN DE MEJORAMIENTOS DE BARRIOS</v>
          </cell>
          <cell r="S234">
            <v>38489040</v>
          </cell>
          <cell r="T234">
            <v>180</v>
          </cell>
          <cell r="U234">
            <v>60000</v>
          </cell>
          <cell r="V234">
            <v>31644027</v>
          </cell>
          <cell r="W234">
            <v>5</v>
          </cell>
        </row>
        <row r="235">
          <cell r="A235" t="str">
            <v>LINA MARIA PARRA MANCIPE</v>
          </cell>
          <cell r="B235">
            <v>237</v>
          </cell>
          <cell r="C235">
            <v>2021</v>
          </cell>
          <cell r="D235" t="str">
            <v>INICIAL</v>
          </cell>
          <cell r="E235" t="str">
            <v>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v>
          </cell>
          <cell r="F235">
            <v>22131198</v>
          </cell>
          <cell r="G235">
            <v>6</v>
          </cell>
          <cell r="H235" t="str">
            <v>MESES</v>
          </cell>
          <cell r="I235">
            <v>0</v>
          </cell>
          <cell r="K235">
            <v>44264</v>
          </cell>
          <cell r="L235">
            <v>44265</v>
          </cell>
          <cell r="M235">
            <v>44448</v>
          </cell>
          <cell r="N235" t="str">
            <v>CVP-PS-237-2021</v>
          </cell>
          <cell r="O235" t="str">
            <v>CONTRATACIÓN DIRECTA</v>
          </cell>
          <cell r="P235" t="str">
            <v>CONTRATO DE PRESTACIÓN SERVICIOS PROFESIONALES</v>
          </cell>
          <cell r="Q235" t="str">
            <v>DIRECCIÓN DE MEJORAMIENTOS DE BARRIOS</v>
          </cell>
          <cell r="R235" t="str">
            <v>DIRECCIÓN DE MEJORAMIENTOS DE BARRIOS</v>
          </cell>
          <cell r="S235">
            <v>22131198</v>
          </cell>
          <cell r="T235">
            <v>180</v>
          </cell>
          <cell r="U235">
            <v>60000</v>
          </cell>
          <cell r="V235">
            <v>30983512</v>
          </cell>
          <cell r="W235">
            <v>6</v>
          </cell>
        </row>
        <row r="236">
          <cell r="A236" t="str">
            <v>ADRIANA SIABATTO FERNANDEZ</v>
          </cell>
          <cell r="B236">
            <v>238</v>
          </cell>
          <cell r="C236">
            <v>2021</v>
          </cell>
          <cell r="D236" t="str">
            <v>INICIAL</v>
          </cell>
          <cell r="E236" t="str">
            <v>PRESTACIÓN DE SERVICIOS PROFESIONALES PARA APOYAR LAS ACTIVIDADES SOCIALES REQUERIDAS EN EL MARCO DE LOS PROGRAMAS Y PROCESOS DE LA DUT</v>
          </cell>
          <cell r="F236">
            <v>32715690</v>
          </cell>
          <cell r="G236">
            <v>6</v>
          </cell>
          <cell r="H236" t="str">
            <v>MESES</v>
          </cell>
          <cell r="I236">
            <v>0</v>
          </cell>
          <cell r="K236">
            <v>44265</v>
          </cell>
          <cell r="L236">
            <v>44267</v>
          </cell>
          <cell r="M236">
            <v>44450</v>
          </cell>
          <cell r="N236" t="str">
            <v>CVP-PS-238-2021</v>
          </cell>
          <cell r="O236" t="str">
            <v>CONTRATACIÓN DIRECTA</v>
          </cell>
          <cell r="P236" t="str">
            <v>CONTRATO DE PRESTACIÓN SERVICIOS PROFESIONALES</v>
          </cell>
          <cell r="Q236" t="str">
            <v>DIRECCIÓN DE URBANIZACIONES Y TITULACIÓN</v>
          </cell>
          <cell r="R236" t="str">
            <v>DIRECCIÓN DE URBANIZACIONES Y TITULACIÓN</v>
          </cell>
          <cell r="S236">
            <v>32715690</v>
          </cell>
          <cell r="T236">
            <v>180</v>
          </cell>
          <cell r="U236">
            <v>60000</v>
          </cell>
          <cell r="V236">
            <v>52724711</v>
          </cell>
          <cell r="W236">
            <v>5</v>
          </cell>
        </row>
        <row r="237">
          <cell r="A237" t="str">
            <v>CARLOS ADOLFO GRISALES IBARRA</v>
          </cell>
          <cell r="B237">
            <v>239</v>
          </cell>
          <cell r="C237">
            <v>2021</v>
          </cell>
          <cell r="D237" t="str">
            <v>INICIAL</v>
          </cell>
          <cell r="E237" t="str">
            <v>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v>
          </cell>
          <cell r="F237">
            <v>25659360</v>
          </cell>
          <cell r="G237">
            <v>3</v>
          </cell>
          <cell r="H237" t="str">
            <v>MESES</v>
          </cell>
          <cell r="I237">
            <v>0</v>
          </cell>
          <cell r="K237">
            <v>44264</v>
          </cell>
          <cell r="L237">
            <v>44266</v>
          </cell>
          <cell r="M237">
            <v>44357</v>
          </cell>
          <cell r="N237" t="str">
            <v>CVP-PS-239-2021</v>
          </cell>
          <cell r="O237" t="str">
            <v>CONTRATACIÓN DIRECTA</v>
          </cell>
          <cell r="P237" t="str">
            <v>CONTRATO DE PRESTACIÓN SERVICIOS PROFESIONALES</v>
          </cell>
          <cell r="Q237" t="str">
            <v>DIRECCIÓN DE MEJORAMIENTO DE VIVIENDA</v>
          </cell>
          <cell r="R237" t="str">
            <v>DIRECCIÓN DE MEJORAMIENTO DE VIVIENDA</v>
          </cell>
          <cell r="S237">
            <v>25659360</v>
          </cell>
          <cell r="T237">
            <v>90</v>
          </cell>
          <cell r="U237">
            <v>30000</v>
          </cell>
          <cell r="V237">
            <v>71749988</v>
          </cell>
          <cell r="W237">
            <v>5</v>
          </cell>
        </row>
        <row r="238">
          <cell r="A238" t="str">
            <v>RAUL ALEJANDRO MESA VARGAS</v>
          </cell>
          <cell r="B238">
            <v>240</v>
          </cell>
          <cell r="C238">
            <v>2021</v>
          </cell>
          <cell r="D238" t="str">
            <v>INICIAL</v>
          </cell>
          <cell r="E238" t="str">
            <v>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v>
          </cell>
          <cell r="F238">
            <v>23750000</v>
          </cell>
          <cell r="G238">
            <v>5</v>
          </cell>
          <cell r="H238" t="str">
            <v>MESES</v>
          </cell>
          <cell r="I238">
            <v>0</v>
          </cell>
          <cell r="K238">
            <v>44263</v>
          </cell>
          <cell r="L238">
            <v>44266</v>
          </cell>
          <cell r="M238">
            <v>44418</v>
          </cell>
          <cell r="N238" t="str">
            <v>CVP-PS-240-2021</v>
          </cell>
          <cell r="O238" t="str">
            <v>CONTRATACIÓN DIRECTA</v>
          </cell>
          <cell r="P238" t="str">
            <v>CONTRATO DE PRESTACIÓN SERVICIOS PROFESIONALES</v>
          </cell>
          <cell r="Q238" t="str">
            <v>DIRECCIÓN DE URBANIZACIONES Y TITULACIÓN</v>
          </cell>
          <cell r="R238" t="str">
            <v>DIRECCIÓN DE URBANIZACIONES Y TITULACIÓN</v>
          </cell>
          <cell r="S238">
            <v>23750000</v>
          </cell>
          <cell r="T238">
            <v>150</v>
          </cell>
          <cell r="U238">
            <v>50000</v>
          </cell>
          <cell r="V238">
            <v>80240957</v>
          </cell>
          <cell r="W238">
            <v>3</v>
          </cell>
        </row>
        <row r="239">
          <cell r="A239" t="str">
            <v>ANGIE LORENA RINCON AVILA</v>
          </cell>
          <cell r="B239">
            <v>241</v>
          </cell>
          <cell r="C239">
            <v>2021</v>
          </cell>
          <cell r="D239" t="str">
            <v>INICIAL</v>
          </cell>
          <cell r="E239" t="str">
            <v>PRESTAR SERVICIOS DE APOYO A LA GESTIÓN OPERATIVA DEL COMPONENTE SOCIAL PARA LA APLICACIÓN DEL PROGRAMA DE REASENTAMIENTOS.</v>
          </cell>
          <cell r="F239">
            <v>17266500</v>
          </cell>
          <cell r="G239">
            <v>5</v>
          </cell>
          <cell r="H239" t="str">
            <v>MESES</v>
          </cell>
          <cell r="I239">
            <v>0</v>
          </cell>
          <cell r="K239">
            <v>44265</v>
          </cell>
          <cell r="L239">
            <v>44270</v>
          </cell>
          <cell r="M239">
            <v>44422</v>
          </cell>
          <cell r="N239" t="str">
            <v>CVP-PS-241-2021</v>
          </cell>
          <cell r="O239" t="str">
            <v>CONTRATACIÓN DIRECTA</v>
          </cell>
          <cell r="P239" t="str">
            <v>CONTRATO DE PRESTACIÓN SERVICIOS DE APOYO A LA GESTIÓN</v>
          </cell>
          <cell r="Q239" t="str">
            <v>DIRECCIÓN DE REASENTAMIENTOS</v>
          </cell>
          <cell r="R239" t="str">
            <v>DIRECCIÓN DE REASENTAMIENTOS</v>
          </cell>
          <cell r="S239">
            <v>17266500</v>
          </cell>
          <cell r="T239">
            <v>150</v>
          </cell>
          <cell r="U239">
            <v>50000</v>
          </cell>
          <cell r="V239">
            <v>1026260699</v>
          </cell>
          <cell r="W239">
            <v>8</v>
          </cell>
        </row>
        <row r="240">
          <cell r="A240" t="str">
            <v>DANIEL MOYANO FONSECA</v>
          </cell>
          <cell r="B240">
            <v>242</v>
          </cell>
          <cell r="C240">
            <v>2021</v>
          </cell>
          <cell r="D240" t="str">
            <v>INICIAL</v>
          </cell>
          <cell r="E240" t="str">
            <v>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v>
          </cell>
          <cell r="F240">
            <v>18442665</v>
          </cell>
          <cell r="G240">
            <v>5</v>
          </cell>
          <cell r="H240" t="str">
            <v>MESES</v>
          </cell>
          <cell r="I240">
            <v>0</v>
          </cell>
          <cell r="K240">
            <v>44265</v>
          </cell>
          <cell r="L240">
            <v>44271</v>
          </cell>
          <cell r="M240">
            <v>44499</v>
          </cell>
          <cell r="N240" t="str">
            <v>CVP-PS-242-2021</v>
          </cell>
          <cell r="O240" t="str">
            <v>CONTRATACIÓN DIRECTA</v>
          </cell>
          <cell r="P240" t="str">
            <v>CONTRATO DE PRESTACIÓN SERVICIOS PROFESIONALES</v>
          </cell>
          <cell r="Q240" t="str">
            <v>DIRECCIÓN DE MEJORAMIENTOS DE BARRIOS</v>
          </cell>
          <cell r="R240" t="str">
            <v>DIRECCIÓN DE MEJORAMIENTOS DE BARRIOS</v>
          </cell>
          <cell r="S240">
            <v>27663998</v>
          </cell>
          <cell r="T240">
            <v>225</v>
          </cell>
          <cell r="U240">
            <v>75000</v>
          </cell>
          <cell r="V240">
            <v>1031150162</v>
          </cell>
          <cell r="W240">
            <v>1</v>
          </cell>
        </row>
        <row r="241">
          <cell r="A241" t="str">
            <v>LUZ STELLA CARDENAS LAVERDE</v>
          </cell>
          <cell r="B241">
            <v>243</v>
          </cell>
          <cell r="C241">
            <v>2021</v>
          </cell>
          <cell r="D241" t="str">
            <v>INICIAL</v>
          </cell>
          <cell r="E241" t="str">
            <v>PRESTAR SERVICIOS PROFESIONALES JURÍDICOS PARA GARANTIZAR EL DERECHO DE PROPIEDAD DE LOS BENEFICIARIOS DE LOS PROGRAMAS MISIONALES DE LA CVP, A TRAVÉS DEL ACOMPAÑAMIENTO EN LAS ACTIVIDADES RELACIONADAS CON EL REGISTRO E INSCRIPCIÓN DE TÍTULOS</v>
          </cell>
          <cell r="F241">
            <v>21382800</v>
          </cell>
          <cell r="G241">
            <v>5</v>
          </cell>
          <cell r="H241" t="str">
            <v>MESES</v>
          </cell>
          <cell r="I241">
            <v>0</v>
          </cell>
          <cell r="K241">
            <v>44265</v>
          </cell>
          <cell r="L241">
            <v>44267</v>
          </cell>
          <cell r="M241">
            <v>44419</v>
          </cell>
          <cell r="N241" t="str">
            <v>CVP-PS-243-2021</v>
          </cell>
          <cell r="O241" t="str">
            <v>CONTRATACIÓN DIRECTA</v>
          </cell>
          <cell r="P241" t="str">
            <v>CONTRATO DE PRESTACIÓN SERVICIOS PROFESIONALES</v>
          </cell>
          <cell r="Q241" t="str">
            <v>DIRECCIÓN DE URBANIZACIONES Y TITULACIÓN</v>
          </cell>
          <cell r="R241" t="str">
            <v>DIRECCIÓN DE URBANIZACIONES Y TITULACIÓN</v>
          </cell>
          <cell r="S241">
            <v>21382800</v>
          </cell>
          <cell r="T241">
            <v>150</v>
          </cell>
          <cell r="U241">
            <v>50000</v>
          </cell>
          <cell r="V241">
            <v>41735696</v>
          </cell>
          <cell r="W241">
            <v>1</v>
          </cell>
        </row>
        <row r="242">
          <cell r="A242" t="str">
            <v>ADRIANA ANGELICA LEON BLANCO</v>
          </cell>
          <cell r="B242">
            <v>244</v>
          </cell>
          <cell r="C242">
            <v>2021</v>
          </cell>
          <cell r="D242" t="str">
            <v>INICIAL</v>
          </cell>
          <cell r="E242" t="str">
            <v>PRESTACIÓN DE SERVICIOS PROFESIONALES PARA APOYAR A LA DIRECCIÓN DE MEJORAMIENTO DE BARRIOS DE LA CAJA DE VIVIENDA POPULAR EN EL CONTROL TÉCNICO DEL PROYECTO DE INVERSIÓN 7703 “MEJORAMIENTO INTEGRAL DE BARRIOS CON PARTICIPACIÓN CIUDADANA”.</v>
          </cell>
          <cell r="F242">
            <v>22131198</v>
          </cell>
          <cell r="G242">
            <v>6</v>
          </cell>
          <cell r="H242" t="str">
            <v>MESES</v>
          </cell>
          <cell r="I242">
            <v>0</v>
          </cell>
          <cell r="K242">
            <v>44264</v>
          </cell>
          <cell r="L242">
            <v>44267</v>
          </cell>
          <cell r="M242">
            <v>44450</v>
          </cell>
          <cell r="N242" t="str">
            <v>CVP-PS-244-2021</v>
          </cell>
          <cell r="O242" t="str">
            <v>CONTRATACIÓN DIRECTA</v>
          </cell>
          <cell r="P242" t="str">
            <v>CONTRATO DE PRESTACIÓN SERVICIOS PROFESIONALES</v>
          </cell>
          <cell r="Q242" t="str">
            <v>DIRECCIÓN DE MEJORAMIENTOS DE BARRIOS</v>
          </cell>
          <cell r="R242" t="str">
            <v>DIRECCIÓN DE MEJORAMIENTOS DE BARRIOS</v>
          </cell>
          <cell r="S242">
            <v>22131198</v>
          </cell>
          <cell r="T242">
            <v>180</v>
          </cell>
          <cell r="U242">
            <v>60000</v>
          </cell>
          <cell r="V242">
            <v>52007470</v>
          </cell>
          <cell r="W242">
            <v>1</v>
          </cell>
        </row>
        <row r="243">
          <cell r="A243" t="str">
            <v>LAURA KATERIN GARCIA QUINTERO</v>
          </cell>
          <cell r="B243">
            <v>245</v>
          </cell>
          <cell r="C243">
            <v>2021</v>
          </cell>
          <cell r="D243" t="str">
            <v>INICIAL</v>
          </cell>
          <cell r="E243" t="str">
            <v>PRESTAR LOS SERVICIOS PROFESIONALES EN MATERIA SOCIAL PARA APOYAR LA DIRECCIÓN DE MEJORAMIENTO DE BARRIOS DE LA CAJA DE LA VIVIENDA POPULAR EN LOS TERRITORIOS PRIORIZADOS EN EL MARCO DEL PROYECTO 7703 "MEJORAMIENTO INTEGRAL DE BARRIOS CON PARTICIPACIÓN CIUDADANA"</v>
          </cell>
          <cell r="F243">
            <v>18442665</v>
          </cell>
          <cell r="G243">
            <v>5</v>
          </cell>
          <cell r="H243" t="str">
            <v>MESES</v>
          </cell>
          <cell r="I243">
            <v>0</v>
          </cell>
          <cell r="K243">
            <v>44264</v>
          </cell>
          <cell r="L243">
            <v>44267</v>
          </cell>
          <cell r="M243">
            <v>44495</v>
          </cell>
          <cell r="N243" t="str">
            <v>CVP-PS-245-2021</v>
          </cell>
          <cell r="O243" t="str">
            <v>CONTRATACIÓN DIRECTA</v>
          </cell>
          <cell r="P243" t="str">
            <v>CONTRATO DE PRESTACIÓN SERVICIOS PROFESIONALES</v>
          </cell>
          <cell r="Q243" t="str">
            <v>DIRECCIÓN DE MEJORAMIENTOS DE BARRIOS</v>
          </cell>
          <cell r="R243" t="str">
            <v>DIRECCIÓN DE MEJORAMIENTOS DE BARRIOS</v>
          </cell>
          <cell r="S243">
            <v>27663998</v>
          </cell>
          <cell r="T243">
            <v>225</v>
          </cell>
          <cell r="U243">
            <v>75000</v>
          </cell>
          <cell r="V243">
            <v>1023925440</v>
          </cell>
          <cell r="W243">
            <v>2</v>
          </cell>
        </row>
        <row r="244">
          <cell r="A244" t="str">
            <v>DARIO FERNANDO ALBA RODRIGUEZ</v>
          </cell>
          <cell r="B244">
            <v>246</v>
          </cell>
          <cell r="C244">
            <v>2021</v>
          </cell>
          <cell r="D244" t="str">
            <v>INICIAL</v>
          </cell>
          <cell r="E244" t="str">
            <v>PRESTACIÓN DE SERVICIOS PROFESIONALES EN MATERIA TÉCNICA A LA DIRECCIÓN DE MEJORAMIENTO DE BARRIOS DE LA CAJA DE VIVIENDA POPULAR EN EL MARCO DEL PROYECTO DE INVERSIÓN 7703 "MEJORAMIENTO INTEGRAL DE BARRIOS CON PARTICIPACIÓN CIUDADANA" ZONA NORTE.</v>
          </cell>
          <cell r="F244">
            <v>32074200</v>
          </cell>
          <cell r="G244">
            <v>5</v>
          </cell>
          <cell r="H244" t="str">
            <v>MESES</v>
          </cell>
          <cell r="I244">
            <v>0</v>
          </cell>
          <cell r="K244">
            <v>44265</v>
          </cell>
          <cell r="L244">
            <v>44267</v>
          </cell>
          <cell r="M244">
            <v>44495</v>
          </cell>
          <cell r="N244" t="str">
            <v>CVP-PS-246-2021</v>
          </cell>
          <cell r="O244" t="str">
            <v>CONTRATACIÓN DIRECTA</v>
          </cell>
          <cell r="P244" t="str">
            <v>CONTRATO DE PRESTACIÓN SERVICIOS PROFESIONALES</v>
          </cell>
          <cell r="Q244" t="str">
            <v>DIRECCIÓN DE MEJORAMIENTOS DE BARRIOS</v>
          </cell>
          <cell r="R244" t="str">
            <v>DIRECCIÓN DE MEJORAMIENTOS DE BARRIOS</v>
          </cell>
          <cell r="S244">
            <v>48111300</v>
          </cell>
          <cell r="T244">
            <v>225</v>
          </cell>
          <cell r="U244">
            <v>75000</v>
          </cell>
          <cell r="V244">
            <v>80055941</v>
          </cell>
          <cell r="W244">
            <v>3</v>
          </cell>
        </row>
        <row r="245">
          <cell r="A245" t="str">
            <v>LUNA LIZETH NIÑO REINA</v>
          </cell>
          <cell r="B245">
            <v>247</v>
          </cell>
          <cell r="C245">
            <v>2021</v>
          </cell>
          <cell r="D245" t="str">
            <v>INICIAL</v>
          </cell>
          <cell r="E245" t="str">
            <v>PRESTACIÓN DE SERVICIOS PROFESIONALES PARA APOYAR A LA DIRECCIÓN DE MEJORAMIENTO DE BARRIOS DE LA CAJA DE VIVIENDA POPULAR EN LOS PROYECTOS DE INTERVENCIÓN FÍSICA A ESCALA BARRIAL QUE, EN MATERIA DE SEGURIDAD Y SALUD EN EL TRABAJO Y MEDIO AMBIENTE (SS-TMA)</v>
          </cell>
          <cell r="F245">
            <v>32074200</v>
          </cell>
          <cell r="G245">
            <v>5</v>
          </cell>
          <cell r="H245" t="str">
            <v>MESES</v>
          </cell>
          <cell r="I245">
            <v>0</v>
          </cell>
          <cell r="K245">
            <v>44265</v>
          </cell>
          <cell r="L245">
            <v>44270</v>
          </cell>
          <cell r="M245">
            <v>44498</v>
          </cell>
          <cell r="N245" t="str">
            <v>CVP-PS-247-2021</v>
          </cell>
          <cell r="O245" t="str">
            <v>CONTRATACIÓN DIRECTA</v>
          </cell>
          <cell r="P245" t="str">
            <v>CONTRATO DE PRESTACIÓN SERVICIOS PROFESIONALES</v>
          </cell>
          <cell r="Q245" t="str">
            <v>DIRECCIÓN DE MEJORAMIENTOS DE BARRIOS</v>
          </cell>
          <cell r="R245" t="str">
            <v>DIRECCIÓN DE MEJORAMIENTOS DE BARRIOS</v>
          </cell>
          <cell r="S245">
            <v>48111300</v>
          </cell>
          <cell r="T245">
            <v>225</v>
          </cell>
          <cell r="U245">
            <v>75000</v>
          </cell>
          <cell r="V245">
            <v>1098715663</v>
          </cell>
          <cell r="W245">
            <v>1</v>
          </cell>
        </row>
        <row r="246">
          <cell r="A246" t="str">
            <v>LEONEL ADRIAN CARDENAS ROA</v>
          </cell>
          <cell r="B246">
            <v>248</v>
          </cell>
          <cell r="C246">
            <v>2021</v>
          </cell>
          <cell r="D246" t="str">
            <v>INICIAL</v>
          </cell>
          <cell r="E246" t="str">
            <v>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v>
          </cell>
          <cell r="F246">
            <v>37419900</v>
          </cell>
          <cell r="G246">
            <v>5</v>
          </cell>
          <cell r="H246" t="str">
            <v>MESES</v>
          </cell>
          <cell r="I246">
            <v>0</v>
          </cell>
          <cell r="K246">
            <v>44265</v>
          </cell>
          <cell r="L246">
            <v>44267</v>
          </cell>
          <cell r="M246">
            <v>44495</v>
          </cell>
          <cell r="N246" t="str">
            <v>CVP-PS-248-2021</v>
          </cell>
          <cell r="O246" t="str">
            <v>CONTRATACIÓN DIRECTA</v>
          </cell>
          <cell r="P246" t="str">
            <v>CONTRATO DE PRESTACIÓN SERVICIOS PROFESIONALES</v>
          </cell>
          <cell r="Q246" t="str">
            <v>DIRECCIÓN DE MEJORAMIENTOS DE BARRIOS</v>
          </cell>
          <cell r="R246" t="str">
            <v>DIRECCIÓN DE MEJORAMIENTOS DE BARRIOS</v>
          </cell>
          <cell r="S246">
            <v>56129850</v>
          </cell>
          <cell r="T246">
            <v>225</v>
          </cell>
          <cell r="U246">
            <v>75000</v>
          </cell>
          <cell r="V246">
            <v>80110305</v>
          </cell>
          <cell r="W246">
            <v>4</v>
          </cell>
        </row>
        <row r="247">
          <cell r="A247" t="str">
            <v>MARIBEL QUEVEDO GONZALEZ</v>
          </cell>
          <cell r="B247">
            <v>249</v>
          </cell>
          <cell r="C247">
            <v>2021</v>
          </cell>
          <cell r="D247" t="str">
            <v>INICIAL</v>
          </cell>
          <cell r="E247" t="str">
            <v>PRESTAR SERVICIOS DE APOYO A LA GESTIÓN PARA REALIZAR LAS ACTIVIDADES SOCIALES REQUERIDAS PARA ADELANTAR LOS PROCESOS DE TITULACIÓN, URBANIZACIÓN Y ZONAS DE CESIÓN A CARGO DE LA DIRECCIÓN DE URBANIZACIÓN Y TITULACIÓN</v>
          </cell>
          <cell r="F247">
            <v>20719932</v>
          </cell>
          <cell r="G247">
            <v>6</v>
          </cell>
          <cell r="H247" t="str">
            <v>MESES</v>
          </cell>
          <cell r="I247">
            <v>0</v>
          </cell>
          <cell r="K247">
            <v>44265</v>
          </cell>
          <cell r="L247">
            <v>44266</v>
          </cell>
          <cell r="M247">
            <v>44449</v>
          </cell>
          <cell r="N247" t="str">
            <v>CVP-PS-249-2021</v>
          </cell>
          <cell r="O247" t="str">
            <v>CONTRATACIÓN DIRECTA</v>
          </cell>
          <cell r="P247" t="str">
            <v>CONTRATO DE PRESTACIÓN SERVICIOS DE APOYO A LA GESTIÓN</v>
          </cell>
          <cell r="Q247" t="str">
            <v>DIRECCIÓN DE URBANIZACIONES Y TITULACIÓN</v>
          </cell>
          <cell r="R247" t="str">
            <v>DIRECCIÓN DE URBANIZACIONES Y TITULACIÓN</v>
          </cell>
          <cell r="S247">
            <v>20719932</v>
          </cell>
          <cell r="T247">
            <v>180</v>
          </cell>
          <cell r="U247">
            <v>60000</v>
          </cell>
          <cell r="V247">
            <v>1121830254</v>
          </cell>
          <cell r="W247">
            <v>5</v>
          </cell>
        </row>
        <row r="248">
          <cell r="A248" t="str">
            <v>JOSE ANTONIO RAMIREZ OROZCO</v>
          </cell>
          <cell r="B248">
            <v>250</v>
          </cell>
          <cell r="C248">
            <v>2021</v>
          </cell>
          <cell r="D248" t="str">
            <v>INICIAL</v>
          </cell>
          <cell r="E248" t="str">
            <v>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v>
          </cell>
          <cell r="F248">
            <v>42765600</v>
          </cell>
          <cell r="G248">
            <v>5</v>
          </cell>
          <cell r="H248" t="str">
            <v>MESES</v>
          </cell>
          <cell r="I248">
            <v>0</v>
          </cell>
          <cell r="K248">
            <v>44267</v>
          </cell>
          <cell r="L248">
            <v>44271</v>
          </cell>
          <cell r="M248">
            <v>44423</v>
          </cell>
          <cell r="N248" t="str">
            <v>CVP-PS-250-2021</v>
          </cell>
          <cell r="O248" t="str">
            <v>CONTRATACIÓN DIRECTA</v>
          </cell>
          <cell r="P248" t="str">
            <v>CONTRATO DE PRESTACIÓN SERVICIOS PROFESIONALES</v>
          </cell>
          <cell r="Q248" t="str">
            <v>DIRECCIÓN DE GESTIÓN CORPORATIVA Y CID</v>
          </cell>
          <cell r="R248" t="str">
            <v>OFICINA ASESORA DE PLANEACIÓN</v>
          </cell>
          <cell r="S248">
            <v>42765600</v>
          </cell>
          <cell r="T248">
            <v>150</v>
          </cell>
          <cell r="U248">
            <v>50000</v>
          </cell>
          <cell r="V248">
            <v>79983062</v>
          </cell>
          <cell r="W248">
            <v>1</v>
          </cell>
        </row>
        <row r="249">
          <cell r="A249" t="str">
            <v>ESTHER LIGIA VILLARRAGA CIFUENTES</v>
          </cell>
          <cell r="B249">
            <v>251</v>
          </cell>
          <cell r="C249">
            <v>2021</v>
          </cell>
          <cell r="D249" t="str">
            <v>INICIAL</v>
          </cell>
          <cell r="E249" t="str">
            <v>PRESTAR LOS SERVICIOS PROFESIONALES REALIZANDO LAS ACTIVIDADES DE SOPORTE Y MANTENIMIENTO PARA EL SISTEMA DE INFORMACIÓN DE ADMINISTRACIÓN DE PERSONAL - PERNO DE LA CAJA DE LA VIVIENDA POPULAR</v>
          </cell>
          <cell r="F249">
            <v>23520000</v>
          </cell>
          <cell r="G249">
            <v>5</v>
          </cell>
          <cell r="H249" t="str">
            <v>MESES</v>
          </cell>
          <cell r="I249">
            <v>0</v>
          </cell>
          <cell r="K249">
            <v>44267</v>
          </cell>
          <cell r="L249">
            <v>44273</v>
          </cell>
          <cell r="M249">
            <v>44501</v>
          </cell>
          <cell r="N249" t="str">
            <v>CVP-PS-251-2021</v>
          </cell>
          <cell r="O249" t="str">
            <v>CONTRATACIÓN DIRECTA</v>
          </cell>
          <cell r="P249" t="str">
            <v>CONTRATO DE PRESTACIÓN SERVICIOS PROFESIONALES</v>
          </cell>
          <cell r="Q249" t="str">
            <v>DIRECCIÓN DE GESTIÓN CORPORATIVA Y CID</v>
          </cell>
          <cell r="R249" t="str">
            <v>OFICINA DE LAS TECNOLOGÍAS DE LA INFORMACIÓN Y LAS COMUNICACIONES</v>
          </cell>
          <cell r="S249">
            <v>35280000</v>
          </cell>
          <cell r="T249">
            <v>225</v>
          </cell>
          <cell r="U249">
            <v>75000</v>
          </cell>
          <cell r="V249">
            <v>41607402</v>
          </cell>
          <cell r="W249">
            <v>3</v>
          </cell>
        </row>
        <row r="250">
          <cell r="A250" t="str">
            <v>YEIMY YOLANDA MARIN BARRERO</v>
          </cell>
          <cell r="B250">
            <v>252</v>
          </cell>
          <cell r="C250">
            <v>2021</v>
          </cell>
          <cell r="D250" t="str">
            <v>INICIAL</v>
          </cell>
          <cell r="E250"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v>
          </cell>
          <cell r="F250">
            <v>29935920</v>
          </cell>
          <cell r="G250">
            <v>4</v>
          </cell>
          <cell r="H250" t="str">
            <v>MESES</v>
          </cell>
          <cell r="I250">
            <v>0</v>
          </cell>
          <cell r="K250">
            <v>44270</v>
          </cell>
          <cell r="L250">
            <v>44274</v>
          </cell>
          <cell r="M250">
            <v>44395</v>
          </cell>
          <cell r="N250" t="str">
            <v>CVP-PS-252-2021</v>
          </cell>
          <cell r="O250" t="str">
            <v>CONTRATACIÓN DIRECTA</v>
          </cell>
          <cell r="P250" t="str">
            <v>CONTRATO DE PRESTACIÓN SERVICIOS PROFESIONALES</v>
          </cell>
          <cell r="Q250" t="str">
            <v>DIRECCIÓN DE GESTIÓN CORPORATIVA Y CID</v>
          </cell>
          <cell r="R250" t="str">
            <v>OFICINA ASESORA DE PLANEACIÓN</v>
          </cell>
          <cell r="S250">
            <v>29935920</v>
          </cell>
          <cell r="T250">
            <v>120</v>
          </cell>
          <cell r="U250">
            <v>40000</v>
          </cell>
          <cell r="V250">
            <v>20363489</v>
          </cell>
          <cell r="W250">
            <v>8</v>
          </cell>
        </row>
        <row r="251">
          <cell r="A251" t="str">
            <v>MAURICIO ALFONSO CALDERON ACERO</v>
          </cell>
          <cell r="B251">
            <v>253</v>
          </cell>
          <cell r="C251">
            <v>2021</v>
          </cell>
          <cell r="D251" t="str">
            <v>INICIAL</v>
          </cell>
          <cell r="E251" t="str">
            <v>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v>
          </cell>
          <cell r="F251">
            <v>42765600</v>
          </cell>
          <cell r="G251">
            <v>5</v>
          </cell>
          <cell r="H251" t="str">
            <v>MESES</v>
          </cell>
          <cell r="I251">
            <v>0</v>
          </cell>
          <cell r="K251">
            <v>44270</v>
          </cell>
          <cell r="L251">
            <v>44273</v>
          </cell>
          <cell r="M251">
            <v>44501</v>
          </cell>
          <cell r="N251" t="str">
            <v>CVP-PS-253-2021</v>
          </cell>
          <cell r="O251" t="str">
            <v>CONTRATACIÓN DIRECTA</v>
          </cell>
          <cell r="P251" t="str">
            <v>CONTRATO DE PRESTACIÓN SERVICIOS PROFESIONALES</v>
          </cell>
          <cell r="Q251" t="str">
            <v>DIRECCIÓN DE MEJORAMIENTO DE VIVIENDA</v>
          </cell>
          <cell r="R251" t="str">
            <v>DIRECCIÓN DE MEJORAMIENTO DE VIVIENDA</v>
          </cell>
          <cell r="S251">
            <v>64148400</v>
          </cell>
          <cell r="T251">
            <v>225</v>
          </cell>
          <cell r="U251">
            <v>75000</v>
          </cell>
          <cell r="V251">
            <v>79416261</v>
          </cell>
          <cell r="W251">
            <v>1</v>
          </cell>
        </row>
        <row r="252">
          <cell r="A252" t="str">
            <v>OSCAR ABIMELEC BALLESTEROS CARRILLO</v>
          </cell>
          <cell r="B252">
            <v>254</v>
          </cell>
          <cell r="C252">
            <v>2021</v>
          </cell>
          <cell r="D252" t="str">
            <v>INICIAL</v>
          </cell>
          <cell r="E252" t="str">
            <v>PRESTACIÓN DE SERVICIOS PROFESIONALES PARA APOYAR A LA DIRECCIÓN DE MEJORAMIENTO DE BARRIOS DE LA CAJA DE LA VIVIENDA POPULAR EN LOS PROCESOS Y PROCEDIMIENTOS CONTABLES Y FINANCIERO DE LOS CONTRATOS QUE SE ENCUENTRAN A CARGO DE LA DIRECCIÓN DE MEJORAMIENTO DE BARRIOS</v>
          </cell>
          <cell r="F252">
            <v>32074200</v>
          </cell>
          <cell r="G252">
            <v>5</v>
          </cell>
          <cell r="H252" t="str">
            <v>MESES</v>
          </cell>
          <cell r="I252">
            <v>0</v>
          </cell>
          <cell r="K252">
            <v>44270</v>
          </cell>
          <cell r="L252">
            <v>44272</v>
          </cell>
          <cell r="M252">
            <v>44500</v>
          </cell>
          <cell r="N252" t="str">
            <v>CVP-PS-254-2021</v>
          </cell>
          <cell r="O252" t="str">
            <v>CONTRATACIÓN DIRECTA</v>
          </cell>
          <cell r="P252" t="str">
            <v>CONTRATO DE PRESTACIÓN SERVICIOS PROFESIONALES</v>
          </cell>
          <cell r="Q252" t="str">
            <v>DIRECCIÓN DE MEJORAMIENTOS DE BARRIOS</v>
          </cell>
          <cell r="R252" t="str">
            <v>DIRECCIÓN DE MEJORAMIENTOS DE BARRIOS</v>
          </cell>
          <cell r="S252">
            <v>48111300</v>
          </cell>
          <cell r="T252">
            <v>225</v>
          </cell>
          <cell r="U252">
            <v>75000</v>
          </cell>
          <cell r="V252">
            <v>79268170</v>
          </cell>
          <cell r="W252">
            <v>2</v>
          </cell>
        </row>
        <row r="253">
          <cell r="A253" t="str">
            <v>ALDEMAR TORRES TELLEZ</v>
          </cell>
          <cell r="B253">
            <v>255</v>
          </cell>
          <cell r="C253">
            <v>2021</v>
          </cell>
          <cell r="D253" t="str">
            <v>INICIAL</v>
          </cell>
          <cell r="E253" t="str">
            <v>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v>
          </cell>
          <cell r="F253">
            <v>32074200</v>
          </cell>
          <cell r="G253">
            <v>5</v>
          </cell>
          <cell r="H253" t="str">
            <v>MESES</v>
          </cell>
          <cell r="I253">
            <v>0</v>
          </cell>
          <cell r="K253">
            <v>44271</v>
          </cell>
          <cell r="L253">
            <v>44274</v>
          </cell>
          <cell r="M253">
            <v>44502</v>
          </cell>
          <cell r="N253" t="str">
            <v>CVP-PS-255-2021</v>
          </cell>
          <cell r="O253" t="str">
            <v>CONTRATACIÓN DIRECTA</v>
          </cell>
          <cell r="P253" t="str">
            <v>CONTRATO DE PRESTACIÓN SERVICIOS PROFESIONALES</v>
          </cell>
          <cell r="Q253" t="str">
            <v>DIRECCIÓN DE MEJORAMIENTO DE VIVIENDA</v>
          </cell>
          <cell r="R253" t="str">
            <v>DIRECCIÓN DE MEJORAMIENTO DE VIVIENDA</v>
          </cell>
          <cell r="S253">
            <v>48111300</v>
          </cell>
          <cell r="T253">
            <v>225</v>
          </cell>
          <cell r="U253">
            <v>75000</v>
          </cell>
          <cell r="V253">
            <v>79561563</v>
          </cell>
          <cell r="W253">
            <v>9</v>
          </cell>
        </row>
        <row r="254">
          <cell r="A254" t="str">
            <v>DIANA MILENA OCHOA PARRA</v>
          </cell>
          <cell r="B254">
            <v>256</v>
          </cell>
          <cell r="C254">
            <v>2021</v>
          </cell>
          <cell r="D254" t="str">
            <v>INICIAL</v>
          </cell>
          <cell r="E254" t="str">
            <v>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v>
          </cell>
          <cell r="F254">
            <v>42765600</v>
          </cell>
          <cell r="G254">
            <v>5</v>
          </cell>
          <cell r="H254" t="str">
            <v>MESES</v>
          </cell>
          <cell r="I254">
            <v>0</v>
          </cell>
          <cell r="K254">
            <v>44271</v>
          </cell>
          <cell r="L254">
            <v>44273</v>
          </cell>
          <cell r="M254">
            <v>44425</v>
          </cell>
          <cell r="N254" t="str">
            <v>CVP-PS-256-2021</v>
          </cell>
          <cell r="O254" t="str">
            <v>CONTRATACIÓN DIRECTA</v>
          </cell>
          <cell r="P254" t="str">
            <v>CONTRATO DE PRESTACIÓN SERVICIOS PROFESIONALES</v>
          </cell>
          <cell r="Q254" t="str">
            <v>DIRECCIÓN DE MEJORAMIENTO DE VIVIENDA</v>
          </cell>
          <cell r="R254" t="str">
            <v>DIRECCIÓN DE MEJORAMIENTO DE VIVIENDA</v>
          </cell>
          <cell r="S254">
            <v>42765600</v>
          </cell>
          <cell r="T254">
            <v>150</v>
          </cell>
          <cell r="U254">
            <v>50000</v>
          </cell>
          <cell r="V254">
            <v>53120689</v>
          </cell>
          <cell r="W254">
            <v>1</v>
          </cell>
        </row>
        <row r="255">
          <cell r="A255" t="str">
            <v>IRMA RUTH BOLIVAR LOPEZ</v>
          </cell>
          <cell r="B255">
            <v>257</v>
          </cell>
          <cell r="C255">
            <v>2021</v>
          </cell>
          <cell r="D255" t="str">
            <v>INICIAL</v>
          </cell>
          <cell r="E255" t="str">
            <v>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v>
          </cell>
          <cell r="F255">
            <v>32074200</v>
          </cell>
          <cell r="G255">
            <v>5</v>
          </cell>
          <cell r="H255" t="str">
            <v>MESES</v>
          </cell>
          <cell r="I255">
            <v>0</v>
          </cell>
          <cell r="K255">
            <v>44271</v>
          </cell>
          <cell r="L255">
            <v>44274</v>
          </cell>
          <cell r="M255">
            <v>44457</v>
          </cell>
          <cell r="N255" t="str">
            <v>CVP-PS-257-2021</v>
          </cell>
          <cell r="O255" t="str">
            <v>CONTRATACIÓN DIRECTA</v>
          </cell>
          <cell r="P255" t="str">
            <v>CONTRATO DE PRESTACIÓN SERVICIOS PROFESIONALES</v>
          </cell>
          <cell r="Q255" t="str">
            <v>DIRECCIÓN DE MEJORAMIENTO DE VIVIENDA</v>
          </cell>
          <cell r="R255" t="str">
            <v>DIRECCIÓN DE MEJORAMIENTO DE VIVIENDA</v>
          </cell>
          <cell r="S255">
            <v>38489040</v>
          </cell>
          <cell r="T255">
            <v>180</v>
          </cell>
          <cell r="U255">
            <v>60000</v>
          </cell>
          <cell r="V255">
            <v>52189323</v>
          </cell>
          <cell r="W255">
            <v>5</v>
          </cell>
        </row>
        <row r="256">
          <cell r="A256" t="str">
            <v>EDGAR ANDRES PASTRAN CHAUX</v>
          </cell>
          <cell r="B256">
            <v>258</v>
          </cell>
          <cell r="C256">
            <v>2021</v>
          </cell>
          <cell r="D256" t="str">
            <v>INICIAL</v>
          </cell>
          <cell r="E256" t="str">
            <v>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v>
          </cell>
          <cell r="F256">
            <v>32074200</v>
          </cell>
          <cell r="G256">
            <v>5</v>
          </cell>
          <cell r="H256" t="str">
            <v>MESES</v>
          </cell>
          <cell r="I256">
            <v>0</v>
          </cell>
          <cell r="K256">
            <v>44271</v>
          </cell>
          <cell r="L256">
            <v>44273</v>
          </cell>
          <cell r="M256">
            <v>44501</v>
          </cell>
          <cell r="N256" t="str">
            <v>CVP-PS-258-2021</v>
          </cell>
          <cell r="O256" t="str">
            <v>CONTRATACIÓN DIRECTA</v>
          </cell>
          <cell r="P256" t="str">
            <v>CONTRATO DE PRESTACIÓN SERVICIOS PROFESIONALES</v>
          </cell>
          <cell r="Q256" t="str">
            <v>DIRECCIÓN DE MEJORAMIENTO DE VIVIENDA</v>
          </cell>
          <cell r="R256" t="str">
            <v>DIRECCIÓN DE MEJORAMIENTO DE VIVIENDA</v>
          </cell>
          <cell r="S256">
            <v>48111300</v>
          </cell>
          <cell r="T256">
            <v>225</v>
          </cell>
          <cell r="U256">
            <v>75000</v>
          </cell>
          <cell r="V256">
            <v>1018413708</v>
          </cell>
          <cell r="W256">
            <v>5</v>
          </cell>
        </row>
        <row r="257">
          <cell r="A257" t="str">
            <v>ISRAEL DE JESUS GARCIA VANEGAS</v>
          </cell>
          <cell r="B257">
            <v>259</v>
          </cell>
          <cell r="C257">
            <v>2021</v>
          </cell>
          <cell r="D257" t="str">
            <v>INICIAL</v>
          </cell>
          <cell r="E257" t="str">
            <v>PRESTAR SERVICIOS PROFESIONALES PARA LA GESTIÓN JURÍDICA REQUERIDA EN LOS PROCESOS DE LOS PROGRAMAS MISIONALES EJECUTADOS POR LA DIRECCIÓN DE REASENTAMIENTOS.</v>
          </cell>
          <cell r="F257">
            <v>27262950</v>
          </cell>
          <cell r="G257">
            <v>5</v>
          </cell>
          <cell r="H257" t="str">
            <v>MESES</v>
          </cell>
          <cell r="I257">
            <v>1</v>
          </cell>
          <cell r="J257" t="str">
            <v>DIAS CALENDARIOS</v>
          </cell>
          <cell r="K257">
            <v>44272</v>
          </cell>
          <cell r="L257">
            <v>44278</v>
          </cell>
          <cell r="M257">
            <v>44507</v>
          </cell>
          <cell r="N257" t="str">
            <v>CVP-PS-259-2021</v>
          </cell>
          <cell r="O257" t="str">
            <v>CONTRATACIÓN DIRECTA</v>
          </cell>
          <cell r="P257" t="str">
            <v>CONTRATO DE PRESTACIÓN SERVICIOS PROFESIONALES</v>
          </cell>
          <cell r="Q257" t="str">
            <v>DIRECCIÓN DE REASENTAMIENTOS</v>
          </cell>
          <cell r="R257" t="str">
            <v>DIRECCIÓN DE REASENTAMIENTOS</v>
          </cell>
          <cell r="S257">
            <v>40894425</v>
          </cell>
          <cell r="T257">
            <v>226</v>
          </cell>
          <cell r="U257">
            <v>75333</v>
          </cell>
          <cell r="V257">
            <v>19352997</v>
          </cell>
          <cell r="W257">
            <v>7</v>
          </cell>
        </row>
        <row r="258">
          <cell r="A258" t="str">
            <v>LADY JOHANNA PANQUEVA ALARCON</v>
          </cell>
          <cell r="B258">
            <v>260</v>
          </cell>
          <cell r="C258">
            <v>2021</v>
          </cell>
          <cell r="D258" t="str">
            <v>INICIAL</v>
          </cell>
          <cell r="E258" t="str">
            <v>PRESTAR SERVICIOS PROFESIONALES PARA EL ACOMPAÑAMIENTO Y GESTIÓN SOCIAL EN DESARROLLO DE LAS ACTIVIDADES ASOCIADAS A LOS PROGRAMAS MISIONALES DE LA DIRECCIÓN DE REASENTAMIENTOS.</v>
          </cell>
          <cell r="F258">
            <v>23521050</v>
          </cell>
          <cell r="G258">
            <v>5</v>
          </cell>
          <cell r="H258" t="str">
            <v>MESES</v>
          </cell>
          <cell r="I258">
            <v>0</v>
          </cell>
          <cell r="K258">
            <v>44271</v>
          </cell>
          <cell r="L258">
            <v>44273</v>
          </cell>
          <cell r="M258">
            <v>44425</v>
          </cell>
          <cell r="N258" t="str">
            <v>CVP-PS-260-2021</v>
          </cell>
          <cell r="O258" t="str">
            <v>CONTRATACIÓN DIRECTA</v>
          </cell>
          <cell r="P258" t="str">
            <v>CONTRATO DE PRESTACIÓN SERVICIOS PROFESIONALES</v>
          </cell>
          <cell r="Q258" t="str">
            <v>DIRECCIÓN DE REASENTAMIENTOS</v>
          </cell>
          <cell r="R258" t="str">
            <v>DIRECCIÓN DE REASENTAMIENTOS</v>
          </cell>
          <cell r="S258">
            <v>23521050</v>
          </cell>
          <cell r="T258">
            <v>150</v>
          </cell>
          <cell r="U258">
            <v>50000</v>
          </cell>
          <cell r="V258">
            <v>53030532</v>
          </cell>
          <cell r="W258">
            <v>8</v>
          </cell>
        </row>
        <row r="259">
          <cell r="A259" t="str">
            <v>MARIA ALEJANDRA HUERTAS ZAMBRANO</v>
          </cell>
          <cell r="B259">
            <v>261</v>
          </cell>
          <cell r="C259">
            <v>2021</v>
          </cell>
          <cell r="D259" t="str">
            <v>INICIAL</v>
          </cell>
          <cell r="E259" t="str">
            <v>PRESTAR LOS SERVICIOS PROFESIONALES A LA DIRECCIÓN DE MEJORAMIENTO DE BARRIOS PARA EL SEGUIMIENTO A LA SOSTENIBILIDAD EN EL MARCO DEL PROYECTO DE INVERSIÓN 7703 "MEJORAMIENTO INTEGRAL DE BARRIOS CON PARTICIPACIÓN CIUDADANA"</v>
          </cell>
          <cell r="F259">
            <v>17640810</v>
          </cell>
          <cell r="G259">
            <v>5</v>
          </cell>
          <cell r="H259" t="str">
            <v>MESES</v>
          </cell>
          <cell r="I259">
            <v>0</v>
          </cell>
          <cell r="K259">
            <v>44271</v>
          </cell>
          <cell r="L259">
            <v>44272</v>
          </cell>
          <cell r="M259">
            <v>44500</v>
          </cell>
          <cell r="N259" t="str">
            <v>CVP-PS-261-2021</v>
          </cell>
          <cell r="O259" t="str">
            <v>CONTRATACIÓN DIRECTA</v>
          </cell>
          <cell r="P259" t="str">
            <v>CONTRATO DE PRESTACIÓN SERVICIOS PROFESIONALES</v>
          </cell>
          <cell r="Q259" t="str">
            <v>DIRECCIÓN DE MEJORAMIENTOS DE BARRIOS</v>
          </cell>
          <cell r="R259" t="str">
            <v>DIRECCIÓN DE MEJORAMIENTOS DE BARRIOS</v>
          </cell>
          <cell r="S259">
            <v>26461215</v>
          </cell>
          <cell r="T259">
            <v>225</v>
          </cell>
          <cell r="U259">
            <v>75000</v>
          </cell>
          <cell r="V259">
            <v>1026292616</v>
          </cell>
          <cell r="W259">
            <v>4</v>
          </cell>
        </row>
        <row r="260">
          <cell r="A260" t="str">
            <v>INGRID DALILA MARIÑO MORALES</v>
          </cell>
          <cell r="B260">
            <v>262</v>
          </cell>
          <cell r="C260">
            <v>2021</v>
          </cell>
          <cell r="D260" t="str">
            <v>INICIAL</v>
          </cell>
          <cell r="E260" t="str">
            <v>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v>
          </cell>
          <cell r="F260">
            <v>42765600</v>
          </cell>
          <cell r="G260">
            <v>5</v>
          </cell>
          <cell r="H260" t="str">
            <v>MESES</v>
          </cell>
          <cell r="I260">
            <v>0</v>
          </cell>
          <cell r="K260">
            <v>44272</v>
          </cell>
          <cell r="L260">
            <v>44278</v>
          </cell>
          <cell r="M260">
            <v>44491</v>
          </cell>
          <cell r="N260" t="str">
            <v>CVP-PS-262-2021</v>
          </cell>
          <cell r="O260" t="str">
            <v>CONTRATACIÓN DIRECTA</v>
          </cell>
          <cell r="P260" t="str">
            <v>CONTRATO DE PRESTACIÓN SERVICIOS PROFESIONALES</v>
          </cell>
          <cell r="Q260" t="str">
            <v>DIRECCIÓN DE GESTIÓN CORPORATIVA Y CID</v>
          </cell>
          <cell r="R260" t="str">
            <v>OFICINA ASESORA DE PLANEACIÓN</v>
          </cell>
          <cell r="S260">
            <v>59871840</v>
          </cell>
          <cell r="T260">
            <v>210</v>
          </cell>
          <cell r="U260">
            <v>70000</v>
          </cell>
          <cell r="V260">
            <v>52970076</v>
          </cell>
          <cell r="W260">
            <v>1</v>
          </cell>
        </row>
        <row r="261">
          <cell r="A261" t="str">
            <v>ADRIAN MAURICIO BENAVIDES LOPEZ DE MESA</v>
          </cell>
          <cell r="B261">
            <v>263</v>
          </cell>
          <cell r="C261">
            <v>2021</v>
          </cell>
          <cell r="D261" t="str">
            <v>INICIAL</v>
          </cell>
          <cell r="E261" t="str">
            <v>PRESTAR SERVICIOS PROFESIONALES ESPECIALIZADOS PARA LA PROPUESTA DE ESTRATEGIAS Y ACCIONES Y LA GESTIÓN Y ORIENTACIÓN DE ACTIVIDADES FRENTE A LOS PROCESOS ASOCIADOS A LA GESTIÓN JURÍDICA EN EL MARCO DEL PROGRAMA DE REASENTAMIENTOS.</v>
          </cell>
          <cell r="F261">
            <v>47499900</v>
          </cell>
          <cell r="G261">
            <v>5</v>
          </cell>
          <cell r="H261" t="str">
            <v>MESES</v>
          </cell>
          <cell r="I261">
            <v>0</v>
          </cell>
          <cell r="K261">
            <v>44271</v>
          </cell>
          <cell r="L261">
            <v>44278</v>
          </cell>
          <cell r="M261">
            <v>44458</v>
          </cell>
          <cell r="N261" t="str">
            <v>CVP-PS-263-2021</v>
          </cell>
          <cell r="O261" t="str">
            <v>CONTRATACIÓN DIRECTA</v>
          </cell>
          <cell r="P261" t="str">
            <v>CONTRATO DE PRESTACIÓN SERVICIOS PROFESIONALES</v>
          </cell>
          <cell r="Q261" t="str">
            <v>DIRECCIÓN DE REASENTAMIENTOS</v>
          </cell>
          <cell r="R261" t="str">
            <v>DIRECCIÓN DE REASENTAMIENTOS</v>
          </cell>
          <cell r="S261">
            <v>47499900</v>
          </cell>
          <cell r="T261">
            <v>150</v>
          </cell>
          <cell r="U261">
            <v>50000</v>
          </cell>
          <cell r="V261">
            <v>11342421</v>
          </cell>
          <cell r="W261">
            <v>5</v>
          </cell>
        </row>
        <row r="262">
          <cell r="A262" t="str">
            <v>JAIRO ISAAC GAMEZ BARRERO</v>
          </cell>
          <cell r="B262">
            <v>264</v>
          </cell>
          <cell r="C262">
            <v>2021</v>
          </cell>
          <cell r="D262" t="str">
            <v>INICIAL</v>
          </cell>
          <cell r="E262" t="str">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v>
          </cell>
          <cell r="F262">
            <v>32074200</v>
          </cell>
          <cell r="G262">
            <v>5</v>
          </cell>
          <cell r="H262" t="str">
            <v>MESES</v>
          </cell>
          <cell r="I262">
            <v>0</v>
          </cell>
          <cell r="K262">
            <v>44271</v>
          </cell>
          <cell r="L262">
            <v>44272</v>
          </cell>
          <cell r="M262">
            <v>44500</v>
          </cell>
          <cell r="N262" t="str">
            <v>CVP-PS-264-2021</v>
          </cell>
          <cell r="O262" t="str">
            <v>CONTRATACIÓN DIRECTA</v>
          </cell>
          <cell r="P262" t="str">
            <v>CONTRATO DE PRESTACIÓN SERVICIOS PROFESIONALES</v>
          </cell>
          <cell r="Q262" t="str">
            <v>DIRECCIÓN DE MEJORAMIENTOS DE BARRIOS</v>
          </cell>
          <cell r="R262" t="str">
            <v>DIRECCIÓN DE MEJORAMIENTOS DE BARRIOS</v>
          </cell>
          <cell r="S262">
            <v>48111300</v>
          </cell>
          <cell r="T262">
            <v>225</v>
          </cell>
          <cell r="U262">
            <v>75000</v>
          </cell>
          <cell r="V262">
            <v>12102729</v>
          </cell>
          <cell r="W262">
            <v>2</v>
          </cell>
        </row>
        <row r="263">
          <cell r="A263" t="str">
            <v>GISELA MURCIA MOGOLLON</v>
          </cell>
          <cell r="B263">
            <v>265</v>
          </cell>
          <cell r="C263">
            <v>2021</v>
          </cell>
          <cell r="D263" t="str">
            <v>INICIAL</v>
          </cell>
          <cell r="E263" t="str">
            <v>PRESTAR SERVICIOS PROFESIONALES A LA SUBDIRECCIÓN FINANCIERA, PARA REGISTRAR EN EL SISTEMA CONTABLE LOS HECHOS ECONÓMICOS Y FINANCIEROS DE LA ENTIDAD, DE ACUERDO A LA NORMATIVIDAD CONTABLE Y TRIBUTARIA VIGENTE.</v>
          </cell>
          <cell r="F263">
            <v>21382800</v>
          </cell>
          <cell r="G263">
            <v>5</v>
          </cell>
          <cell r="H263" t="str">
            <v>MESES</v>
          </cell>
          <cell r="I263">
            <v>0</v>
          </cell>
          <cell r="K263">
            <v>44271</v>
          </cell>
          <cell r="L263">
            <v>44271</v>
          </cell>
          <cell r="M263">
            <v>44484</v>
          </cell>
          <cell r="N263" t="str">
            <v>CVP-PS-265-2021</v>
          </cell>
          <cell r="O263" t="str">
            <v>CONTRATACIÓN DIRECTA</v>
          </cell>
          <cell r="P263" t="str">
            <v>CONTRATO DE PRESTACIÓN SERVICIOS PROFESIONALES</v>
          </cell>
          <cell r="Q263" t="str">
            <v>DIRECCIÓN DE GESTIÓN CORPORATIVA Y CID</v>
          </cell>
          <cell r="R263" t="str">
            <v>SUBDIRECCIÓN FINANCIERA</v>
          </cell>
          <cell r="S263">
            <v>29935920</v>
          </cell>
          <cell r="T263">
            <v>210</v>
          </cell>
          <cell r="U263">
            <v>70000</v>
          </cell>
          <cell r="V263">
            <v>39683146</v>
          </cell>
          <cell r="W263">
            <v>9</v>
          </cell>
        </row>
        <row r="264">
          <cell r="A264" t="str">
            <v>JUAN SEBASTIAN CASTEBLANCO RAMOS</v>
          </cell>
          <cell r="B264">
            <v>266</v>
          </cell>
          <cell r="C264">
            <v>2021</v>
          </cell>
          <cell r="D264" t="str">
            <v>INICIAL</v>
          </cell>
          <cell r="E264" t="str">
            <v>PRESTAR LOS SERVICIOS ADMINISTRATIVOS PARA APOYAR EL MANEJO DOCUMENTAL, DE ACUERDO CON LO PARÁMETROS DEFINIDOS PARA LA EJECUCIÓN DE LOS PROGRAMAS DE MEJORAMIENTO DE VIVIENDA.</v>
          </cell>
          <cell r="F264">
            <v>9087690</v>
          </cell>
          <cell r="G264">
            <v>5</v>
          </cell>
          <cell r="H264" t="str">
            <v>MESES</v>
          </cell>
          <cell r="I264">
            <v>0</v>
          </cell>
          <cell r="K264">
            <v>44270</v>
          </cell>
          <cell r="L264">
            <v>44281</v>
          </cell>
          <cell r="M264">
            <v>44509</v>
          </cell>
          <cell r="N264" t="str">
            <v>CVP-PS-266-2021</v>
          </cell>
          <cell r="O264" t="str">
            <v>CONTRATACIÓN DIRECTA</v>
          </cell>
          <cell r="P264" t="str">
            <v>CONTRATO DE PRESTACIÓN SERVICIOS DE APOYO A LA GESTIÓN</v>
          </cell>
          <cell r="Q264" t="str">
            <v>DIRECCIÓN DE MEJORAMIENTO DE VIVIENDA</v>
          </cell>
          <cell r="R264" t="str">
            <v>DIRECCIÓN DE MEJORAMIENTO DE VIVIENDA</v>
          </cell>
          <cell r="S264">
            <v>13631535</v>
          </cell>
          <cell r="T264">
            <v>225</v>
          </cell>
          <cell r="U264">
            <v>75000</v>
          </cell>
          <cell r="V264">
            <v>80775485</v>
          </cell>
          <cell r="W264">
            <v>5</v>
          </cell>
        </row>
        <row r="265">
          <cell r="A265" t="str">
            <v>HENRY ANDRES CUESTA SANCHEZ</v>
          </cell>
          <cell r="B265">
            <v>267</v>
          </cell>
          <cell r="C265">
            <v>2021</v>
          </cell>
          <cell r="D265" t="str">
            <v>INICIAL</v>
          </cell>
          <cell r="E265" t="str">
            <v>PRESTAR SERVICIOS PROFESIONALES COMO ABOGADO, EN EL APOYO Y ACOMPAÑAMIENTO EN LAS GESTIONES JURÍDICAS EN MATERIA PENAL Y DE DERECHO PÚBLICO, EN DEFENSA DE LOS INTERESES DE LA CAJA DE LA VIVIENDA POPULAR</v>
          </cell>
          <cell r="F265">
            <v>21380000</v>
          </cell>
          <cell r="G265">
            <v>5</v>
          </cell>
          <cell r="H265" t="str">
            <v>MESES</v>
          </cell>
          <cell r="I265">
            <v>0</v>
          </cell>
          <cell r="K265">
            <v>44271</v>
          </cell>
          <cell r="L265">
            <v>44274</v>
          </cell>
          <cell r="M265">
            <v>44487</v>
          </cell>
          <cell r="N265" t="str">
            <v>CVP-PS-267-2021</v>
          </cell>
          <cell r="O265" t="str">
            <v>CONTRATACIÓN DIRECTA</v>
          </cell>
          <cell r="P265" t="str">
            <v>CONTRATO DE PRESTACIÓN SERVICIOS PROFESIONALES</v>
          </cell>
          <cell r="Q265" t="str">
            <v>DIRECCIÓN DE GESTIÓN CORPORATIVA Y CID</v>
          </cell>
          <cell r="R265" t="str">
            <v>DIRECCIÓN JURÍDICA</v>
          </cell>
          <cell r="S265">
            <v>29932000</v>
          </cell>
          <cell r="T265">
            <v>210</v>
          </cell>
          <cell r="U265">
            <v>70000</v>
          </cell>
          <cell r="V265">
            <v>1013659598</v>
          </cell>
          <cell r="W265">
            <v>1</v>
          </cell>
        </row>
        <row r="266">
          <cell r="A266" t="str">
            <v>RICARDO CASTRO ALMEIDA</v>
          </cell>
          <cell r="B266">
            <v>268</v>
          </cell>
          <cell r="C266">
            <v>2021</v>
          </cell>
          <cell r="D266" t="str">
            <v>INICIAL</v>
          </cell>
          <cell r="E266" t="str">
            <v>PRESTAR SERVICIOS PROFESIONALES A LA CAJA DE VIVIENDA POPULAR EN ACTIVIDADES RELACIONADAS CON LA DEPURACIÓN, ANÁLISIS Y REGISTRO DE LAS OPERACIONES FINANCIERAS QUE SE ORIGINEN DESDE LA DIRECCIÓN DE URBANIZACIONES Y TITULACIÓN.</v>
          </cell>
          <cell r="F266">
            <v>35281620</v>
          </cell>
          <cell r="G266">
            <v>6</v>
          </cell>
          <cell r="H266" t="str">
            <v>MESES</v>
          </cell>
          <cell r="I266">
            <v>0</v>
          </cell>
          <cell r="K266">
            <v>44271</v>
          </cell>
          <cell r="L266">
            <v>44272</v>
          </cell>
          <cell r="M266">
            <v>44455</v>
          </cell>
          <cell r="N266" t="str">
            <v>CVP-PS-268-2021</v>
          </cell>
          <cell r="O266" t="str">
            <v>CONTRATACIÓN DIRECTA</v>
          </cell>
          <cell r="P266" t="str">
            <v>CONTRATO DE PRESTACIÓN SERVICIOS PROFESIONALES</v>
          </cell>
          <cell r="Q266" t="str">
            <v>DIRECCIÓN DE URBANIZACIONES Y TITULACIÓN</v>
          </cell>
          <cell r="R266" t="str">
            <v>DIRECCIÓN DE URBANIZACIONES Y TITULACIÓN</v>
          </cell>
          <cell r="S266">
            <v>35281620</v>
          </cell>
          <cell r="T266">
            <v>180</v>
          </cell>
          <cell r="U266">
            <v>60000</v>
          </cell>
          <cell r="V266">
            <v>79055153</v>
          </cell>
          <cell r="W266">
            <v>2</v>
          </cell>
        </row>
        <row r="267">
          <cell r="A267" t="str">
            <v>LUISA FERNANDA CAMACHO AVENDAÑO</v>
          </cell>
          <cell r="B267">
            <v>269</v>
          </cell>
          <cell r="C267">
            <v>2021</v>
          </cell>
          <cell r="D267" t="str">
            <v>INICIAL</v>
          </cell>
          <cell r="E267" t="str">
            <v>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v>
          </cell>
          <cell r="F267">
            <v>26140475</v>
          </cell>
          <cell r="G267">
            <v>5</v>
          </cell>
          <cell r="H267" t="str">
            <v>MESES</v>
          </cell>
          <cell r="I267">
            <v>0</v>
          </cell>
          <cell r="K267">
            <v>44271</v>
          </cell>
          <cell r="L267">
            <v>44273</v>
          </cell>
          <cell r="M267">
            <v>44501</v>
          </cell>
          <cell r="N267" t="str">
            <v>CVP-PS-269-2021</v>
          </cell>
          <cell r="O267" t="str">
            <v>CONTRATACIÓN DIRECTA</v>
          </cell>
          <cell r="P267" t="str">
            <v>CONTRATO DE PRESTACIÓN SERVICIOS PROFESIONALES</v>
          </cell>
          <cell r="Q267" t="str">
            <v>DIRECCIÓN DE MEJORAMIENTO DE VIVIENDA</v>
          </cell>
          <cell r="R267" t="str">
            <v>DIRECCIÓN DE MEJORAMIENTO DE VIVIENDA</v>
          </cell>
          <cell r="S267">
            <v>39203213</v>
          </cell>
          <cell r="T267">
            <v>225</v>
          </cell>
          <cell r="U267">
            <v>75000</v>
          </cell>
          <cell r="V267">
            <v>1024503343</v>
          </cell>
          <cell r="W267">
            <v>9</v>
          </cell>
        </row>
        <row r="268">
          <cell r="A268" t="str">
            <v>ANTONIO CELIS RAMIREZ</v>
          </cell>
          <cell r="B268">
            <v>270</v>
          </cell>
          <cell r="C268">
            <v>2021</v>
          </cell>
          <cell r="D268" t="str">
            <v>INICIAL</v>
          </cell>
          <cell r="E268" t="str">
            <v>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v>
          </cell>
          <cell r="F268">
            <v>12829680</v>
          </cell>
          <cell r="G268">
            <v>5</v>
          </cell>
          <cell r="H268" t="str">
            <v>MESES</v>
          </cell>
          <cell r="I268">
            <v>0</v>
          </cell>
          <cell r="K268">
            <v>44271</v>
          </cell>
          <cell r="L268">
            <v>44273</v>
          </cell>
          <cell r="M268">
            <v>44501</v>
          </cell>
          <cell r="N268" t="str">
            <v>CVP-PS-270-2021</v>
          </cell>
          <cell r="O268" t="str">
            <v>CONTRATACIÓN DIRECTA</v>
          </cell>
          <cell r="P268" t="str">
            <v>CONTRATO DE PRESTACIÓN SERVICIOS DE APOYO A LA GESTIÓN</v>
          </cell>
          <cell r="Q268" t="str">
            <v>DIRECCIÓN DE MEJORAMIENTO DE VIVIENDA</v>
          </cell>
          <cell r="R268" t="str">
            <v>DIRECCIÓN DE MEJORAMIENTO DE VIVIENDA</v>
          </cell>
          <cell r="S268">
            <v>19244520</v>
          </cell>
          <cell r="T268">
            <v>225</v>
          </cell>
          <cell r="U268">
            <v>75000</v>
          </cell>
          <cell r="V268">
            <v>80015494</v>
          </cell>
          <cell r="W268">
            <v>1</v>
          </cell>
        </row>
        <row r="269">
          <cell r="A269" t="str">
            <v>LUZ ALBA ARDILA ORTIZ</v>
          </cell>
          <cell r="B269">
            <v>271</v>
          </cell>
          <cell r="C269">
            <v>2021</v>
          </cell>
          <cell r="D269" t="str">
            <v>INICIAL</v>
          </cell>
          <cell r="E269" t="str">
            <v>PRESTAR SERVICIOS PROFESIONALES ESPECIALIZADOS PARA LA GESTIÓN Y ORIENTACIÓN DE ACTIVIDADES FRENTE A LOS PROCESOS ASOCIADOS A LA GESTIÓN JURÍDICA EN EL MARCO DEL PROGRAMA DE REASENTAMIENTOS.</v>
          </cell>
          <cell r="F269">
            <v>37419900</v>
          </cell>
          <cell r="G269">
            <v>5</v>
          </cell>
          <cell r="H269" t="str">
            <v>MESES</v>
          </cell>
          <cell r="I269">
            <v>0</v>
          </cell>
          <cell r="K269">
            <v>44271</v>
          </cell>
          <cell r="L269">
            <v>44273</v>
          </cell>
          <cell r="M269">
            <v>44425</v>
          </cell>
          <cell r="N269" t="str">
            <v>CVP-PS-271-2021</v>
          </cell>
          <cell r="O269" t="str">
            <v>CONTRATACIÓN DIRECTA</v>
          </cell>
          <cell r="P269" t="str">
            <v>CONTRATO DE PRESTACIÓN SERVICIOS PROFESIONALES</v>
          </cell>
          <cell r="Q269" t="str">
            <v>DIRECCIÓN DE REASENTAMIENTOS</v>
          </cell>
          <cell r="R269" t="str">
            <v>DIRECCIÓN DE REASENTAMIENTOS</v>
          </cell>
          <cell r="S269">
            <v>37419900</v>
          </cell>
          <cell r="T269">
            <v>150</v>
          </cell>
          <cell r="U269">
            <v>50000</v>
          </cell>
          <cell r="V269">
            <v>63288478</v>
          </cell>
          <cell r="W269">
            <v>2</v>
          </cell>
        </row>
        <row r="270">
          <cell r="A270" t="str">
            <v>KERLY KATHERINE CORTES VALBUENA</v>
          </cell>
          <cell r="B270">
            <v>272</v>
          </cell>
          <cell r="C270">
            <v>2021</v>
          </cell>
          <cell r="D270" t="str">
            <v>INICIAL</v>
          </cell>
          <cell r="E270" t="str">
            <v>PRESTAR SERVICIOS PROFESIONALES PARA LA GESTIÓN TÉCNICA REQUERIDA EN LOS PROCESOS DE LOS PROGRAMAS MISIONALES EJECUTADOS POR LA DIRECCIÓN DE REASENTAMIENTOS.</v>
          </cell>
          <cell r="F270">
            <v>27262950</v>
          </cell>
          <cell r="G270">
            <v>5</v>
          </cell>
          <cell r="H270" t="str">
            <v>MESES</v>
          </cell>
          <cell r="I270">
            <v>0</v>
          </cell>
          <cell r="K270">
            <v>44271</v>
          </cell>
          <cell r="L270">
            <v>44272</v>
          </cell>
          <cell r="M270">
            <v>44424</v>
          </cell>
          <cell r="N270" t="str">
            <v>CVP-PS-272-2021</v>
          </cell>
          <cell r="O270" t="str">
            <v>CONTRATACIÓN DIRECTA</v>
          </cell>
          <cell r="P270" t="str">
            <v>CONTRATO DE PRESTACIÓN SERVICIOS PROFESIONALES</v>
          </cell>
          <cell r="Q270" t="str">
            <v>DIRECCIÓN DE REASENTAMIENTOS</v>
          </cell>
          <cell r="R270" t="str">
            <v>DIRECCIÓN DE REASENTAMIENTOS</v>
          </cell>
          <cell r="S270">
            <v>27262950</v>
          </cell>
          <cell r="T270">
            <v>150</v>
          </cell>
          <cell r="U270">
            <v>50000</v>
          </cell>
          <cell r="V270">
            <v>1116775219</v>
          </cell>
          <cell r="W270">
            <v>3</v>
          </cell>
        </row>
        <row r="271">
          <cell r="A271" t="str">
            <v>GERMAN DARIO CAMACHO SANCHEZ</v>
          </cell>
          <cell r="B271">
            <v>273</v>
          </cell>
          <cell r="C271">
            <v>2021</v>
          </cell>
          <cell r="D271" t="str">
            <v>INICIAL</v>
          </cell>
          <cell r="E271" t="str">
            <v>PRESTAR LOS SERVICIOS PROFESIONALES PARA DESARROLLAR Y CONFIGURAR LOS PROYECTOS DE LOS COMPONENTES DE SOFTWARE DE LOS SISTEMAS DE INFORMACIÓN MISIONALES QUE SOPORTEN LA CURADURÍA PÚBLICA SOCIAL, EN EL MARCO DE LA IMPLEMENTACIÓN DEL PLAN TERRAZAS.</v>
          </cell>
          <cell r="F271">
            <v>29401350</v>
          </cell>
          <cell r="G271">
            <v>5</v>
          </cell>
          <cell r="H271" t="str">
            <v>MESES</v>
          </cell>
          <cell r="I271">
            <v>0</v>
          </cell>
          <cell r="K271">
            <v>44276</v>
          </cell>
          <cell r="L271">
            <v>44284</v>
          </cell>
          <cell r="M271">
            <v>44512</v>
          </cell>
          <cell r="N271" t="str">
            <v>CVP-PS-273-2021</v>
          </cell>
          <cell r="O271" t="str">
            <v>CONTRATACIÓN DIRECTA</v>
          </cell>
          <cell r="P271" t="str">
            <v>CONTRATO DE PRESTACIÓN SERVICIOS PROFESIONALES</v>
          </cell>
          <cell r="Q271" t="str">
            <v>DIRECCIÓN DE MEJORAMIENTO DE VIVIENDA</v>
          </cell>
          <cell r="R271" t="str">
            <v>DIRECCIÓN DE MEJORAMIENTO DE VIVIENDA</v>
          </cell>
          <cell r="S271">
            <v>44102025</v>
          </cell>
          <cell r="T271">
            <v>225</v>
          </cell>
          <cell r="U271">
            <v>75000</v>
          </cell>
          <cell r="V271">
            <v>93236304</v>
          </cell>
          <cell r="W271">
            <v>6</v>
          </cell>
        </row>
        <row r="272">
          <cell r="A272" t="str">
            <v>JORGE MARIO SANCHEZ ROJAS</v>
          </cell>
          <cell r="B272">
            <v>274</v>
          </cell>
          <cell r="C272">
            <v>2021</v>
          </cell>
          <cell r="D272" t="str">
            <v>INICIAL</v>
          </cell>
          <cell r="E272" t="str">
            <v>PRESTAR LOS SERVICIOS PORFESIONALES QUE SOPORTEN LOS PROCESOS FINANCIEROS REQUERIDOS PARA LA EJECUCIÓN DE LOS PROYECTOS DE MEJORAMIENTO DE VIVIENDA EN DESARROLLO DEL PLAN TERRAZAS, TENIENDO EN CUENTA LOS INSTRUMENTOS DE PLANEACIÓN Y SEGUIMIENTO.</v>
          </cell>
          <cell r="F272">
            <v>37419900</v>
          </cell>
          <cell r="G272">
            <v>5</v>
          </cell>
          <cell r="H272" t="str">
            <v>MESES</v>
          </cell>
          <cell r="I272">
            <v>0</v>
          </cell>
          <cell r="K272">
            <v>44278</v>
          </cell>
          <cell r="L272">
            <v>44279</v>
          </cell>
          <cell r="M272">
            <v>44492</v>
          </cell>
          <cell r="N272" t="str">
            <v>CVP-PS-274-2021</v>
          </cell>
          <cell r="O272" t="str">
            <v>CONTRATACIÓN DIRECTA</v>
          </cell>
          <cell r="P272" t="str">
            <v>CONTRATO DE PRESTACIÓN SERVICIOS PROFESIONALES</v>
          </cell>
          <cell r="Q272" t="str">
            <v>DIRECCIÓN DE MEJORAMIENTO DE VIVIENDA</v>
          </cell>
          <cell r="R272" t="str">
            <v>DIRECCIÓN DE MEJORAMIENTO DE VIVIENDA</v>
          </cell>
          <cell r="S272">
            <v>52387860</v>
          </cell>
          <cell r="T272">
            <v>210</v>
          </cell>
          <cell r="U272">
            <v>70000</v>
          </cell>
          <cell r="V272">
            <v>80927478</v>
          </cell>
          <cell r="W272">
            <v>7</v>
          </cell>
        </row>
        <row r="273">
          <cell r="A273" t="str">
            <v>MARIA EUGENIA RODRIGUEZ SOLIS</v>
          </cell>
          <cell r="B273">
            <v>275</v>
          </cell>
          <cell r="C273">
            <v>2021</v>
          </cell>
          <cell r="D273" t="str">
            <v>INICIAL</v>
          </cell>
          <cell r="E273" t="str">
            <v>PRESTAR LOS SERVICIOS PROFESIONALES EN MATERIA SOCIAL PARA APOYAR A LA DIRECCIÓN DE MEJORAMIENTO DE BARRIOS DE LA CAJA DE LA VIVIENDA POPULAR EN EL MARCO DEL PROYECTO DE INVERSIÓN 7703 “MEJORAMIENTO INTEGRAL DE BARRIOS CON PARTICIPACIÓN CIUDADANA”</v>
          </cell>
          <cell r="F273">
            <v>18442665</v>
          </cell>
          <cell r="G273">
            <v>5</v>
          </cell>
          <cell r="H273" t="str">
            <v>MESES</v>
          </cell>
          <cell r="I273">
            <v>0</v>
          </cell>
          <cell r="K273">
            <v>44273</v>
          </cell>
          <cell r="L273">
            <v>44278</v>
          </cell>
          <cell r="M273">
            <v>44506</v>
          </cell>
          <cell r="N273" t="str">
            <v>CVP-PS-275-2021</v>
          </cell>
          <cell r="O273" t="str">
            <v>CONTRATACIÓN DIRECTA</v>
          </cell>
          <cell r="P273" t="str">
            <v>CONTRATO DE PRESTACIÓN SERVICIOS PROFESIONALES</v>
          </cell>
          <cell r="Q273" t="str">
            <v>DIRECCIÓN DE MEJORAMIENTOS DE BARRIOS</v>
          </cell>
          <cell r="R273" t="str">
            <v>DIRECCIÓN DE MEJORAMIENTOS DE BARRIOS</v>
          </cell>
          <cell r="S273">
            <v>27663998</v>
          </cell>
          <cell r="T273">
            <v>225</v>
          </cell>
          <cell r="U273">
            <v>75000</v>
          </cell>
          <cell r="V273">
            <v>20735912</v>
          </cell>
          <cell r="W273">
            <v>1</v>
          </cell>
        </row>
        <row r="274">
          <cell r="A274" t="str">
            <v>LINA MARÍA MAYORGA BORJA</v>
          </cell>
          <cell r="B274">
            <v>276</v>
          </cell>
          <cell r="C274">
            <v>2021</v>
          </cell>
          <cell r="D274" t="str">
            <v>INICIAL</v>
          </cell>
          <cell r="E274" t="str">
            <v>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v>
          </cell>
          <cell r="F274">
            <v>17640810</v>
          </cell>
          <cell r="G274">
            <v>5</v>
          </cell>
          <cell r="H274" t="str">
            <v>MESES</v>
          </cell>
          <cell r="I274">
            <v>0</v>
          </cell>
          <cell r="K274">
            <v>44276</v>
          </cell>
          <cell r="L274">
            <v>44291</v>
          </cell>
          <cell r="M274">
            <v>44519</v>
          </cell>
          <cell r="N274" t="str">
            <v>CVP-PS-276-2021</v>
          </cell>
          <cell r="O274" t="str">
            <v>CONTRATACIÓN DIRECTA</v>
          </cell>
          <cell r="P274" t="str">
            <v>CONTRATO DE PRESTACIÓN SERVICIOS PROFESIONALES</v>
          </cell>
          <cell r="Q274" t="str">
            <v>DIRECCIÓN DE MEJORAMIENTO DE VIVIENDA</v>
          </cell>
          <cell r="R274" t="str">
            <v>DIRECCIÓN DE MEJORAMIENTO DE VIVIENDA</v>
          </cell>
          <cell r="S274">
            <v>26461215</v>
          </cell>
          <cell r="T274">
            <v>225</v>
          </cell>
          <cell r="U274">
            <v>75000</v>
          </cell>
          <cell r="V274">
            <v>1019121600</v>
          </cell>
          <cell r="W274">
            <v>9</v>
          </cell>
        </row>
        <row r="275">
          <cell r="A275" t="str">
            <v>ANA BEATRIZ CUERVO RODRIGUEZ</v>
          </cell>
          <cell r="B275">
            <v>277</v>
          </cell>
          <cell r="C275">
            <v>2021</v>
          </cell>
          <cell r="D275" t="str">
            <v>INICIAL</v>
          </cell>
          <cell r="E275" t="str">
            <v>PRESTAR LOS SERVICIOS PROFESIONALES PARA APOYAR LA DIRECCIÓN DE MEJORAMIENTO DE BARRIOS DE LA CAJA DE LA VIVIENDA POPULAR PARA DESARROLLAR EL PROYECTO DE INVERSIÓN 7703 "MEJORAMIENTO INTEGRAL DE BARRIOS CON PARTICIPACIÓN CIUDADANA" TERRITORIO CARACOLÍ.</v>
          </cell>
          <cell r="F275">
            <v>21382800</v>
          </cell>
          <cell r="G275">
            <v>5</v>
          </cell>
          <cell r="H275" t="str">
            <v>MESES</v>
          </cell>
          <cell r="I275">
            <v>0</v>
          </cell>
          <cell r="K275">
            <v>44273</v>
          </cell>
          <cell r="L275">
            <v>44279</v>
          </cell>
          <cell r="M275">
            <v>44440</v>
          </cell>
          <cell r="N275" t="str">
            <v>CVP-PS-277-2021</v>
          </cell>
          <cell r="O275" t="str">
            <v>CONTRATACIÓN DIRECTA</v>
          </cell>
          <cell r="P275" t="str">
            <v>CONTRATO DE PRESTACIÓN SERVICIOS PROFESIONALES</v>
          </cell>
          <cell r="Q275" t="str">
            <v>DIRECCIÓN DE MEJORAMIENTOS DE BARRIOS</v>
          </cell>
          <cell r="R275" t="str">
            <v>DIRECCIÓN DE MEJORAMIENTOS DE BARRIOS</v>
          </cell>
          <cell r="S275">
            <v>32074200</v>
          </cell>
          <cell r="T275">
            <v>225</v>
          </cell>
          <cell r="U275">
            <v>75000</v>
          </cell>
          <cell r="V275">
            <v>51855980</v>
          </cell>
          <cell r="W275">
            <v>8</v>
          </cell>
        </row>
        <row r="276">
          <cell r="A276" t="str">
            <v>JORGE ELIECER ALVAREZ TOVAR</v>
          </cell>
          <cell r="B276">
            <v>278</v>
          </cell>
          <cell r="C276">
            <v>2021</v>
          </cell>
          <cell r="D276" t="str">
            <v>INICIAL</v>
          </cell>
          <cell r="E276" t="str">
            <v>PRESTACIÓN DE SERVICIOS EN EL APOYO A LA GESTIÓN A TRAVÉS DEL ACOMPAÑAMIENTO JURÍDICO EN LOS PROCESOS DE TITULACIÓN Y URBANIZACIONES QUE SE REQUIERAN,</v>
          </cell>
          <cell r="F276">
            <v>17266610</v>
          </cell>
          <cell r="G276">
            <v>5</v>
          </cell>
          <cell r="H276" t="str">
            <v>MESES</v>
          </cell>
          <cell r="I276">
            <v>0</v>
          </cell>
          <cell r="K276">
            <v>44274</v>
          </cell>
          <cell r="L276">
            <v>44280</v>
          </cell>
          <cell r="M276">
            <v>44432</v>
          </cell>
          <cell r="N276" t="str">
            <v>CVP-PS-278-2021</v>
          </cell>
          <cell r="O276" t="str">
            <v>CONTRATACIÓN DIRECTA</v>
          </cell>
          <cell r="P276" t="str">
            <v>CONTRATO DE PRESTACIÓN SERVICIOS DE APOYO A LA GESTIÓN</v>
          </cell>
          <cell r="Q276" t="str">
            <v>DIRECCIÓN DE URBANIZACIONES Y TITULACIÓN</v>
          </cell>
          <cell r="R276" t="str">
            <v>DIRECCIÓN DE URBANIZACIONES Y TITULACIÓN</v>
          </cell>
          <cell r="S276">
            <v>17266610</v>
          </cell>
          <cell r="T276">
            <v>150</v>
          </cell>
          <cell r="U276">
            <v>50000</v>
          </cell>
          <cell r="V276">
            <v>1083903760</v>
          </cell>
          <cell r="W276">
            <v>8</v>
          </cell>
        </row>
        <row r="277">
          <cell r="A277" t="str">
            <v>DIEGO FERNANDO CAICEDO MOSQUERA</v>
          </cell>
          <cell r="B277">
            <v>279</v>
          </cell>
          <cell r="C277">
            <v>2021</v>
          </cell>
          <cell r="D277" t="str">
            <v>INICIAL</v>
          </cell>
          <cell r="E277" t="str">
            <v>PRESTAR LOS SERVICIOS PROFESIONALES EN EL DESARROLLO Y MONITOREO DE LOS COMPONENTES DE SOFTWARE DE LOS SISTEMAS DE INFORMACIÓN MISIONALES QUE SOPORTEN LA CURADURÍA PÚBLICA SOCIAL, EN EL MARCO DE LA IMPLEMENTACIÓN DEL PLAN TERRAZAS.</v>
          </cell>
          <cell r="F277">
            <v>26140475</v>
          </cell>
          <cell r="G277">
            <v>5</v>
          </cell>
          <cell r="H277" t="str">
            <v>MESES</v>
          </cell>
          <cell r="I277">
            <v>1</v>
          </cell>
          <cell r="J277" t="str">
            <v>DIAS CALENDARIOS</v>
          </cell>
          <cell r="K277">
            <v>44276</v>
          </cell>
          <cell r="L277">
            <v>44279</v>
          </cell>
          <cell r="M277">
            <v>44508</v>
          </cell>
          <cell r="N277" t="str">
            <v>CVP-PS-279-2021</v>
          </cell>
          <cell r="O277" t="str">
            <v>CONTRATACIÓN DIRECTA</v>
          </cell>
          <cell r="P277" t="str">
            <v>CONTRATO DE PRESTACIÓN SERVICIOS PROFESIONALES</v>
          </cell>
          <cell r="Q277" t="str">
            <v>DIRECCIÓN DE MEJORAMIENTO DE VIVIENDA</v>
          </cell>
          <cell r="R277" t="str">
            <v>DIRECCIÓN DE MEJORAMIENTO DE VIVIENDA</v>
          </cell>
          <cell r="S277">
            <v>39210713</v>
          </cell>
          <cell r="T277">
            <v>226</v>
          </cell>
          <cell r="U277">
            <v>75333</v>
          </cell>
          <cell r="V277">
            <v>1121860663</v>
          </cell>
          <cell r="W277">
            <v>2</v>
          </cell>
        </row>
        <row r="278">
          <cell r="A278" t="str">
            <v>LADY TATIANA PAEZ FONSECA</v>
          </cell>
          <cell r="B278">
            <v>280</v>
          </cell>
          <cell r="C278">
            <v>2021</v>
          </cell>
          <cell r="D278" t="str">
            <v>INICIAL</v>
          </cell>
          <cell r="E278" t="str">
            <v>PRESTAR LOS SERVICIOS PROFESIONALES EN LA ELABORACIÓN DE LOS ESTUDIOS TÉCNICOS CATASTRALES Y ESPACIALES DE LOS PREDIOS OBJETO DE TITULACIÓN, MEDIANTE EL USO DE LAS HERRAMIENTAS GIS, RECONOCIMIENTO PREDIAL Y CONSIGNANDO LA INFORMACIÓN EN EL SISTEMA DE INFORMACIÓN MISIONAL SIMA.</v>
          </cell>
          <cell r="F278">
            <v>27263070</v>
          </cell>
          <cell r="G278">
            <v>5</v>
          </cell>
          <cell r="H278" t="str">
            <v>MESES</v>
          </cell>
          <cell r="I278">
            <v>0</v>
          </cell>
          <cell r="K278">
            <v>44279</v>
          </cell>
          <cell r="L278">
            <v>44280</v>
          </cell>
          <cell r="M278">
            <v>44432</v>
          </cell>
          <cell r="N278" t="str">
            <v>CVP-PS-280-2021</v>
          </cell>
          <cell r="O278" t="str">
            <v>CONTRATACIÓN DIRECTA</v>
          </cell>
          <cell r="P278" t="str">
            <v>CONTRATO DE PRESTACIÓN SERVICIOS PROFESIONALES</v>
          </cell>
          <cell r="Q278" t="str">
            <v>DIRECCIÓN DE URBANIZACIONES Y TITULACIÓN</v>
          </cell>
          <cell r="R278" t="str">
            <v>DIRECCIÓN DE URBANIZACIONES Y TITULACIÓN</v>
          </cell>
          <cell r="S278">
            <v>27263070</v>
          </cell>
          <cell r="T278">
            <v>150</v>
          </cell>
          <cell r="U278">
            <v>50000</v>
          </cell>
          <cell r="V278">
            <v>1031127385</v>
          </cell>
          <cell r="W278">
            <v>0</v>
          </cell>
        </row>
        <row r="279">
          <cell r="A279" t="str">
            <v>MILENA BERNATE MORENO</v>
          </cell>
          <cell r="B279">
            <v>281</v>
          </cell>
          <cell r="C279">
            <v>2021</v>
          </cell>
          <cell r="D279" t="str">
            <v>INICIAL</v>
          </cell>
          <cell r="E279" t="str">
            <v>PRESTAR SERVICIOS PROFESIONALES A LA DIRECCIÓN DE URBANIZACIONES Y TITULACIÓN EN EL ACOMPAÑAMIENTO TÉCNICO PARA LA LIQUIDACIÓN DE LOS CONTRATOS DE LOS PROYECTOS DE VIVIENDA NUEVA DESARROLLADOS POR LA CAJA DE LA VIVIENDA POPULAR</v>
          </cell>
          <cell r="F279">
            <v>37419900</v>
          </cell>
          <cell r="G279">
            <v>5</v>
          </cell>
          <cell r="H279" t="str">
            <v>MESES</v>
          </cell>
          <cell r="I279">
            <v>0</v>
          </cell>
          <cell r="K279">
            <v>44279</v>
          </cell>
          <cell r="L279">
            <v>44280</v>
          </cell>
          <cell r="M279">
            <v>44432</v>
          </cell>
          <cell r="N279" t="str">
            <v>CVP-PS-281-2021</v>
          </cell>
          <cell r="O279" t="str">
            <v>CONTRATACIÓN DIRECTA</v>
          </cell>
          <cell r="P279" t="str">
            <v>CONTRATO DE PRESTACIÓN SERVICIOS PROFESIONALES</v>
          </cell>
          <cell r="Q279" t="str">
            <v>DIRECCIÓN DE URBANIZACIONES Y TITULACIÓN</v>
          </cell>
          <cell r="R279" t="str">
            <v>DIRECCIÓN DE URBANIZACIONES Y TITULACIÓN</v>
          </cell>
          <cell r="S279">
            <v>37419900</v>
          </cell>
          <cell r="T279">
            <v>150</v>
          </cell>
          <cell r="U279">
            <v>50000</v>
          </cell>
          <cell r="V279">
            <v>65766234</v>
          </cell>
          <cell r="W279">
            <v>0</v>
          </cell>
        </row>
        <row r="280">
          <cell r="A280" t="str">
            <v>WILLIAM ANTONIO ZAPATA PAEZ</v>
          </cell>
          <cell r="B280">
            <v>282</v>
          </cell>
          <cell r="C280">
            <v>2021</v>
          </cell>
          <cell r="D280" t="str">
            <v>INICIAL</v>
          </cell>
          <cell r="E280" t="str">
            <v>PRESTACIÓN DE SERVICIOS PROFESIONALES A LA DIRECCIÓN DE URBANIZACIONES Y TITULACIÓN EN EL SEGUIMIENTO TÉCNICO ADMINISTRATIVO PARA LA EJECUCIÓN DE LOS PROYECTOS DE VIVIENDA NUEVA ADELANTADOS POR LA ENTIDAD EN CUMPLIMIENTO DE SUS PROCESOS MISIONALES Y PROYECTOS ESPECIALES</v>
          </cell>
          <cell r="F280">
            <v>37419900</v>
          </cell>
          <cell r="G280">
            <v>5</v>
          </cell>
          <cell r="H280" t="str">
            <v>MESES</v>
          </cell>
          <cell r="I280">
            <v>0</v>
          </cell>
          <cell r="K280">
            <v>44278</v>
          </cell>
          <cell r="L280">
            <v>44279</v>
          </cell>
          <cell r="M280">
            <v>44431</v>
          </cell>
          <cell r="N280" t="str">
            <v>CVP-PS-282-2021</v>
          </cell>
          <cell r="O280" t="str">
            <v>CONTRATACIÓN DIRECTA</v>
          </cell>
          <cell r="P280" t="str">
            <v>CONTRATO DE PRESTACIÓN SERVICIOS PROFESIONALES</v>
          </cell>
          <cell r="Q280" t="str">
            <v>DIRECCIÓN DE URBANIZACIONES Y TITULACIÓN</v>
          </cell>
          <cell r="R280" t="str">
            <v>DIRECCIÓN DE URBANIZACIONES Y TITULACIÓN</v>
          </cell>
          <cell r="S280">
            <v>37419900</v>
          </cell>
          <cell r="T280">
            <v>150</v>
          </cell>
          <cell r="U280">
            <v>50000</v>
          </cell>
          <cell r="V280">
            <v>79341056</v>
          </cell>
          <cell r="W280">
            <v>2</v>
          </cell>
        </row>
        <row r="281">
          <cell r="A281" t="str">
            <v>ERICA PAOLA ACEVEDO MURILLO</v>
          </cell>
          <cell r="B281">
            <v>283</v>
          </cell>
          <cell r="C281">
            <v>2021</v>
          </cell>
          <cell r="D281" t="str">
            <v>INICIAL</v>
          </cell>
          <cell r="E281" t="str">
            <v>PRESTAR SERVICIOS DE APOYO A LA GESTIÓN, CON LA FINALIDAD DE ADELANTAR ACTIVIDADES ADMINISTRATIVAS NECESARIAS PARA EL CABAL CUMPLIMIENTO DE LAS FUNCIONES ASIGNADAS A LA DUT.</v>
          </cell>
          <cell r="F281">
            <v>15769815</v>
          </cell>
          <cell r="G281">
            <v>5</v>
          </cell>
          <cell r="H281" t="str">
            <v>MESES</v>
          </cell>
          <cell r="I281">
            <v>0</v>
          </cell>
          <cell r="K281">
            <v>44274</v>
          </cell>
          <cell r="L281">
            <v>44278</v>
          </cell>
          <cell r="M281">
            <v>44430</v>
          </cell>
          <cell r="N281" t="str">
            <v>CVP-PS-283-2021</v>
          </cell>
          <cell r="O281" t="str">
            <v>CONTRATACIÓN DIRECTA</v>
          </cell>
          <cell r="P281" t="str">
            <v>CONTRATO DE PRESTACIÓN SERVICIOS DE APOYO A LA GESTIÓN</v>
          </cell>
          <cell r="Q281" t="str">
            <v>DIRECCIÓN DE URBANIZACIONES Y TITULACIÓN</v>
          </cell>
          <cell r="R281" t="str">
            <v>DIRECCIÓN DE URBANIZACIONES Y TITULACIÓN</v>
          </cell>
          <cell r="S281">
            <v>15769815</v>
          </cell>
          <cell r="T281">
            <v>150</v>
          </cell>
          <cell r="U281">
            <v>50000</v>
          </cell>
          <cell r="V281">
            <v>1030613563</v>
          </cell>
          <cell r="W281">
            <v>6</v>
          </cell>
        </row>
        <row r="282">
          <cell r="A282" t="str">
            <v>SINDY CAROLINA CUBIDES CALVERA</v>
          </cell>
          <cell r="B282">
            <v>284</v>
          </cell>
          <cell r="C282">
            <v>2021</v>
          </cell>
          <cell r="D282" t="str">
            <v>INICIAL</v>
          </cell>
          <cell r="E282" t="str">
            <v>PRESTACIÓN DE SERVICIOS PROFESIONALES PARA ADELANTAR ACTIVIDADES DE TIPO SOCIAL RELACIONADAS CON LOS PROCESOS DE TITULACIÓN, URBANIZACIÓN Y ZONAS DE CESIÓN CARGO DE LA DUT</v>
          </cell>
          <cell r="F282">
            <v>32715690</v>
          </cell>
          <cell r="G282">
            <v>6</v>
          </cell>
          <cell r="H282" t="str">
            <v>MESES</v>
          </cell>
          <cell r="I282">
            <v>0</v>
          </cell>
          <cell r="K282">
            <v>44283</v>
          </cell>
          <cell r="L282">
            <v>44291</v>
          </cell>
          <cell r="M282">
            <v>44565</v>
          </cell>
          <cell r="N282" t="str">
            <v>CVP-PS-284-2021</v>
          </cell>
          <cell r="O282" t="str">
            <v>CONTRATACIÓN DIRECTA</v>
          </cell>
          <cell r="P282" t="str">
            <v>CONTRATO DE PRESTACIÓN SERVICIOS PROFESIONALES</v>
          </cell>
          <cell r="Q282" t="str">
            <v>DIRECCIÓN DE URBANIZACIONES Y TITULACIÓN</v>
          </cell>
          <cell r="R282" t="str">
            <v>DIRECCIÓN DE URBANIZACIONES Y TITULACIÓN</v>
          </cell>
          <cell r="S282">
            <v>49073535</v>
          </cell>
          <cell r="T282">
            <v>270</v>
          </cell>
          <cell r="U282">
            <v>90000</v>
          </cell>
          <cell r="V282">
            <v>1097332394</v>
          </cell>
          <cell r="W282">
            <v>5</v>
          </cell>
        </row>
        <row r="283">
          <cell r="A283" t="str">
            <v>ACCESO DIRECTO ASOCIADOS S.A.S</v>
          </cell>
          <cell r="B283">
            <v>285</v>
          </cell>
          <cell r="C283">
            <v>2021</v>
          </cell>
          <cell r="D283" t="str">
            <v>INICIAL</v>
          </cell>
          <cell r="E283" t="str">
            <v>PRESTAR LOS SERVICIOS DE PUBLICACIÓN EN PERIÓDICOS DE AMPLIA CIRCULACIÓN NACIONAL O LOCAL DE LOS EDICTOS QUE SE REQUIERAN CON EL FIN DE ADELANTAR LAS ACTUACIONES ADMINISTRATIVAS TENDIENTES A LOGRAR LA TITULACIÓN EN CUMPLIMIENTO DE LAS FUNCIONES Y MANDATOS DE LEY.</v>
          </cell>
          <cell r="F283">
            <v>24449470</v>
          </cell>
          <cell r="G283">
            <v>9</v>
          </cell>
          <cell r="H283" t="str">
            <v>MESES</v>
          </cell>
          <cell r="I283">
            <v>0</v>
          </cell>
          <cell r="K283">
            <v>44278</v>
          </cell>
          <cell r="L283">
            <v>44279</v>
          </cell>
          <cell r="M283">
            <v>44553</v>
          </cell>
          <cell r="N283" t="str">
            <v>CVP-IPMC-001-2021</v>
          </cell>
          <cell r="O283" t="str">
            <v>MÍNIMA CUANTÍA</v>
          </cell>
          <cell r="P283" t="str">
            <v>CONTRATO DE PRESTACIÓN SERVICIOS</v>
          </cell>
          <cell r="Q283" t="str">
            <v>DIRECCIÓN DE URBANIZACIONES Y TITULACIÓN</v>
          </cell>
          <cell r="R283" t="str">
            <v>DIRECCIÓN DE URBANIZACIONES Y TITULACIÓN</v>
          </cell>
          <cell r="S283">
            <v>24449470</v>
          </cell>
          <cell r="T283">
            <v>270</v>
          </cell>
          <cell r="U283">
            <v>90000</v>
          </cell>
          <cell r="V283">
            <v>830082553</v>
          </cell>
          <cell r="W283">
            <v>3</v>
          </cell>
        </row>
        <row r="284">
          <cell r="A284" t="str">
            <v>LIZETH OFELIA VARGAS GARCIA</v>
          </cell>
          <cell r="B284">
            <v>286</v>
          </cell>
          <cell r="C284">
            <v>2021</v>
          </cell>
          <cell r="D284" t="str">
            <v>INICIAL</v>
          </cell>
          <cell r="E284" t="str">
            <v>PRESTAR LOS SERVICIOS TÉCNICOS PARA EL DESARROLLO DE LOS PROCESOS DE ASISTENCIA JURÍDICA REQUERIDA EN EL TRÁMITE DE LOS REQUERIMIENTOS QUE SE PRESENTEN EN EL MARCO DE LA EJECUCIÓN DE LOS PROYECTOS ESTRUCTURADOS PARA LA IMPLEMENTACIÓN DEL PROYECTO PILOTO DEL PLAN TERRAZAS.</v>
          </cell>
          <cell r="F284">
            <v>17266610</v>
          </cell>
          <cell r="G284">
            <v>5</v>
          </cell>
          <cell r="H284" t="str">
            <v>MESES</v>
          </cell>
          <cell r="I284">
            <v>0</v>
          </cell>
          <cell r="K284">
            <v>44278</v>
          </cell>
          <cell r="L284">
            <v>44280</v>
          </cell>
          <cell r="M284">
            <v>44508</v>
          </cell>
          <cell r="N284" t="str">
            <v>CVP-PS-285-2021</v>
          </cell>
          <cell r="O284" t="str">
            <v>CONTRATACIÓN DIRECTA</v>
          </cell>
          <cell r="P284" t="str">
            <v>CONTRATO DE PRESTACIÓN SERVICIOS DE APOYO A LA GESTIÓN</v>
          </cell>
          <cell r="Q284" t="str">
            <v>DIRECCIÓN DE MEJORAMIENTO DE VIVIENDA</v>
          </cell>
          <cell r="R284" t="str">
            <v>DIRECCIÓN DE MEJORAMIENTO DE VIVIENDA</v>
          </cell>
          <cell r="S284">
            <v>25899915</v>
          </cell>
          <cell r="T284">
            <v>225</v>
          </cell>
          <cell r="U284">
            <v>75000</v>
          </cell>
          <cell r="V284">
            <v>1024528203</v>
          </cell>
          <cell r="W284">
            <v>4</v>
          </cell>
        </row>
        <row r="285">
          <cell r="A285" t="str">
            <v>GLADYS BOJACA BUCHE</v>
          </cell>
          <cell r="B285">
            <v>287</v>
          </cell>
          <cell r="C285">
            <v>2021</v>
          </cell>
          <cell r="D285" t="str">
            <v>INICIAL</v>
          </cell>
          <cell r="E285" t="str">
            <v>PRESTAR LOS SERVICIOS PROFESIONALES PARA APOYAR EL DESARROLLO Y ESTRUCTURACIÓN DE REPORTES DE LOS PROCESOS ORGANIZACIONALES RELACIONADOS CON EL CUMPLIMIENTO DE METAS DE LOS PROYECTOS DE LA DIRECCIÓN DE MEJORAMIENTO DE VIVIENDA, CONFORME A LA NORMATIVIDAD VIGENTE</v>
          </cell>
          <cell r="F285">
            <v>42765600</v>
          </cell>
          <cell r="G285">
            <v>5</v>
          </cell>
          <cell r="H285" t="str">
            <v>MESES</v>
          </cell>
          <cell r="I285">
            <v>1</v>
          </cell>
          <cell r="J285" t="str">
            <v>DIAS CALENDARIOS</v>
          </cell>
          <cell r="K285">
            <v>44278</v>
          </cell>
          <cell r="L285">
            <v>44281</v>
          </cell>
          <cell r="M285">
            <v>44510</v>
          </cell>
          <cell r="N285" t="str">
            <v>CVP-PS-286-2021</v>
          </cell>
          <cell r="O285" t="str">
            <v>CONTRATACIÓN DIRECTA</v>
          </cell>
          <cell r="P285" t="str">
            <v>CONTRATO DE PRESTACIÓN SERVICIOS PROFESIONALES</v>
          </cell>
          <cell r="Q285" t="str">
            <v>DIRECCIÓN DE MEJORAMIENTO DE VIVIENDA</v>
          </cell>
          <cell r="R285" t="str">
            <v>DIRECCIÓN DE MEJORAMIENTO DE VIVIENDA</v>
          </cell>
          <cell r="S285">
            <v>64148400</v>
          </cell>
          <cell r="T285">
            <v>226</v>
          </cell>
          <cell r="U285">
            <v>75333</v>
          </cell>
          <cell r="V285">
            <v>20735867</v>
          </cell>
          <cell r="W285">
            <v>6</v>
          </cell>
        </row>
        <row r="286">
          <cell r="A286" t="str">
            <v>ANGELA VIVIANA CUEVAS ABRIL</v>
          </cell>
          <cell r="B286">
            <v>288</v>
          </cell>
          <cell r="C286">
            <v>2021</v>
          </cell>
          <cell r="D286" t="str">
            <v>INICIAL</v>
          </cell>
          <cell r="E286" t="str">
            <v>PRESTAR SERVICIOS PROFESIONALES PARA ACOMPAÑAR A LA DUT EN TEMAS TÉCNICOS RELACIONADOS CON LOS PROYECTOS DE URBANIZACIÓN A CARGO DE ESTA DIRECCIÓN.</v>
          </cell>
          <cell r="F286">
            <v>44903880</v>
          </cell>
          <cell r="G286">
            <v>6</v>
          </cell>
          <cell r="H286" t="str">
            <v>MESES</v>
          </cell>
          <cell r="I286">
            <v>0</v>
          </cell>
          <cell r="K286">
            <v>44279</v>
          </cell>
          <cell r="L286">
            <v>44291</v>
          </cell>
          <cell r="M286">
            <v>44565</v>
          </cell>
          <cell r="N286" t="str">
            <v>CVP-PS-287-2021</v>
          </cell>
          <cell r="O286" t="str">
            <v>CONTRATACIÓN DIRECTA</v>
          </cell>
          <cell r="P286" t="str">
            <v>CONTRATO DE PRESTACIÓN SERVICIOS PROFESIONALES</v>
          </cell>
          <cell r="Q286" t="str">
            <v>DIRECCIÓN DE URBANIZACIONES Y TITULACIÓN</v>
          </cell>
          <cell r="R286" t="str">
            <v>DIRECCIÓN DE URBANIZACIONES Y TITULACIÓN</v>
          </cell>
          <cell r="S286">
            <v>67355820</v>
          </cell>
          <cell r="T286">
            <v>270</v>
          </cell>
          <cell r="U286">
            <v>90000</v>
          </cell>
          <cell r="V286">
            <v>52959624</v>
          </cell>
          <cell r="W286">
            <v>1</v>
          </cell>
        </row>
        <row r="287">
          <cell r="A287" t="str">
            <v>ADRIANA MORENO BALLEN</v>
          </cell>
          <cell r="B287">
            <v>289</v>
          </cell>
          <cell r="C287">
            <v>2021</v>
          </cell>
          <cell r="D287" t="str">
            <v>INICIAL</v>
          </cell>
          <cell r="E287" t="str">
            <v>PRESTAR SERVICIOS PROFESIONALES PARA LA ORIENTACIÓN, ACOMPAÑAMIENTO DE ACTIVIDADES Y PROCESOS ASOCIADOS A LA GESTIÓN SOCIAL EN EL MARCO DEL PROGRAMA DE LA DIRECCIÓN DE URBANIZACIONES Y TITULACIÓN</v>
          </cell>
          <cell r="F287">
            <v>30303810</v>
          </cell>
          <cell r="G287">
            <v>5</v>
          </cell>
          <cell r="H287" t="str">
            <v>MESES</v>
          </cell>
          <cell r="I287">
            <v>0</v>
          </cell>
          <cell r="K287">
            <v>44279</v>
          </cell>
          <cell r="L287">
            <v>44281</v>
          </cell>
          <cell r="M287">
            <v>44433</v>
          </cell>
          <cell r="N287" t="str">
            <v>CVP-PS-288-2021</v>
          </cell>
          <cell r="O287" t="str">
            <v>CONTRATACIÓN DIRECTA</v>
          </cell>
          <cell r="P287" t="str">
            <v>CONTRATO DE PRESTACIÓN SERVICIOS PROFESIONALES</v>
          </cell>
          <cell r="Q287" t="str">
            <v>DIRECCIÓN DE URBANIZACIONES Y TITULACIÓN</v>
          </cell>
          <cell r="R287" t="str">
            <v>DIRECCIÓN DE URBANIZACIONES Y TITULACIÓN</v>
          </cell>
          <cell r="S287">
            <v>30303810</v>
          </cell>
          <cell r="T287">
            <v>150</v>
          </cell>
          <cell r="U287">
            <v>50000</v>
          </cell>
          <cell r="V287">
            <v>51947970</v>
          </cell>
          <cell r="W287">
            <v>1</v>
          </cell>
        </row>
        <row r="288">
          <cell r="A288" t="str">
            <v>ANA GRACIELA MORALES GONZALEZ</v>
          </cell>
          <cell r="B288">
            <v>290</v>
          </cell>
          <cell r="C288">
            <v>2021</v>
          </cell>
          <cell r="D288" t="str">
            <v>INICIAL</v>
          </cell>
          <cell r="E288" t="str">
            <v>PRESTAR SERVICIOS PROFESIONALES PARA ADELANTAR LAS ACTIVIDADES DENTRO DEL PROCESO SOCIAL Y ATENCIÓN AL CIUDADANO ADELANTADO POR LA DIRECCIÓN DE URBANIZACIONES Y TITULACIÓN.</v>
          </cell>
          <cell r="F288">
            <v>32715690</v>
          </cell>
          <cell r="G288">
            <v>6</v>
          </cell>
          <cell r="H288" t="str">
            <v>MESES</v>
          </cell>
          <cell r="I288">
            <v>0</v>
          </cell>
          <cell r="J288" t="str">
            <v>DIAS CALENDARIOS</v>
          </cell>
          <cell r="K288">
            <v>44280</v>
          </cell>
          <cell r="L288">
            <v>44284</v>
          </cell>
          <cell r="M288">
            <v>44467</v>
          </cell>
          <cell r="N288" t="str">
            <v>CVP-PS-289-2021</v>
          </cell>
          <cell r="O288" t="str">
            <v>CONTRATACIÓN DIRECTA</v>
          </cell>
          <cell r="P288" t="str">
            <v>CONTRATO DE PRESTACIÓN SERVICIOS PROFESIONALES</v>
          </cell>
          <cell r="Q288" t="str">
            <v>DIRECCIÓN DE URBANIZACIONES Y TITULACIÓN</v>
          </cell>
          <cell r="R288" t="str">
            <v>DIRECCIÓN DE URBANIZACIONES Y TITULACIÓN</v>
          </cell>
          <cell r="S288">
            <v>32715690</v>
          </cell>
          <cell r="T288">
            <v>180</v>
          </cell>
          <cell r="U288">
            <v>60000</v>
          </cell>
          <cell r="V288">
            <v>20421655</v>
          </cell>
          <cell r="W288">
            <v>3</v>
          </cell>
        </row>
        <row r="289">
          <cell r="A289" t="str">
            <v>KATHIA LILIANA RODRIGUEZ CAMARGO</v>
          </cell>
          <cell r="B289">
            <v>292</v>
          </cell>
          <cell r="C289">
            <v>2021</v>
          </cell>
          <cell r="D289" t="str">
            <v>INICIAL</v>
          </cell>
          <cell r="E289" t="str">
            <v>PRESTAR SERVICIOS PROFESIONALES PARA EL ACOMPAÑAMIENTO SOCIAL EN LOS PROCESOS DERIVADOS DE LA APLICACIÓN DE LOS PROGRAMAS MISIONALES DE LA DIRECCIÓN DE REASENTAMIENTOS.</v>
          </cell>
          <cell r="F289">
            <v>26140350</v>
          </cell>
          <cell r="G289">
            <v>5</v>
          </cell>
          <cell r="H289" t="str">
            <v>MESES</v>
          </cell>
          <cell r="I289">
            <v>0</v>
          </cell>
          <cell r="K289">
            <v>44281</v>
          </cell>
          <cell r="L289">
            <v>44291</v>
          </cell>
          <cell r="M289">
            <v>44443</v>
          </cell>
          <cell r="N289" t="str">
            <v>CVP-PS-291-2021</v>
          </cell>
          <cell r="O289" t="str">
            <v>CONTRATACIÓN DIRECTA</v>
          </cell>
          <cell r="P289" t="str">
            <v>CONTRATO DE PRESTACIÓN SERVICIOS PROFESIONALES</v>
          </cell>
          <cell r="Q289" t="str">
            <v>DIRECCIÓN DE REASENTAMIENTOS</v>
          </cell>
          <cell r="R289" t="str">
            <v>DIRECCIÓN DE REASENTAMIENTOS</v>
          </cell>
          <cell r="S289">
            <v>26140350</v>
          </cell>
          <cell r="T289">
            <v>150</v>
          </cell>
          <cell r="U289">
            <v>50000</v>
          </cell>
          <cell r="V289">
            <v>52082262</v>
          </cell>
          <cell r="W289">
            <v>3</v>
          </cell>
        </row>
        <row r="290">
          <cell r="A290" t="str">
            <v>PAOLA ANDREA MARTINEZ RODRIGUEZ</v>
          </cell>
          <cell r="B290">
            <v>293</v>
          </cell>
          <cell r="C290">
            <v>2021</v>
          </cell>
          <cell r="D290" t="str">
            <v>INICIAL</v>
          </cell>
          <cell r="E290" t="str">
            <v>PRESTAR SERVICIOS PROFESIONALES PARA LA APLICACIÓN DE LOS PROCESOS Y PROCEDIMIENTOS ASOCIADOS A LA GESTIÓN FINANCIERA DE LA DIRECCIÓN DE REASENTAMIENTOS.</v>
          </cell>
          <cell r="F290">
            <v>21382800</v>
          </cell>
          <cell r="G290">
            <v>5</v>
          </cell>
          <cell r="H290" t="str">
            <v>MESES</v>
          </cell>
          <cell r="I290">
            <v>0</v>
          </cell>
          <cell r="K290">
            <v>44281</v>
          </cell>
          <cell r="L290">
            <v>44291</v>
          </cell>
          <cell r="M290">
            <v>44443</v>
          </cell>
          <cell r="N290" t="str">
            <v>CVP-PS-292-2021</v>
          </cell>
          <cell r="O290" t="str">
            <v>CONTRATACIÓN DIRECTA</v>
          </cell>
          <cell r="P290" t="str">
            <v>CONTRATO DE PRESTACIÓN SERVICIOS PROFESIONALES</v>
          </cell>
          <cell r="Q290" t="str">
            <v>DIRECCIÓN DE REASENTAMIENTOS</v>
          </cell>
          <cell r="R290" t="str">
            <v>DIRECCIÓN DE REASENTAMIENTOS</v>
          </cell>
          <cell r="S290">
            <v>21382800</v>
          </cell>
          <cell r="T290">
            <v>150</v>
          </cell>
          <cell r="U290">
            <v>50000</v>
          </cell>
          <cell r="V290">
            <v>1018462259</v>
          </cell>
          <cell r="W290">
            <v>9</v>
          </cell>
        </row>
        <row r="291">
          <cell r="A291" t="str">
            <v>MARIA PAULINA RINCON BETANCUR</v>
          </cell>
          <cell r="B291">
            <v>294</v>
          </cell>
          <cell r="C291">
            <v>2021</v>
          </cell>
          <cell r="D291" t="str">
            <v>INICIAL</v>
          </cell>
          <cell r="E291" t="str">
            <v>PRESTAR LOS SERVICIOS PROFESIONALES JURÍDICOS PARA EL ANÁLISIS Y EJECUCIÓN DE LAS DIFERENTES ETAPAS DE LOS PROCESOS DE ESTRUCTURACIÓN DE LOS PROYECTOS DEFINIDOS EN EL MARCO DEL PLAN TERRAZAS, DE CONFORMIDAD CON EL MARCO NORMATIVO PARA LOS PROGRAMAS DE MEJORAMIENTO DE VIVIENDA.</v>
          </cell>
          <cell r="F291">
            <v>37419900</v>
          </cell>
          <cell r="G291">
            <v>5</v>
          </cell>
          <cell r="H291" t="str">
            <v>MESES</v>
          </cell>
          <cell r="I291">
            <v>0</v>
          </cell>
          <cell r="K291">
            <v>44284</v>
          </cell>
          <cell r="L291">
            <v>44293</v>
          </cell>
          <cell r="M291">
            <v>44521</v>
          </cell>
          <cell r="N291" t="str">
            <v>CVP-PS-293-2021</v>
          </cell>
          <cell r="O291" t="str">
            <v>CONTRATACIÓN DIRECTA</v>
          </cell>
          <cell r="P291" t="str">
            <v>CONTRATO DE PRESTACIÓN SERVICIOS PROFESIONALES</v>
          </cell>
          <cell r="Q291" t="str">
            <v>DIRECCIÓN DE MEJORAMIENTO DE VIVIENDA</v>
          </cell>
          <cell r="R291" t="str">
            <v>DIRECCIÓN DE MEJORAMIENTO DE VIVIENDA</v>
          </cell>
          <cell r="S291">
            <v>56129850</v>
          </cell>
          <cell r="T291">
            <v>225</v>
          </cell>
          <cell r="U291">
            <v>75000</v>
          </cell>
          <cell r="V291">
            <v>43878826</v>
          </cell>
          <cell r="W291">
            <v>1</v>
          </cell>
        </row>
        <row r="292">
          <cell r="A292" t="str">
            <v>JOHANA PATRICIA ANDRADE HERNANDEZ</v>
          </cell>
          <cell r="B292">
            <v>295</v>
          </cell>
          <cell r="C292">
            <v>2021</v>
          </cell>
          <cell r="D292" t="str">
            <v>INICIAL</v>
          </cell>
          <cell r="E292" t="str">
            <v>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v>
          </cell>
          <cell r="F292">
            <v>29935920</v>
          </cell>
          <cell r="G292">
            <v>4</v>
          </cell>
          <cell r="H292" t="str">
            <v>MESES</v>
          </cell>
          <cell r="I292">
            <v>0</v>
          </cell>
          <cell r="K292">
            <v>44291</v>
          </cell>
          <cell r="L292">
            <v>44293</v>
          </cell>
          <cell r="M292">
            <v>44414</v>
          </cell>
          <cell r="N292" t="str">
            <v>CVP-PS-294-2021</v>
          </cell>
          <cell r="O292" t="str">
            <v>CONTRATACIÓN DIRECTA</v>
          </cell>
          <cell r="P292" t="str">
            <v>CONTRATO DE PRESTACIÓN SERVICIOS PROFESIONALES</v>
          </cell>
          <cell r="Q292" t="str">
            <v>DIRECCIÓN DE MEJORAMIENTO DE VIVIENDA</v>
          </cell>
          <cell r="R292" t="str">
            <v>DIRECCIÓN DE MEJORAMIENTO DE VIVIENDA</v>
          </cell>
          <cell r="S292">
            <v>29935920</v>
          </cell>
          <cell r="T292">
            <v>120</v>
          </cell>
          <cell r="U292">
            <v>40000</v>
          </cell>
          <cell r="V292">
            <v>55170922</v>
          </cell>
          <cell r="W292">
            <v>4</v>
          </cell>
        </row>
        <row r="293">
          <cell r="A293" t="str">
            <v>GUILLERMO ANDRES MURILLO HOYOS</v>
          </cell>
          <cell r="B293">
            <v>296</v>
          </cell>
          <cell r="C293">
            <v>2021</v>
          </cell>
          <cell r="D293" t="str">
            <v>INICIAL</v>
          </cell>
          <cell r="E293" t="str">
            <v>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v>
          </cell>
          <cell r="F293">
            <v>18442665</v>
          </cell>
          <cell r="G293">
            <v>5</v>
          </cell>
          <cell r="H293" t="str">
            <v>MESES</v>
          </cell>
          <cell r="I293">
            <v>0</v>
          </cell>
          <cell r="K293">
            <v>44280</v>
          </cell>
          <cell r="L293">
            <v>44285</v>
          </cell>
          <cell r="M293">
            <v>44513</v>
          </cell>
          <cell r="N293" t="str">
            <v>CVP-PS-295-2021</v>
          </cell>
          <cell r="O293" t="str">
            <v>CONTRATACIÓN DIRECTA</v>
          </cell>
          <cell r="P293" t="str">
            <v>CONTRATO DE PRESTACIÓN SERVICIOS PROFESIONALES</v>
          </cell>
          <cell r="Q293" t="str">
            <v>DIRECCIÓN DE MEJORAMIENTO DE VIVIENDA</v>
          </cell>
          <cell r="R293" t="str">
            <v>DIRECCIÓN DE MEJORAMIENTO DE VIVIENDA</v>
          </cell>
          <cell r="S293">
            <v>27663998</v>
          </cell>
          <cell r="T293">
            <v>225</v>
          </cell>
          <cell r="U293">
            <v>75000</v>
          </cell>
          <cell r="V293">
            <v>1018479348</v>
          </cell>
          <cell r="W293">
            <v>0</v>
          </cell>
        </row>
        <row r="294">
          <cell r="A294" t="str">
            <v>JORGE OSWALDO MARTINEZ COJO</v>
          </cell>
          <cell r="B294">
            <v>297</v>
          </cell>
          <cell r="C294">
            <v>2021</v>
          </cell>
          <cell r="D294" t="str">
            <v>INICIAL</v>
          </cell>
          <cell r="E294"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F294">
            <v>37419900</v>
          </cell>
          <cell r="G294">
            <v>5</v>
          </cell>
          <cell r="H294" t="str">
            <v>MESES</v>
          </cell>
          <cell r="I294">
            <v>0</v>
          </cell>
          <cell r="K294">
            <v>44282</v>
          </cell>
          <cell r="L294">
            <v>44292</v>
          </cell>
          <cell r="M294">
            <v>44520</v>
          </cell>
          <cell r="N294" t="str">
            <v>CVP-PS-296-2021</v>
          </cell>
          <cell r="O294" t="str">
            <v>CONTRATACIÓN DIRECTA</v>
          </cell>
          <cell r="P294" t="str">
            <v>CONTRATO DE PRESTACIÓN SERVICIOS PROFESIONALES</v>
          </cell>
          <cell r="Q294" t="str">
            <v>DIRECCIÓN DE MEJORAMIENTO DE VIVIENDA</v>
          </cell>
          <cell r="R294" t="str">
            <v>DIRECCIÓN DE MEJORAMIENTO DE VIVIENDA</v>
          </cell>
          <cell r="S294">
            <v>56129850</v>
          </cell>
          <cell r="T294">
            <v>225</v>
          </cell>
          <cell r="U294">
            <v>75000</v>
          </cell>
          <cell r="V294">
            <v>79855806</v>
          </cell>
          <cell r="W294">
            <v>6</v>
          </cell>
        </row>
        <row r="295">
          <cell r="A295" t="str">
            <v>MARIA DALILA MUÑOZ BURBANO</v>
          </cell>
          <cell r="B295">
            <v>298</v>
          </cell>
          <cell r="C295">
            <v>2021</v>
          </cell>
          <cell r="D295" t="str">
            <v>INICIAL</v>
          </cell>
          <cell r="E295" t="str">
            <v>PRESTAR SERVICIOS PROFESIONALES ESPECIALIZADOS PARA LA GESTIÓN Y DESARROLLO DE ACTIVIDADES EN EL COMPONENTE SOCIAL, REQUERIDAS EN LOS PROCESOS DE LOS PROGRAMAS MISIONALES EJECUTADOS POR LA DIRECCIÓN DE REASENTAMIENTOS.</v>
          </cell>
          <cell r="F295">
            <v>32074200</v>
          </cell>
          <cell r="G295">
            <v>5</v>
          </cell>
          <cell r="H295" t="str">
            <v>MESES</v>
          </cell>
          <cell r="I295">
            <v>0</v>
          </cell>
          <cell r="K295">
            <v>44284</v>
          </cell>
          <cell r="L295">
            <v>44292</v>
          </cell>
          <cell r="M295">
            <v>44444</v>
          </cell>
          <cell r="N295" t="str">
            <v>CVP-PS-297-2021</v>
          </cell>
          <cell r="O295" t="str">
            <v>CONTRATACIÓN DIRECTA</v>
          </cell>
          <cell r="P295" t="str">
            <v>CONTRATO DE PRESTACIÓN SERVICIOS PROFESIONALES</v>
          </cell>
          <cell r="Q295" t="str">
            <v>DIRECCIÓN DE REASENTAMIENTOS</v>
          </cell>
          <cell r="R295" t="str">
            <v>DIRECCIÓN DE REASENTAMIENTOS</v>
          </cell>
          <cell r="S295">
            <v>32074200</v>
          </cell>
          <cell r="T295">
            <v>150</v>
          </cell>
          <cell r="U295">
            <v>50000</v>
          </cell>
          <cell r="V295">
            <v>51854747</v>
          </cell>
          <cell r="W295">
            <v>3</v>
          </cell>
        </row>
        <row r="296">
          <cell r="A296" t="str">
            <v>LUISA FERNANDA RODRIGUEZ PEREZ</v>
          </cell>
          <cell r="B296">
            <v>299</v>
          </cell>
          <cell r="C296">
            <v>2021</v>
          </cell>
          <cell r="D296" t="str">
            <v>INICIAL</v>
          </cell>
          <cell r="E296" t="str">
            <v>PRESTAR SERVICIOS PROFESIONALES PARA LA GESTIÓN JURÍDICA REQUERIDA EN LOS PROCESOS DE LOS PROGRAMAS MISIONALES EJECUTADOS POR LA DIRECCIÓN DE REASENTAMIENTOS.</v>
          </cell>
          <cell r="F296">
            <v>27262950</v>
          </cell>
          <cell r="G296">
            <v>5</v>
          </cell>
          <cell r="H296" t="str">
            <v>MESES</v>
          </cell>
          <cell r="I296">
            <v>0</v>
          </cell>
          <cell r="K296">
            <v>44284</v>
          </cell>
          <cell r="L296">
            <v>44294</v>
          </cell>
          <cell r="M296">
            <v>44446</v>
          </cell>
          <cell r="N296" t="str">
            <v>CVP-PS-298-2021</v>
          </cell>
          <cell r="O296" t="str">
            <v>CONTRATACIÓN DIRECTA</v>
          </cell>
          <cell r="P296" t="str">
            <v>CONTRATO DE PRESTACIÓN SERVICIOS PROFESIONALES</v>
          </cell>
          <cell r="Q296" t="str">
            <v>DIRECCIÓN DE REASENTAMIENTOS</v>
          </cell>
          <cell r="R296" t="str">
            <v>DIRECCIÓN DE REASENTAMIENTOS</v>
          </cell>
          <cell r="S296">
            <v>27262950</v>
          </cell>
          <cell r="T296">
            <v>150</v>
          </cell>
          <cell r="U296">
            <v>50000</v>
          </cell>
          <cell r="V296">
            <v>1026256138</v>
          </cell>
          <cell r="W296">
            <v>2</v>
          </cell>
        </row>
        <row r="297">
          <cell r="A297" t="str">
            <v>OSWALDO PRIETO DIAZ</v>
          </cell>
          <cell r="B297">
            <v>300</v>
          </cell>
          <cell r="C297">
            <v>2021</v>
          </cell>
          <cell r="D297" t="str">
            <v>INICIAL</v>
          </cell>
          <cell r="E297" t="str">
            <v>PRESTAR SERVICIOS DE APOYO TÉCNICO ADMINISTRATIVO Y DE GESTIÓN DOCUMENTAL DE LA DIRECCIÓN DE REASENTAMIENTOS</v>
          </cell>
          <cell r="F297">
            <v>17266500</v>
          </cell>
          <cell r="G297">
            <v>5</v>
          </cell>
          <cell r="H297" t="str">
            <v>MESES</v>
          </cell>
          <cell r="I297">
            <v>0</v>
          </cell>
          <cell r="K297">
            <v>44284</v>
          </cell>
          <cell r="L297">
            <v>44292</v>
          </cell>
          <cell r="M297">
            <v>44444</v>
          </cell>
          <cell r="N297" t="str">
            <v>CVP-PS-299-2021</v>
          </cell>
          <cell r="O297" t="str">
            <v>CONTRATACIÓN DIRECTA</v>
          </cell>
          <cell r="P297" t="str">
            <v>CONTRATO DE PRESTACIÓN SERVICIOS DE APOYO A LA GESTIÓN</v>
          </cell>
          <cell r="Q297" t="str">
            <v>DIRECCIÓN DE REASENTAMIENTOS</v>
          </cell>
          <cell r="R297" t="str">
            <v>DIRECCIÓN DE REASENTAMIENTOS</v>
          </cell>
          <cell r="S297">
            <v>17266500</v>
          </cell>
          <cell r="T297">
            <v>150</v>
          </cell>
          <cell r="U297">
            <v>50000</v>
          </cell>
          <cell r="V297">
            <v>19451520</v>
          </cell>
          <cell r="W297">
            <v>2</v>
          </cell>
        </row>
        <row r="298">
          <cell r="A298" t="str">
            <v>CLARA INES JIMENEZ TRUJILLO</v>
          </cell>
          <cell r="B298">
            <v>301</v>
          </cell>
          <cell r="C298">
            <v>2021</v>
          </cell>
          <cell r="D298" t="str">
            <v>INICIAL</v>
          </cell>
          <cell r="E298" t="str">
            <v>PRESTAR SERVICIOS PROFESIONALES ESPECIALIZADOS PARA LA GESTIÓN Y DESARROLLO DE ACTIVIDADES EN EL COMPONENTE SOCIAL, REQUERIDAS EN LOS PROCESOS DE LOS PROGRAMAS MISIONALES EJECUTADOS POR LA DIRECCIÓN DE REASENTAMIENTOS.</v>
          </cell>
          <cell r="F298">
            <v>32074200</v>
          </cell>
          <cell r="G298">
            <v>5</v>
          </cell>
          <cell r="H298" t="str">
            <v>MESES</v>
          </cell>
          <cell r="I298">
            <v>0</v>
          </cell>
          <cell r="K298">
            <v>44284</v>
          </cell>
          <cell r="L298">
            <v>44295</v>
          </cell>
          <cell r="M298">
            <v>44447</v>
          </cell>
          <cell r="N298" t="str">
            <v>CVP-PS-300-2021</v>
          </cell>
          <cell r="O298" t="str">
            <v>CONTRATACIÓN DIRECTA</v>
          </cell>
          <cell r="P298" t="str">
            <v>CONTRATO DE PRESTACIÓN SERVICIOS PROFESIONALES</v>
          </cell>
          <cell r="Q298" t="str">
            <v>DIRECCIÓN DE REASENTAMIENTOS</v>
          </cell>
          <cell r="R298" t="str">
            <v>DIRECCIÓN DE REASENTAMIENTOS</v>
          </cell>
          <cell r="S298">
            <v>32074200</v>
          </cell>
          <cell r="T298">
            <v>150</v>
          </cell>
          <cell r="U298">
            <v>50000</v>
          </cell>
          <cell r="V298">
            <v>21014938</v>
          </cell>
          <cell r="W298">
            <v>0</v>
          </cell>
        </row>
        <row r="299">
          <cell r="A299" t="str">
            <v>ADELINA ISABEL GOMEZ GIOVANNETTY</v>
          </cell>
          <cell r="B299">
            <v>302</v>
          </cell>
          <cell r="C299">
            <v>2021</v>
          </cell>
          <cell r="D299" t="str">
            <v>INICIAL</v>
          </cell>
          <cell r="E299" t="str">
            <v>PRESTAR SERVICIOS PROFESIONALES ESPECIALIZADOS PARA LA GESTIÓN Y DESARROLLO DE ACTIVIDADES EN EL COMPONENTE JURÍDICO REQUERIDAS EN LOS PROCESOS DE LOS PROGRAMAS MISIONALES EJECUTADOS POR LA DIRECCIÓN DE REASENTAMIENTOS.</v>
          </cell>
          <cell r="F299">
            <v>32074200</v>
          </cell>
          <cell r="G299">
            <v>5</v>
          </cell>
          <cell r="H299" t="str">
            <v>MESES</v>
          </cell>
          <cell r="I299">
            <v>0</v>
          </cell>
          <cell r="K299">
            <v>44284</v>
          </cell>
          <cell r="L299">
            <v>44295</v>
          </cell>
          <cell r="M299">
            <v>44447</v>
          </cell>
          <cell r="N299" t="str">
            <v>CVP-PS-301-2021</v>
          </cell>
          <cell r="O299" t="str">
            <v>CONTRATACIÓN DIRECTA</v>
          </cell>
          <cell r="P299" t="str">
            <v>CONTRATO DE PRESTACIÓN SERVICIOS PROFESIONALES</v>
          </cell>
          <cell r="Q299" t="str">
            <v>DIRECCIÓN DE REASENTAMIENTOS</v>
          </cell>
          <cell r="R299" t="str">
            <v>DIRECCIÓN DE REASENTAMIENTOS</v>
          </cell>
          <cell r="S299">
            <v>32074200</v>
          </cell>
          <cell r="T299">
            <v>150</v>
          </cell>
          <cell r="U299">
            <v>50000</v>
          </cell>
          <cell r="V299">
            <v>51990391</v>
          </cell>
          <cell r="W299">
            <v>7</v>
          </cell>
        </row>
        <row r="300">
          <cell r="A300" t="str">
            <v>DIANA CAROLINA ORTEGA REINOSO</v>
          </cell>
          <cell r="B300">
            <v>303</v>
          </cell>
          <cell r="C300">
            <v>2021</v>
          </cell>
          <cell r="D300" t="str">
            <v>INICIAL</v>
          </cell>
          <cell r="E300" t="str">
            <v>PRESTAR SERVICIOS DE APOYO TÉCNICO ADMINISTRATIVO Y DE GESTIÓN DOCUMENTAL DE LA DIRECCIÓN DE REASENTAMIENTOS</v>
          </cell>
          <cell r="F300">
            <v>17266500</v>
          </cell>
          <cell r="G300">
            <v>5</v>
          </cell>
          <cell r="H300" t="str">
            <v>MESES</v>
          </cell>
          <cell r="I300">
            <v>0</v>
          </cell>
          <cell r="K300">
            <v>44284</v>
          </cell>
          <cell r="L300">
            <v>44292</v>
          </cell>
          <cell r="M300">
            <v>44444</v>
          </cell>
          <cell r="N300" t="str">
            <v>CVP-PS-302-2021</v>
          </cell>
          <cell r="O300" t="str">
            <v>CONTRATACIÓN DIRECTA</v>
          </cell>
          <cell r="P300" t="str">
            <v>CONTRATO DE PRESTACIÓN SERVICIOS DE APOYO A LA GESTIÓN</v>
          </cell>
          <cell r="Q300" t="str">
            <v>DIRECCIÓN DE REASENTAMIENTOS</v>
          </cell>
          <cell r="R300" t="str">
            <v>DIRECCIÓN DE REASENTAMIENTOS</v>
          </cell>
          <cell r="S300">
            <v>17266500</v>
          </cell>
          <cell r="T300">
            <v>150</v>
          </cell>
          <cell r="U300">
            <v>50000</v>
          </cell>
          <cell r="V300">
            <v>1117532646</v>
          </cell>
          <cell r="W300">
            <v>6</v>
          </cell>
        </row>
        <row r="301">
          <cell r="A301" t="str">
            <v>CESAR MAURICIO DIAZ CLAROS</v>
          </cell>
          <cell r="B301">
            <v>304</v>
          </cell>
          <cell r="C301">
            <v>2021</v>
          </cell>
          <cell r="D301" t="str">
            <v>INICIAL</v>
          </cell>
          <cell r="E301" t="str">
            <v>PRESTAR LOS SERVICIOS PROFESIONALES PARA EL DISEÑO ESTRUCTURAL DE LOS PROYECTOS DEL PLAN TERRAZAS, QUE PERMITAN ADELANTAR EL TRAMITE DE EXPEDICIÓN DE ACTOS DE RECONOCIMIENTO Y BRINDAR SOPORTE TÉCNICO EN LAS DIFERENTES ETAPAS REQUERIDAS PARA LA EJECUCIÓN DEL MISMO.</v>
          </cell>
          <cell r="F301">
            <v>21382800</v>
          </cell>
          <cell r="G301">
            <v>5</v>
          </cell>
          <cell r="H301" t="str">
            <v>MESES</v>
          </cell>
          <cell r="I301">
            <v>0</v>
          </cell>
          <cell r="K301">
            <v>44291</v>
          </cell>
          <cell r="L301">
            <v>44293</v>
          </cell>
          <cell r="M301">
            <v>44521</v>
          </cell>
          <cell r="N301" t="str">
            <v>CVP-PS-303-2021</v>
          </cell>
          <cell r="O301" t="str">
            <v>CONTRATACIÓN DIRECTA</v>
          </cell>
          <cell r="P301" t="str">
            <v>CONTRATO DE PRESTACIÓN SERVICIOS PROFESIONALES</v>
          </cell>
          <cell r="Q301" t="str">
            <v>DIRECCIÓN DE MEJORAMIENTO DE VIVIENDA</v>
          </cell>
          <cell r="R301" t="str">
            <v>DIRECCIÓN DE MEJORAMIENTO DE VIVIENDA</v>
          </cell>
          <cell r="S301">
            <v>32074200</v>
          </cell>
          <cell r="T301">
            <v>225</v>
          </cell>
          <cell r="U301">
            <v>75000</v>
          </cell>
          <cell r="V301">
            <v>1080934879</v>
          </cell>
          <cell r="W301">
            <v>7</v>
          </cell>
        </row>
        <row r="302">
          <cell r="A302" t="str">
            <v>FREDDY ALEJANDRO CUINTACO PRIETO</v>
          </cell>
          <cell r="B302">
            <v>305</v>
          </cell>
          <cell r="C302">
            <v>2021</v>
          </cell>
          <cell r="D302" t="str">
            <v>INICIAL</v>
          </cell>
          <cell r="E302" t="str">
            <v>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v>
          </cell>
          <cell r="F302">
            <v>42765600</v>
          </cell>
          <cell r="G302">
            <v>5</v>
          </cell>
          <cell r="H302" t="str">
            <v>MESES</v>
          </cell>
          <cell r="I302">
            <v>0</v>
          </cell>
          <cell r="K302">
            <v>44281</v>
          </cell>
          <cell r="L302">
            <v>44291</v>
          </cell>
          <cell r="M302">
            <v>44443</v>
          </cell>
          <cell r="N302" t="str">
            <v>CVP-PS-304-2021</v>
          </cell>
          <cell r="O302" t="str">
            <v>CONTRATACIÓN DIRECTA</v>
          </cell>
          <cell r="P302" t="str">
            <v>CONTRATO DE PRESTACIÓN SERVICIOS PROFESIONALES</v>
          </cell>
          <cell r="Q302" t="str">
            <v>DIRECCIÓN DE MEJORAMIENTO DE VIVIENDA</v>
          </cell>
          <cell r="R302" t="str">
            <v>DIRECCIÓN DE MEJORAMIENTO DE VIVIENDA</v>
          </cell>
          <cell r="S302">
            <v>42765600</v>
          </cell>
          <cell r="T302">
            <v>150</v>
          </cell>
          <cell r="U302">
            <v>50000</v>
          </cell>
          <cell r="V302">
            <v>79642668</v>
          </cell>
          <cell r="W302">
            <v>1</v>
          </cell>
        </row>
        <row r="303">
          <cell r="A303" t="str">
            <v>ALVARO CAMILO BRAVO LOPEZ</v>
          </cell>
          <cell r="B303">
            <v>306</v>
          </cell>
          <cell r="C303">
            <v>2021</v>
          </cell>
          <cell r="D303" t="str">
            <v>INICIAL</v>
          </cell>
          <cell r="E303" t="str">
            <v>PRESTACIÓN DE SERVICIOS PROFESIONALES COMO INGENIERO CIVIL GEOTECNISTA PARA LA DIRECCIÓN DE URBANIZACIONES Y TITULACIÓN DE LA CVP</v>
          </cell>
          <cell r="F303">
            <v>51600000</v>
          </cell>
          <cell r="G303">
            <v>6</v>
          </cell>
          <cell r="H303" t="str">
            <v>MESES</v>
          </cell>
          <cell r="I303">
            <v>0</v>
          </cell>
          <cell r="K303">
            <v>44280</v>
          </cell>
          <cell r="L303">
            <v>44286</v>
          </cell>
          <cell r="M303">
            <v>44469</v>
          </cell>
          <cell r="N303" t="str">
            <v>CVP-PS-305-2021</v>
          </cell>
          <cell r="O303" t="str">
            <v>CONTRATACIÓN DIRECTA</v>
          </cell>
          <cell r="P303" t="str">
            <v>CONTRATO DE PRESTACIÓN SERVICIOS PROFESIONALES</v>
          </cell>
          <cell r="Q303" t="str">
            <v>DIRECCIÓN DE URBANIZACIONES Y TITULACIÓN</v>
          </cell>
          <cell r="R303" t="str">
            <v>DIRECCIÓN DE URBANIZACIONES Y TITULACIÓN</v>
          </cell>
          <cell r="S303">
            <v>51600000</v>
          </cell>
          <cell r="T303">
            <v>180</v>
          </cell>
          <cell r="U303">
            <v>60000</v>
          </cell>
          <cell r="V303">
            <v>5203733</v>
          </cell>
          <cell r="W303">
            <v>0</v>
          </cell>
        </row>
        <row r="304">
          <cell r="A304" t="str">
            <v>JACQUELINE CACHAYA SANCHEZ</v>
          </cell>
          <cell r="B304">
            <v>307</v>
          </cell>
          <cell r="C304">
            <v>2021</v>
          </cell>
          <cell r="D304" t="str">
            <v>INICIAL</v>
          </cell>
          <cell r="E304"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F304">
            <v>37419900</v>
          </cell>
          <cell r="G304">
            <v>5</v>
          </cell>
          <cell r="H304" t="str">
            <v>MESES</v>
          </cell>
          <cell r="I304">
            <v>0</v>
          </cell>
          <cell r="K304">
            <v>44280</v>
          </cell>
          <cell r="L304">
            <v>44291</v>
          </cell>
          <cell r="M304">
            <v>44443</v>
          </cell>
          <cell r="N304" t="str">
            <v>CVP-PS-306-2021</v>
          </cell>
          <cell r="O304" t="str">
            <v>CONTRATACIÓN DIRECTA</v>
          </cell>
          <cell r="P304" t="str">
            <v>CONTRATO DE PRESTACIÓN SERVICIOS PROFESIONALES</v>
          </cell>
          <cell r="Q304" t="str">
            <v>DIRECCIÓN DE MEJORAMIENTO DE VIVIENDA</v>
          </cell>
          <cell r="R304" t="str">
            <v>DIRECCIÓN DE MEJORAMIENTO DE VIVIENDA</v>
          </cell>
          <cell r="S304">
            <v>37419900</v>
          </cell>
          <cell r="T304">
            <v>150</v>
          </cell>
          <cell r="U304">
            <v>50000</v>
          </cell>
          <cell r="V304">
            <v>52207042</v>
          </cell>
          <cell r="W304">
            <v>9</v>
          </cell>
        </row>
        <row r="305">
          <cell r="A305" t="str">
            <v>MARIA ANGELICA SANCHEZ GONZALEZ</v>
          </cell>
          <cell r="B305">
            <v>309</v>
          </cell>
          <cell r="C305">
            <v>2021</v>
          </cell>
          <cell r="D305" t="str">
            <v>INICIAL</v>
          </cell>
          <cell r="E305" t="str">
            <v>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v>
          </cell>
          <cell r="F305">
            <v>9087690</v>
          </cell>
          <cell r="G305">
            <v>5</v>
          </cell>
          <cell r="H305" t="str">
            <v>MESES</v>
          </cell>
          <cell r="I305">
            <v>0</v>
          </cell>
          <cell r="K305">
            <v>44284</v>
          </cell>
          <cell r="L305">
            <v>44293</v>
          </cell>
          <cell r="M305">
            <v>44521</v>
          </cell>
          <cell r="N305" t="str">
            <v>CVP-PS-308-2021</v>
          </cell>
          <cell r="O305" t="str">
            <v>CONTRATACIÓN DIRECTA</v>
          </cell>
          <cell r="P305" t="str">
            <v>CONTRATO DE PRESTACIÓN SERVICIOS DE APOYO A LA GESTIÓN</v>
          </cell>
          <cell r="Q305" t="str">
            <v>DIRECCIÓN DE MEJORAMIENTO DE VIVIENDA</v>
          </cell>
          <cell r="R305" t="str">
            <v>DIRECCIÓN DE MEJORAMIENTO DE VIVIENDA</v>
          </cell>
          <cell r="S305">
            <v>13631535</v>
          </cell>
          <cell r="T305">
            <v>225</v>
          </cell>
          <cell r="U305">
            <v>75000</v>
          </cell>
          <cell r="V305">
            <v>1030659635</v>
          </cell>
          <cell r="W305">
            <v>6</v>
          </cell>
        </row>
        <row r="306">
          <cell r="A306" t="str">
            <v>FRANCISCO JAVIER GUTIERREZ FORERO</v>
          </cell>
          <cell r="B306">
            <v>310</v>
          </cell>
          <cell r="C306">
            <v>2021</v>
          </cell>
          <cell r="D306" t="str">
            <v>INICIAL</v>
          </cell>
          <cell r="E306" t="str">
            <v>PRESTAR SERVICIOS PROFESIONALES ESPECIALIZADOS PARA LA PROGRAMACIÓN Y CONTROL FINANCIERO DE LOS RECURSOS DESTINADOS A LA EJECUCIÓN DE LOS PROGRAMAS MISIONALES DE LA DIRECCIÓN DE REASENTAMIENTOS.</v>
          </cell>
          <cell r="F306">
            <v>37419900</v>
          </cell>
          <cell r="G306">
            <v>5</v>
          </cell>
          <cell r="H306" t="str">
            <v>MESES</v>
          </cell>
          <cell r="I306">
            <v>0</v>
          </cell>
          <cell r="K306">
            <v>44282</v>
          </cell>
          <cell r="L306">
            <v>44291</v>
          </cell>
          <cell r="M306">
            <v>44443</v>
          </cell>
          <cell r="N306" t="str">
            <v>CVP-PS-309-2021</v>
          </cell>
          <cell r="O306" t="str">
            <v>CONTRATACIÓN DIRECTA</v>
          </cell>
          <cell r="P306" t="str">
            <v>CONTRATO DE PRESTACIÓN SERVICIOS PROFESIONALES</v>
          </cell>
          <cell r="Q306" t="str">
            <v>DIRECCIÓN DE REASENTAMIENTOS</v>
          </cell>
          <cell r="R306" t="str">
            <v>DIRECCIÓN DE REASENTAMIENTOS</v>
          </cell>
          <cell r="S306">
            <v>37419900</v>
          </cell>
          <cell r="T306">
            <v>150</v>
          </cell>
          <cell r="U306">
            <v>50000</v>
          </cell>
          <cell r="V306">
            <v>80199666</v>
          </cell>
          <cell r="W306">
            <v>0</v>
          </cell>
        </row>
        <row r="307">
          <cell r="A307" t="str">
            <v>ANDRES ALBERTO UNIGARRO VILLOTA</v>
          </cell>
          <cell r="B307">
            <v>311</v>
          </cell>
          <cell r="C307">
            <v>2021</v>
          </cell>
          <cell r="D307" t="str">
            <v>INICIAL</v>
          </cell>
          <cell r="E307" t="str">
            <v>PRESTAR SERVICIOS PROFESIONALES ESPECIALIZADOS PARA LA GESTIÓN Y ORIENTACIÓN DE ACTIVIDADES FRENTE A LOS PROCESOS ASOCIADOS A LA GESTIÓN JURÍDICA EN EL MARCO DEL PROGRAMA DE REASENTAMIENTOS.</v>
          </cell>
          <cell r="F307">
            <v>37419900</v>
          </cell>
          <cell r="G307">
            <v>5</v>
          </cell>
          <cell r="H307" t="str">
            <v>MESES</v>
          </cell>
          <cell r="I307">
            <v>0</v>
          </cell>
          <cell r="K307">
            <v>44285</v>
          </cell>
          <cell r="L307">
            <v>44294</v>
          </cell>
          <cell r="M307">
            <v>44446</v>
          </cell>
          <cell r="N307" t="str">
            <v>CVP-PS-310-2021</v>
          </cell>
          <cell r="O307" t="str">
            <v>CONTRATACIÓN DIRECTA</v>
          </cell>
          <cell r="P307" t="str">
            <v>CONTRATO DE PRESTACIÓN SERVICIOS PROFESIONALES</v>
          </cell>
          <cell r="Q307" t="str">
            <v>DIRECCIÓN DE REASENTAMIENTOS</v>
          </cell>
          <cell r="R307" t="str">
            <v>DIRECCIÓN DE REASENTAMIENTOS</v>
          </cell>
          <cell r="S307">
            <v>37419900</v>
          </cell>
          <cell r="T307">
            <v>150</v>
          </cell>
          <cell r="U307">
            <v>50000</v>
          </cell>
          <cell r="V307">
            <v>1010202808</v>
          </cell>
          <cell r="W307">
            <v>9</v>
          </cell>
        </row>
        <row r="308">
          <cell r="A308" t="str">
            <v>MAURICIO PEDRAZA CANO</v>
          </cell>
          <cell r="B308">
            <v>312</v>
          </cell>
          <cell r="C308">
            <v>2021</v>
          </cell>
          <cell r="D308" t="str">
            <v>INICIAL</v>
          </cell>
          <cell r="E308" t="str">
            <v>PRESTAR SERVICIOS PROFESIONALES ESPECIALIZADOS PARA LA GESTIÓN Y ORIENTACIÓN DE ACTIVIDADES FRENTE A LOS PROCESOS ASOCIADOS A LA GESTIÓN SOCIAL EN EL MARCO DEL PROGRAMA DE REASENTAMIENTOS.</v>
          </cell>
          <cell r="F308">
            <v>34747050</v>
          </cell>
          <cell r="G308">
            <v>5</v>
          </cell>
          <cell r="H308" t="str">
            <v>MESES</v>
          </cell>
          <cell r="I308">
            <v>0</v>
          </cell>
          <cell r="K308">
            <v>44285</v>
          </cell>
          <cell r="L308">
            <v>44292</v>
          </cell>
          <cell r="M308">
            <v>44444</v>
          </cell>
          <cell r="N308" t="str">
            <v>CVP-PS-311-2021</v>
          </cell>
          <cell r="O308" t="str">
            <v>CONTRATACIÓN DIRECTA</v>
          </cell>
          <cell r="P308" t="str">
            <v>CONTRATO DE PRESTACIÓN SERVICIOS PROFESIONALES</v>
          </cell>
          <cell r="Q308" t="str">
            <v>DIRECCIÓN DE REASENTAMIENTOS</v>
          </cell>
          <cell r="R308" t="str">
            <v>DIRECCIÓN DE REASENTAMIENTOS</v>
          </cell>
          <cell r="S308">
            <v>34747050</v>
          </cell>
          <cell r="T308">
            <v>150</v>
          </cell>
          <cell r="U308">
            <v>50000</v>
          </cell>
          <cell r="V308">
            <v>19461124</v>
          </cell>
          <cell r="W308">
            <v>1</v>
          </cell>
        </row>
        <row r="309">
          <cell r="A309" t="str">
            <v>SANDRA MIREYA GUTIERREZ LIEVANO</v>
          </cell>
          <cell r="B309">
            <v>313</v>
          </cell>
          <cell r="C309">
            <v>2021</v>
          </cell>
          <cell r="D309" t="str">
            <v>INICIAL</v>
          </cell>
          <cell r="E309" t="str">
            <v>PRESTAR SERVICIOS DE APOYO TÉCNICO OPERATIVO EN DESARROLLO DEL PROCESO DE GESTIÓN DOCUMENTAL DE LA DIRECCIÓN DE REASENTAMIENTOS</v>
          </cell>
          <cell r="F309">
            <v>17266500</v>
          </cell>
          <cell r="G309">
            <v>5</v>
          </cell>
          <cell r="H309" t="str">
            <v>MESES</v>
          </cell>
          <cell r="I309">
            <v>0</v>
          </cell>
          <cell r="K309">
            <v>44285</v>
          </cell>
          <cell r="L309">
            <v>44293</v>
          </cell>
          <cell r="M309">
            <v>44445</v>
          </cell>
          <cell r="N309" t="str">
            <v>CVP-PS-312-2021</v>
          </cell>
          <cell r="O309" t="str">
            <v>CONTRATACIÓN DIRECTA</v>
          </cell>
          <cell r="P309" t="str">
            <v>CONTRATO DE PRESTACIÓN SERVICIOS DE APOYO A LA GESTIÓN</v>
          </cell>
          <cell r="Q309" t="str">
            <v>DIRECCIÓN DE REASENTAMIENTOS</v>
          </cell>
          <cell r="R309" t="str">
            <v>DIRECCIÓN DE REASENTAMIENTOS</v>
          </cell>
          <cell r="S309">
            <v>17266500</v>
          </cell>
          <cell r="T309">
            <v>150</v>
          </cell>
          <cell r="U309">
            <v>50000</v>
          </cell>
          <cell r="V309">
            <v>52131387</v>
          </cell>
          <cell r="W309">
            <v>6</v>
          </cell>
        </row>
        <row r="310">
          <cell r="A310" t="str">
            <v>LUIS EDUARDO RODRIGUEZ RAMIREZ</v>
          </cell>
          <cell r="B310">
            <v>314</v>
          </cell>
          <cell r="C310">
            <v>2021</v>
          </cell>
          <cell r="D310" t="str">
            <v>INICIAL</v>
          </cell>
          <cell r="E310" t="str">
            <v>PRESTAR SERVICIOS DE APOYO TÉCNICO OPERATIVO EN DESARROLLO DEL PROCESO DE GESTIÓN DOCUMENTAL DE LA DIRECCIÓN DE REASENTAMIENTOS.</v>
          </cell>
          <cell r="F310">
            <v>17266500</v>
          </cell>
          <cell r="G310">
            <v>5</v>
          </cell>
          <cell r="H310" t="str">
            <v>MESES</v>
          </cell>
          <cell r="I310">
            <v>0</v>
          </cell>
          <cell r="K310">
            <v>44285</v>
          </cell>
          <cell r="L310">
            <v>44292</v>
          </cell>
          <cell r="M310">
            <v>44444</v>
          </cell>
          <cell r="N310" t="str">
            <v>CVP-PS-313-2021</v>
          </cell>
          <cell r="O310" t="str">
            <v>CONTRATACIÓN DIRECTA</v>
          </cell>
          <cell r="P310" t="str">
            <v>CONTRATO DE PRESTACIÓN SERVICIOS DE APOYO A LA GESTIÓN</v>
          </cell>
          <cell r="Q310" t="str">
            <v>DIRECCIÓN DE REASENTAMIENTOS</v>
          </cell>
          <cell r="R310" t="str">
            <v>DIRECCIÓN DE REASENTAMIENTOS</v>
          </cell>
          <cell r="S310">
            <v>17266500</v>
          </cell>
          <cell r="T310">
            <v>150</v>
          </cell>
          <cell r="U310">
            <v>50000</v>
          </cell>
          <cell r="V310">
            <v>80904022</v>
          </cell>
          <cell r="W310">
            <v>3</v>
          </cell>
        </row>
        <row r="311">
          <cell r="A311" t="str">
            <v>YENY ALEXANDRA RODRIGUEZ SOSSA</v>
          </cell>
          <cell r="B311">
            <v>315</v>
          </cell>
          <cell r="C311">
            <v>2021</v>
          </cell>
          <cell r="D311" t="str">
            <v>INICIAL</v>
          </cell>
          <cell r="E311" t="str">
            <v>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v>
          </cell>
          <cell r="F311">
            <v>37419900</v>
          </cell>
          <cell r="G311">
            <v>5</v>
          </cell>
          <cell r="H311" t="str">
            <v>MESES</v>
          </cell>
          <cell r="I311">
            <v>0</v>
          </cell>
          <cell r="K311">
            <v>44291</v>
          </cell>
          <cell r="L311">
            <v>44293</v>
          </cell>
          <cell r="M311">
            <v>44445</v>
          </cell>
          <cell r="N311" t="str">
            <v>CVP-PS-314-2021</v>
          </cell>
          <cell r="O311" t="str">
            <v>CONTRATACIÓN DIRECTA</v>
          </cell>
          <cell r="P311" t="str">
            <v>CONTRATO DE PRESTACIÓN SERVICIOS PROFESIONALES</v>
          </cell>
          <cell r="Q311" t="str">
            <v>DIRECCIÓN DE MEJORAMIENTO DE VIVIENDA</v>
          </cell>
          <cell r="R311" t="str">
            <v>DIRECCIÓN DE MEJORAMIENTO DE VIVIENDA</v>
          </cell>
          <cell r="S311">
            <v>37419900</v>
          </cell>
          <cell r="T311">
            <v>150</v>
          </cell>
          <cell r="U311">
            <v>50000</v>
          </cell>
          <cell r="V311">
            <v>52322329</v>
          </cell>
          <cell r="W311">
            <v>9</v>
          </cell>
        </row>
        <row r="312">
          <cell r="A312" t="str">
            <v>NATHALY JULIETH RUIZ HERNANDEZ</v>
          </cell>
          <cell r="B312">
            <v>316</v>
          </cell>
          <cell r="C312">
            <v>2021</v>
          </cell>
          <cell r="D312" t="str">
            <v>INICIAL</v>
          </cell>
          <cell r="E312" t="str">
            <v>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v>
          </cell>
          <cell r="F312">
            <v>37419900</v>
          </cell>
          <cell r="G312">
            <v>5</v>
          </cell>
          <cell r="H312" t="str">
            <v>MESES</v>
          </cell>
          <cell r="I312">
            <v>0</v>
          </cell>
          <cell r="K312">
            <v>44291</v>
          </cell>
          <cell r="L312">
            <v>44293</v>
          </cell>
          <cell r="M312">
            <v>44521</v>
          </cell>
          <cell r="N312" t="str">
            <v>CVP-PS-315-2021</v>
          </cell>
          <cell r="O312" t="str">
            <v>CONTRATACIÓN DIRECTA</v>
          </cell>
          <cell r="P312" t="str">
            <v>CONTRATO DE PRESTACIÓN SERVICIOS PROFESIONALES</v>
          </cell>
          <cell r="Q312" t="str">
            <v>DIRECCIÓN DE MEJORAMIENTO DE VIVIENDA</v>
          </cell>
          <cell r="R312" t="str">
            <v>DIRECCIÓN DE MEJORAMIENTO DE VIVIENDA</v>
          </cell>
          <cell r="S312">
            <v>56129850</v>
          </cell>
          <cell r="T312">
            <v>225</v>
          </cell>
          <cell r="U312">
            <v>75000</v>
          </cell>
          <cell r="V312">
            <v>53040293</v>
          </cell>
          <cell r="W312">
            <v>5</v>
          </cell>
        </row>
        <row r="313">
          <cell r="A313" t="str">
            <v>PAOLA ANDREA ERAZO YELA</v>
          </cell>
          <cell r="B313">
            <v>317</v>
          </cell>
          <cell r="C313">
            <v>2021</v>
          </cell>
          <cell r="D313" t="str">
            <v>INICIAL</v>
          </cell>
          <cell r="E313" t="str">
            <v>PRESTAR SERVICIOS PROFESIONALES PARA EL ACOMPAÑAMIENTO SOCIAL Y DE GESTIÓN EN LOS PROCESOS DERIVADOS DE LA APLICACIÓN DE LOS PROGRAMAS MISIONALES DE LA DIRECCIÓN DE REASENTAMIENTOS.</v>
          </cell>
          <cell r="F313">
            <v>27262950</v>
          </cell>
          <cell r="G313">
            <v>5</v>
          </cell>
          <cell r="H313" t="str">
            <v>MESES</v>
          </cell>
          <cell r="I313">
            <v>0</v>
          </cell>
          <cell r="K313">
            <v>44284</v>
          </cell>
          <cell r="L313">
            <v>44291</v>
          </cell>
          <cell r="M313">
            <v>44450</v>
          </cell>
          <cell r="N313" t="str">
            <v>CVP-PS-316-2021</v>
          </cell>
          <cell r="O313" t="str">
            <v>CONTRATACIÓN DIRECTA</v>
          </cell>
          <cell r="P313" t="str">
            <v>CONTRATO DE PRESTACIÓN SERVICIOS PROFESIONALES</v>
          </cell>
          <cell r="Q313" t="str">
            <v>DIRECCIÓN DE REASENTAMIENTOS</v>
          </cell>
          <cell r="R313" t="str">
            <v>DIRECCIÓN DE REASENTAMIENTOS</v>
          </cell>
          <cell r="S313">
            <v>27262950</v>
          </cell>
          <cell r="T313">
            <v>150</v>
          </cell>
          <cell r="U313">
            <v>50000</v>
          </cell>
          <cell r="V313">
            <v>59314117</v>
          </cell>
          <cell r="W313">
            <v>6</v>
          </cell>
        </row>
        <row r="314">
          <cell r="A314" t="str">
            <v>MILLER MAURICIO PACHON ESPINOSA</v>
          </cell>
          <cell r="B314">
            <v>318</v>
          </cell>
          <cell r="C314">
            <v>2021</v>
          </cell>
          <cell r="D314" t="str">
            <v>INICIAL</v>
          </cell>
          <cell r="E314" t="str">
            <v>PRESTAR SERVICIOS PROFESIONALES ESPECIALIZADOS PARA LA GESTIÓN Y DESARROLLO DE ACTIVIDADES EN EL COMPONENTE INMOBILIARIO, REQUERIDAS EN LOS PROCESOS DE LOS PROGRAMAS MISIONALES EJECUTADOS POR LA DIRECCIÓN DE REASENTAMIENTOS.</v>
          </cell>
          <cell r="F314">
            <v>32074200</v>
          </cell>
          <cell r="G314">
            <v>5</v>
          </cell>
          <cell r="H314" t="str">
            <v>MESES</v>
          </cell>
          <cell r="I314">
            <v>0</v>
          </cell>
          <cell r="K314">
            <v>44284</v>
          </cell>
          <cell r="L314">
            <v>44291</v>
          </cell>
          <cell r="M314">
            <v>44443</v>
          </cell>
          <cell r="N314" t="str">
            <v>CVP-PS-317-2021</v>
          </cell>
          <cell r="O314" t="str">
            <v>CONTRATACIÓN DIRECTA</v>
          </cell>
          <cell r="P314" t="str">
            <v>CONTRATO DE PRESTACIÓN SERVICIOS PROFESIONALES</v>
          </cell>
          <cell r="Q314" t="str">
            <v>DIRECCIÓN DE REASENTAMIENTOS</v>
          </cell>
          <cell r="R314" t="str">
            <v>DIRECCIÓN DE REASENTAMIENTOS</v>
          </cell>
          <cell r="S314">
            <v>32074200</v>
          </cell>
          <cell r="T314">
            <v>150</v>
          </cell>
          <cell r="U314">
            <v>50000</v>
          </cell>
          <cell r="V314">
            <v>79430635</v>
          </cell>
          <cell r="W314">
            <v>9</v>
          </cell>
        </row>
        <row r="315">
          <cell r="A315" t="str">
            <v>CARLOS MAURICIO GOMEZ MACIAS</v>
          </cell>
          <cell r="B315">
            <v>319</v>
          </cell>
          <cell r="C315">
            <v>2021</v>
          </cell>
          <cell r="D315" t="str">
            <v>INICIAL</v>
          </cell>
          <cell r="E315" t="str">
            <v>PRESTAR SERVICIOS PROFESIONALES ESPECIALIZADOS PARA LA EJECUCIÓN DE AVALÚOS Y ACTIVIDADES PROPIAS DESDE EL COMPONENTE TÉCNICO, REQUERIDOS PARA LA APLICACIÓN DEL PROGRAMA DE REASENTAMIENTOS.</v>
          </cell>
          <cell r="F315">
            <v>32074200</v>
          </cell>
          <cell r="G315">
            <v>5</v>
          </cell>
          <cell r="H315" t="str">
            <v>MESES</v>
          </cell>
          <cell r="I315">
            <v>0</v>
          </cell>
          <cell r="K315">
            <v>44284</v>
          </cell>
          <cell r="L315">
            <v>44291</v>
          </cell>
          <cell r="M315">
            <v>44443</v>
          </cell>
          <cell r="N315" t="str">
            <v>CVP-PS-318-2021</v>
          </cell>
          <cell r="O315" t="str">
            <v>CONTRATACIÓN DIRECTA</v>
          </cell>
          <cell r="P315" t="str">
            <v>CONTRATO DE PRESTACIÓN SERVICIOS PROFESIONALES</v>
          </cell>
          <cell r="Q315" t="str">
            <v>DIRECCIÓN DE REASENTAMIENTOS</v>
          </cell>
          <cell r="R315" t="str">
            <v>DIRECCIÓN DE REASENTAMIENTOS</v>
          </cell>
          <cell r="S315">
            <v>32074200</v>
          </cell>
          <cell r="T315">
            <v>150</v>
          </cell>
          <cell r="U315">
            <v>50000</v>
          </cell>
          <cell r="V315">
            <v>79469711</v>
          </cell>
          <cell r="W315">
            <v>1</v>
          </cell>
        </row>
        <row r="316">
          <cell r="A316" t="str">
            <v>ANA MARIA ESCUDERO ORTIZ</v>
          </cell>
          <cell r="B316">
            <v>320</v>
          </cell>
          <cell r="C316">
            <v>2021</v>
          </cell>
          <cell r="D316" t="str">
            <v>INICIAL</v>
          </cell>
          <cell r="E316" t="str">
            <v>PRESTAR SERVICIOS PROFESIONALES PARA EL ACOMPAÑAMIENTO Y GESTIÓN SOCIAL EN DESARROLLO DE LAS ACTIVIDADES ASOCIADAS A LOS PROGRAMAS MISIONALES DE LA DIRECCIÓN DE REASENTAMIENTOS.</v>
          </cell>
          <cell r="F316">
            <v>23521050</v>
          </cell>
          <cell r="G316">
            <v>5</v>
          </cell>
          <cell r="H316" t="str">
            <v>MESES</v>
          </cell>
          <cell r="I316">
            <v>0</v>
          </cell>
          <cell r="K316">
            <v>44284</v>
          </cell>
          <cell r="L316">
            <v>44291</v>
          </cell>
          <cell r="M316">
            <v>44443</v>
          </cell>
          <cell r="N316" t="str">
            <v>CVP-PS-319-2021</v>
          </cell>
          <cell r="O316" t="str">
            <v>CONTRATACIÓN DIRECTA</v>
          </cell>
          <cell r="P316" t="str">
            <v>CONTRATO DE PRESTACIÓN SERVICIOS PROFESIONALES</v>
          </cell>
          <cell r="Q316" t="str">
            <v>DIRECCIÓN DE REASENTAMIENTOS</v>
          </cell>
          <cell r="R316" t="str">
            <v>DIRECCIÓN DE REASENTAMIENTOS</v>
          </cell>
          <cell r="S316">
            <v>23521050</v>
          </cell>
          <cell r="T316">
            <v>150</v>
          </cell>
          <cell r="U316">
            <v>50000</v>
          </cell>
          <cell r="V316">
            <v>1015431991</v>
          </cell>
          <cell r="W316">
            <v>9</v>
          </cell>
        </row>
        <row r="317">
          <cell r="A317" t="str">
            <v>JAVIER BENITEZ BARAJAS</v>
          </cell>
          <cell r="B317">
            <v>321</v>
          </cell>
          <cell r="C317">
            <v>2021</v>
          </cell>
          <cell r="D317" t="str">
            <v>INICIAL</v>
          </cell>
          <cell r="E317" t="str">
            <v>PRESTAR LOS SERVICIOS PROFESIONALES PARA EL DESARROLLO DE PROYECTOS DE ARQUITECTURA QUE PERMITAN EL DESARROLLO PROGRESIVO DE LOS PROYECTOS DEL PLAN TERRAZAS, Y BRINDAR SOPORTE TÉCNICO EN LAS DIFERENTES ETAPAS REQUERIDAS PARA LA EJECUCIÓN DEL MISMO.</v>
          </cell>
          <cell r="F317">
            <v>32074200</v>
          </cell>
          <cell r="G317">
            <v>5</v>
          </cell>
          <cell r="H317" t="str">
            <v>MESES</v>
          </cell>
          <cell r="I317">
            <v>0</v>
          </cell>
          <cell r="K317">
            <v>44284</v>
          </cell>
          <cell r="L317">
            <v>44291</v>
          </cell>
          <cell r="M317">
            <v>44519</v>
          </cell>
          <cell r="N317" t="str">
            <v>CVP-PS-320-2021</v>
          </cell>
          <cell r="O317" t="str">
            <v>CONTRATACIÓN DIRECTA</v>
          </cell>
          <cell r="P317" t="str">
            <v>CONTRATO DE PRESTACIÓN SERVICIOS PROFESIONALES</v>
          </cell>
          <cell r="Q317" t="str">
            <v>DIRECCIÓN DE MEJORAMIENTO DE VIVIENDA</v>
          </cell>
          <cell r="R317" t="str">
            <v>DIRECCIÓN DE MEJORAMIENTO DE VIVIENDA</v>
          </cell>
          <cell r="S317">
            <v>48111300</v>
          </cell>
          <cell r="T317">
            <v>225</v>
          </cell>
          <cell r="U317">
            <v>75000</v>
          </cell>
          <cell r="V317">
            <v>80720683</v>
          </cell>
          <cell r="W317">
            <v>0</v>
          </cell>
        </row>
        <row r="318">
          <cell r="A318" t="str">
            <v>LUIS ALEXANDER JIMENEZ ALVARADO</v>
          </cell>
          <cell r="B318">
            <v>322</v>
          </cell>
          <cell r="C318">
            <v>2021</v>
          </cell>
          <cell r="D318" t="str">
            <v>INICIAL</v>
          </cell>
          <cell r="E318" t="str">
            <v>PRESTAR LOS SERVICIOS PROFESIONALES PARA ADMINISTRAR, MANTENER, MONITOREAR Y GESTIONAR EL SOPORTE TÉCNICO DE LAS BASES DE DATOS DE LA CAJA DE LA VIVIENDA POPULAR</v>
          </cell>
          <cell r="F318">
            <v>30000000</v>
          </cell>
          <cell r="G318">
            <v>5</v>
          </cell>
          <cell r="H318" t="str">
            <v>MESES</v>
          </cell>
          <cell r="I318">
            <v>0</v>
          </cell>
          <cell r="K318">
            <v>44285</v>
          </cell>
          <cell r="L318">
            <v>44307</v>
          </cell>
          <cell r="M318">
            <v>44535</v>
          </cell>
          <cell r="N318" t="str">
            <v>CVP-PS-321-2021</v>
          </cell>
          <cell r="O318" t="str">
            <v>CONTRATACIÓN DIRECTA</v>
          </cell>
          <cell r="P318" t="str">
            <v>CONTRATO DE PRESTACIÓN SERVICIOS PROFESIONALES</v>
          </cell>
          <cell r="Q318" t="str">
            <v>DIRECCIÓN DE GESTIÓN CORPORATIVA Y CID</v>
          </cell>
          <cell r="R318" t="str">
            <v>OFICINA DE LAS TECNOLOGÍAS DE LA INFORMACIÓN Y LAS COMUNICACIONES</v>
          </cell>
          <cell r="S318">
            <v>37500000</v>
          </cell>
          <cell r="T318">
            <v>225</v>
          </cell>
          <cell r="U318">
            <v>75000</v>
          </cell>
          <cell r="V318">
            <v>79694066</v>
          </cell>
          <cell r="W318">
            <v>0</v>
          </cell>
        </row>
        <row r="319">
          <cell r="A319" t="str">
            <v>MAURICIO FERNANDO ARIZA MANJARRES</v>
          </cell>
          <cell r="B319">
            <v>323</v>
          </cell>
          <cell r="C319">
            <v>2021</v>
          </cell>
          <cell r="D319" t="str">
            <v>INICIAL</v>
          </cell>
          <cell r="E319" t="str">
            <v>PRESTAR LOS SERVICIOS PROFESIONALES PARA EL ACOMPAÑAMIENTO TÉCNICO A LOS PROYECTOS QUE SE DEFINAN PARA EL DESARROLLO DEL PLAN TERRAZAS, Y BRINDAR SOPORTE TÉCNICO EN LAS DIFERENTES ETAPAS REQUERIDAS PARA LA EJECUCIÓN DEL MISMO.</v>
          </cell>
          <cell r="F319">
            <v>37419900</v>
          </cell>
          <cell r="G319">
            <v>5</v>
          </cell>
          <cell r="H319" t="str">
            <v>MESES</v>
          </cell>
          <cell r="I319">
            <v>0</v>
          </cell>
          <cell r="K319">
            <v>44285</v>
          </cell>
          <cell r="L319">
            <v>44292</v>
          </cell>
          <cell r="M319">
            <v>44444</v>
          </cell>
          <cell r="N319" t="str">
            <v>CVP-PS-322-2021</v>
          </cell>
          <cell r="O319" t="str">
            <v>CONTRATACIÓN DIRECTA</v>
          </cell>
          <cell r="P319" t="str">
            <v>CONTRATO DE PRESTACIÓN SERVICIOS PROFESIONALES</v>
          </cell>
          <cell r="Q319" t="str">
            <v>DIRECCIÓN DE MEJORAMIENTO DE VIVIENDA</v>
          </cell>
          <cell r="R319" t="str">
            <v>DIRECCIÓN DE MEJORAMIENTO DE VIVIENDA</v>
          </cell>
          <cell r="S319">
            <v>37419900</v>
          </cell>
          <cell r="T319">
            <v>150</v>
          </cell>
          <cell r="U319">
            <v>50000</v>
          </cell>
          <cell r="V319">
            <v>79043829</v>
          </cell>
          <cell r="W319">
            <v>0</v>
          </cell>
        </row>
        <row r="320">
          <cell r="A320" t="str">
            <v>JOSE DAVID SEPULVEDA HENAO</v>
          </cell>
          <cell r="B320">
            <v>324</v>
          </cell>
          <cell r="C320">
            <v>2021</v>
          </cell>
          <cell r="D320" t="str">
            <v>INICIAL</v>
          </cell>
          <cell r="E320" t="str">
            <v>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v>
          </cell>
          <cell r="F320">
            <v>50000000</v>
          </cell>
          <cell r="G320">
            <v>5</v>
          </cell>
          <cell r="H320" t="str">
            <v>MESES</v>
          </cell>
          <cell r="I320">
            <v>0</v>
          </cell>
          <cell r="K320">
            <v>44285</v>
          </cell>
          <cell r="L320">
            <v>44292</v>
          </cell>
          <cell r="M320">
            <v>44444</v>
          </cell>
          <cell r="N320" t="str">
            <v>CVP-PS-323-2021</v>
          </cell>
          <cell r="O320" t="str">
            <v>CONTRATACIÓN DIRECTA</v>
          </cell>
          <cell r="P320" t="str">
            <v>CONTRATO DE PRESTACIÓN SERVICIOS PROFESIONALES</v>
          </cell>
          <cell r="Q320" t="str">
            <v>DIRECCIÓN DE MEJORAMIENTO DE VIVIENDA</v>
          </cell>
          <cell r="R320" t="str">
            <v>DIRECCIÓN DE MEJORAMIENTO DE VIVIENDA</v>
          </cell>
          <cell r="S320">
            <v>50000000</v>
          </cell>
          <cell r="T320">
            <v>150</v>
          </cell>
          <cell r="U320">
            <v>50000</v>
          </cell>
          <cell r="V320">
            <v>14609331</v>
          </cell>
          <cell r="W320">
            <v>1</v>
          </cell>
        </row>
        <row r="321">
          <cell r="A321" t="str">
            <v>MARTHA LUCIA BERNAL SANDOVAL</v>
          </cell>
          <cell r="B321">
            <v>325</v>
          </cell>
          <cell r="C321">
            <v>2021</v>
          </cell>
          <cell r="D321" t="str">
            <v>INICIAL</v>
          </cell>
          <cell r="E321" t="str">
            <v>PRESTAR SERVICIOS PROFESIONALES PARA EL ACOMPAÑAMIENTO SOCIAL EN LOS PROCESOS DERIVADOS DE LA APLICACIÓN DE LOS PROGRAMAS MISIONALES DE LA DIRECCIÓN DE REASENTAMIENTOS.</v>
          </cell>
          <cell r="F321">
            <v>26140350</v>
          </cell>
          <cell r="G321">
            <v>5</v>
          </cell>
          <cell r="H321" t="str">
            <v>MESES</v>
          </cell>
          <cell r="I321">
            <v>0</v>
          </cell>
          <cell r="K321">
            <v>44285</v>
          </cell>
          <cell r="L321">
            <v>44293</v>
          </cell>
          <cell r="M321">
            <v>44445</v>
          </cell>
          <cell r="N321" t="str">
            <v>CVP-PS-324-2021</v>
          </cell>
          <cell r="O321" t="str">
            <v>CONTRATACIÓN DIRECTA</v>
          </cell>
          <cell r="P321" t="str">
            <v>CONTRATO DE PRESTACIÓN SERVICIOS PROFESIONALES</v>
          </cell>
          <cell r="Q321" t="str">
            <v>DIRECCIÓN DE REASENTAMIENTOS</v>
          </cell>
          <cell r="R321" t="str">
            <v>DIRECCIÓN DE REASENTAMIENTOS</v>
          </cell>
          <cell r="S321">
            <v>26140350</v>
          </cell>
          <cell r="T321">
            <v>150</v>
          </cell>
          <cell r="U321">
            <v>50000</v>
          </cell>
          <cell r="V321">
            <v>39763292</v>
          </cell>
          <cell r="W321">
            <v>1</v>
          </cell>
        </row>
        <row r="322">
          <cell r="A322" t="str">
            <v>DIANA PAOLA CASTIBLANCO VENEGAS</v>
          </cell>
          <cell r="B322">
            <v>326</v>
          </cell>
          <cell r="C322">
            <v>2021</v>
          </cell>
          <cell r="D322" t="str">
            <v>INICIAL</v>
          </cell>
          <cell r="E322" t="str">
            <v>PRESTAR SERVICIOS PROFESIONALES PARA EL ACOMPAÑAMIENTO SOCIAL Y DE ATENCIÓN CIUDADANA, EN DESARROLLO DE LAS ACTIVIDADES ASOCIADAS A LOS PROGRAMAS MISIONALES DE LA DIRECCIÓN DE REASENTAMIENTOS.</v>
          </cell>
          <cell r="F322">
            <v>21382800</v>
          </cell>
          <cell r="G322">
            <v>5</v>
          </cell>
          <cell r="H322" t="str">
            <v>MESES</v>
          </cell>
          <cell r="I322">
            <v>0</v>
          </cell>
          <cell r="K322">
            <v>44286</v>
          </cell>
          <cell r="L322">
            <v>44292</v>
          </cell>
          <cell r="M322">
            <v>44458</v>
          </cell>
          <cell r="N322" t="str">
            <v>CVP-PS-325-2021</v>
          </cell>
          <cell r="O322" t="str">
            <v>CONTRATACIÓN DIRECTA</v>
          </cell>
          <cell r="P322" t="str">
            <v>CONTRATO DE PRESTACIÓN SERVICIOS PROFESIONALES</v>
          </cell>
          <cell r="Q322" t="str">
            <v>DIRECCIÓN DE REASENTAMIENTOS</v>
          </cell>
          <cell r="R322" t="str">
            <v>DIRECCIÓN DE REASENTAMIENTOS</v>
          </cell>
          <cell r="S322">
            <v>21382800</v>
          </cell>
          <cell r="T322">
            <v>150</v>
          </cell>
          <cell r="U322">
            <v>50000</v>
          </cell>
          <cell r="V322">
            <v>52809284</v>
          </cell>
          <cell r="W322">
            <v>8</v>
          </cell>
        </row>
        <row r="323">
          <cell r="A323" t="str">
            <v>LAURA MARCELA HERNANDEZ DUARTE</v>
          </cell>
          <cell r="B323">
            <v>327</v>
          </cell>
          <cell r="C323">
            <v>2021</v>
          </cell>
          <cell r="D323" t="str">
            <v>INICIAL</v>
          </cell>
          <cell r="E323" t="str">
            <v>PRESTAR SERVICIOS PROFESIONALES ESPECIALIZADOS EN LA ASESORÍA, ASISTENCIA, ACOMPAÑAMIENTO Y SEGUIMIENTO DESDE LA DIRECCIÓN GENERAL EN TODO LO RELACIONADO AL CUMPLIMIENTO DE METAS DE LOS PROGRAMAS MISIONALES DE LA CAJA DE LA VIVIENDA POPULAR</v>
          </cell>
          <cell r="F323">
            <v>40000000</v>
          </cell>
          <cell r="G323">
            <v>5</v>
          </cell>
          <cell r="H323" t="str">
            <v>MESES</v>
          </cell>
          <cell r="I323">
            <v>0</v>
          </cell>
          <cell r="K323">
            <v>44295</v>
          </cell>
          <cell r="L323">
            <v>44299</v>
          </cell>
          <cell r="M323">
            <v>44451</v>
          </cell>
          <cell r="N323" t="str">
            <v>CVP-PS-326-2021</v>
          </cell>
          <cell r="O323" t="str">
            <v>CONTRATACIÓN DIRECTA</v>
          </cell>
          <cell r="P323" t="str">
            <v>CONTRATO DE PRESTACIÓN SERVICIOS PROFESIONALES</v>
          </cell>
          <cell r="Q323" t="str">
            <v>DIRECCIÓN GENERAL</v>
          </cell>
          <cell r="R323" t="str">
            <v>DIRECCIÓN GENERAL</v>
          </cell>
          <cell r="S323">
            <v>40000000</v>
          </cell>
          <cell r="T323">
            <v>150</v>
          </cell>
          <cell r="U323">
            <v>50000</v>
          </cell>
          <cell r="V323">
            <v>52966289</v>
          </cell>
          <cell r="W323">
            <v>6</v>
          </cell>
        </row>
        <row r="324">
          <cell r="A324" t="str">
            <v>MARIA MERCEDES CAÑON TACUMA</v>
          </cell>
          <cell r="B324">
            <v>328</v>
          </cell>
          <cell r="C324">
            <v>2021</v>
          </cell>
          <cell r="D324" t="str">
            <v>INICIAL</v>
          </cell>
          <cell r="E324" t="str">
            <v>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v>
          </cell>
          <cell r="F324">
            <v>42765600</v>
          </cell>
          <cell r="G324">
            <v>5</v>
          </cell>
          <cell r="H324" t="str">
            <v>MESES</v>
          </cell>
          <cell r="I324">
            <v>0</v>
          </cell>
          <cell r="K324">
            <v>44286</v>
          </cell>
          <cell r="L324">
            <v>44298</v>
          </cell>
          <cell r="M324">
            <v>44526</v>
          </cell>
          <cell r="N324" t="str">
            <v>CVP-PS-327-2021</v>
          </cell>
          <cell r="O324" t="str">
            <v>CONTRATACIÓN DIRECTA</v>
          </cell>
          <cell r="P324" t="str">
            <v>CONTRATO DE PRESTACIÓN SERVICIOS PROFESIONALES</v>
          </cell>
          <cell r="Q324" t="str">
            <v>DIRECCIÓN DE MEJORAMIENTO DE VIVIENDA</v>
          </cell>
          <cell r="R324" t="str">
            <v>DIRECCIÓN DE MEJORAMIENTO DE VIVIENDA</v>
          </cell>
          <cell r="S324">
            <v>64148400</v>
          </cell>
          <cell r="T324">
            <v>225</v>
          </cell>
          <cell r="U324">
            <v>75000</v>
          </cell>
          <cell r="V324">
            <v>52619743</v>
          </cell>
          <cell r="W324">
            <v>1</v>
          </cell>
        </row>
        <row r="325">
          <cell r="A325" t="str">
            <v>MONICA ANDREA BAUTISTA VEGA</v>
          </cell>
          <cell r="B325">
            <v>329</v>
          </cell>
          <cell r="C325">
            <v>2021</v>
          </cell>
          <cell r="D325" t="str">
            <v>INICIAL</v>
          </cell>
          <cell r="E325" t="str">
            <v>PRESTAR LOS SERVICIOS PROFESIONALES PARA CONFORMAR EXPEDIENTES TÉCNICOS QUE CONTENGAN EL DISEÑO DE PROYECTOS DE MEJORAMIENTO DE VIVIENDA, EN EL MARCO DEL PLAN TERRAZAS Y BRINDAR SOPORTE TÉCNICO EN LAS DIFERENTES ETAPAS REQUERIDAS PARA LA EJECUCIÓN DEL MISMO.</v>
          </cell>
          <cell r="F325">
            <v>32074200</v>
          </cell>
          <cell r="G325">
            <v>5</v>
          </cell>
          <cell r="H325" t="str">
            <v>MESES</v>
          </cell>
          <cell r="I325">
            <v>0</v>
          </cell>
          <cell r="K325">
            <v>44286</v>
          </cell>
          <cell r="L325">
            <v>44299</v>
          </cell>
          <cell r="M325">
            <v>44527</v>
          </cell>
          <cell r="N325" t="str">
            <v>CVP-PS-328-2021</v>
          </cell>
          <cell r="O325" t="str">
            <v>CONTRATACIÓN DIRECTA</v>
          </cell>
          <cell r="P325" t="str">
            <v>CONTRATO DE PRESTACIÓN SERVICIOS PROFESIONALES</v>
          </cell>
          <cell r="Q325" t="str">
            <v>DIRECCIÓN DE MEJORAMIENTO DE VIVIENDA</v>
          </cell>
          <cell r="R325" t="str">
            <v>DIRECCIÓN DE MEJORAMIENTO DE VIVIENDA</v>
          </cell>
          <cell r="S325">
            <v>48111300</v>
          </cell>
          <cell r="T325">
            <v>225</v>
          </cell>
          <cell r="U325">
            <v>75000</v>
          </cell>
          <cell r="V325">
            <v>52974637</v>
          </cell>
          <cell r="W325">
            <v>1</v>
          </cell>
        </row>
        <row r="326">
          <cell r="A326" t="str">
            <v>HERNAN MAURICIO RINCON BEDOYA</v>
          </cell>
          <cell r="B326">
            <v>330</v>
          </cell>
          <cell r="C326">
            <v>2021</v>
          </cell>
          <cell r="D326" t="str">
            <v>INICIAL</v>
          </cell>
          <cell r="E326" t="str">
            <v>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v>
          </cell>
          <cell r="F326">
            <v>44898000</v>
          </cell>
          <cell r="G326">
            <v>6</v>
          </cell>
          <cell r="H326" t="str">
            <v>MESES</v>
          </cell>
          <cell r="I326">
            <v>0</v>
          </cell>
          <cell r="K326">
            <v>44286</v>
          </cell>
          <cell r="L326">
            <v>44292</v>
          </cell>
          <cell r="M326">
            <v>44545</v>
          </cell>
          <cell r="N326" t="str">
            <v>CVP-PS-329-2021</v>
          </cell>
          <cell r="O326" t="str">
            <v>CONTRATACIÓN DIRECTA</v>
          </cell>
          <cell r="P326" t="str">
            <v>CONTRATO DE PRESTACIÓN SERVICIOS PROFESIONALES</v>
          </cell>
          <cell r="Q326" t="str">
            <v>DIRECCIÓN DE GESTIÓN CORPORATIVA Y CID</v>
          </cell>
          <cell r="R326" t="str">
            <v>OFICINA DE LAS TECNOLOGÍAS DE LA INFORMACIÓN Y LAS COMUNICACIONES</v>
          </cell>
          <cell r="S326">
            <v>62358334</v>
          </cell>
          <cell r="T326">
            <v>250</v>
          </cell>
          <cell r="U326">
            <v>83333</v>
          </cell>
          <cell r="V326">
            <v>80027926</v>
          </cell>
          <cell r="W326">
            <v>3</v>
          </cell>
        </row>
        <row r="327">
          <cell r="A327" t="str">
            <v>CAMILO ANDRES PINZON RODRIGUEZ</v>
          </cell>
          <cell r="B327">
            <v>331</v>
          </cell>
          <cell r="C327">
            <v>2021</v>
          </cell>
          <cell r="D327" t="str">
            <v>INICIAL</v>
          </cell>
          <cell r="E327" t="str">
            <v>PRESTAR SERVICIOS DE APOYO OPERATIVO EN LAS ACTIVIDADES ASOCIADAS AL COMPONENTE DE GESTIÓN DOCUMENTAL DE LA DIRECCIÓN DE REASENTAMIENTOS.</v>
          </cell>
          <cell r="F327">
            <v>9087600</v>
          </cell>
          <cell r="G327">
            <v>5</v>
          </cell>
          <cell r="H327" t="str">
            <v>MESES</v>
          </cell>
          <cell r="I327">
            <v>0</v>
          </cell>
          <cell r="K327">
            <v>44286</v>
          </cell>
          <cell r="L327">
            <v>44293</v>
          </cell>
          <cell r="M327">
            <v>44445</v>
          </cell>
          <cell r="N327" t="str">
            <v>CVP-PS-330-2021</v>
          </cell>
          <cell r="O327" t="str">
            <v>CONTRATACIÓN DIRECTA</v>
          </cell>
          <cell r="P327" t="str">
            <v>CONTRATO DE PRESTACIÓN SERVICIOS DE APOYO A LA GESTIÓN</v>
          </cell>
          <cell r="Q327" t="str">
            <v>DIRECCIÓN DE REASENTAMIENTOS</v>
          </cell>
          <cell r="R327" t="str">
            <v>DIRECCIÓN DE REASENTAMIENTOS</v>
          </cell>
          <cell r="S327">
            <v>9087600</v>
          </cell>
          <cell r="T327">
            <v>150</v>
          </cell>
          <cell r="U327">
            <v>50000</v>
          </cell>
          <cell r="V327">
            <v>1000574178</v>
          </cell>
          <cell r="W327">
            <v>6</v>
          </cell>
        </row>
        <row r="328">
          <cell r="A328" t="str">
            <v>BLANCA LEIDY PEÑA CALDERON</v>
          </cell>
          <cell r="B328">
            <v>332</v>
          </cell>
          <cell r="C328">
            <v>2021</v>
          </cell>
          <cell r="D328" t="str">
            <v>INICIAL</v>
          </cell>
          <cell r="E328" t="str">
            <v>PRESTAR SERVICIOS PROFESIONALES PARA ANALIZAR, CAPACITAR, DESARROLLAR Y REALIZAR TAREAS DE SOPORTE Y MANTENIMIENTO DE LOS SISTEMAS DE INFORMACIÓN DE LA DIRECCIÓN DE REASENTAMIENTOS HUMANOS</v>
          </cell>
          <cell r="F328">
            <v>21382800</v>
          </cell>
          <cell r="G328">
            <v>5</v>
          </cell>
          <cell r="H328" t="str">
            <v>MESES</v>
          </cell>
          <cell r="I328">
            <v>0</v>
          </cell>
          <cell r="K328">
            <v>44286</v>
          </cell>
          <cell r="L328">
            <v>44293</v>
          </cell>
          <cell r="M328">
            <v>44445</v>
          </cell>
          <cell r="N328" t="str">
            <v>CVP-PS-331-2021</v>
          </cell>
          <cell r="O328" t="str">
            <v>CONTRATACIÓN DIRECTA</v>
          </cell>
          <cell r="P328" t="str">
            <v>CONTRATO DE PRESTACIÓN SERVICIOS PROFESIONALES</v>
          </cell>
          <cell r="Q328" t="str">
            <v>DIRECCIÓN DE REASENTAMIENTOS</v>
          </cell>
          <cell r="R328" t="str">
            <v>DIRECCIÓN DE REASENTAMIENTOS</v>
          </cell>
          <cell r="S328">
            <v>21382800</v>
          </cell>
          <cell r="T328">
            <v>150</v>
          </cell>
          <cell r="U328">
            <v>50000</v>
          </cell>
          <cell r="V328">
            <v>53021162</v>
          </cell>
          <cell r="W328">
            <v>8</v>
          </cell>
        </row>
        <row r="329">
          <cell r="A329" t="str">
            <v>LILIANA MACHADO BOTERO</v>
          </cell>
          <cell r="B329">
            <v>333</v>
          </cell>
          <cell r="C329">
            <v>2021</v>
          </cell>
          <cell r="D329" t="str">
            <v>INICIAL</v>
          </cell>
          <cell r="E329" t="str">
            <v>PRESTAR SERVICIOS PROFESIONALES PARA EL ACOMPAÑAMIENTO SOCIAL EN LOS PROCESOS DERIVADOS DE LA APLICACIÓN DE LOS PROGRAMAS MISIONALES DE LA DIRECCIÓN DE REASENTAMIENTOS.</v>
          </cell>
          <cell r="F329">
            <v>26140350</v>
          </cell>
          <cell r="G329">
            <v>5</v>
          </cell>
          <cell r="H329" t="str">
            <v>MESES</v>
          </cell>
          <cell r="I329">
            <v>0</v>
          </cell>
          <cell r="K329">
            <v>44286</v>
          </cell>
          <cell r="L329">
            <v>44293</v>
          </cell>
          <cell r="M329">
            <v>44445</v>
          </cell>
          <cell r="N329" t="str">
            <v>CVP-PS-332-2021</v>
          </cell>
          <cell r="O329" t="str">
            <v>CONTRATACIÓN DIRECTA</v>
          </cell>
          <cell r="P329" t="str">
            <v>CONTRATO DE PRESTACIÓN SERVICIOS PROFESIONALES</v>
          </cell>
          <cell r="Q329" t="str">
            <v>DIRECCIÓN DE REASENTAMIENTOS</v>
          </cell>
          <cell r="R329" t="str">
            <v>DIRECCIÓN DE REASENTAMIENTOS</v>
          </cell>
          <cell r="S329">
            <v>26140350</v>
          </cell>
          <cell r="T329">
            <v>150</v>
          </cell>
          <cell r="U329">
            <v>50000</v>
          </cell>
          <cell r="V329">
            <v>51772675</v>
          </cell>
          <cell r="W329">
            <v>9</v>
          </cell>
        </row>
        <row r="330">
          <cell r="A330" t="str">
            <v>PAOLA NATALY TURIZO MADERA</v>
          </cell>
          <cell r="B330">
            <v>334</v>
          </cell>
          <cell r="C330">
            <v>2021</v>
          </cell>
          <cell r="D330" t="str">
            <v>INICIAL</v>
          </cell>
          <cell r="E330" t="str">
            <v>PRESTAR LOS SERVICIOS PROFESIONALES EN EL ACOMPAÑAMIENTO JURÍDICO MEDIANTE LA ELABORACIÓN DE ESTUDIOS DE TÍTULOS, INFORMES Y ANÁLISIS QUE PERMITAN EL SANEAMIENTO, TITULACIÓN O ENAJENACIÓN DE BIENES DE LA CAJA DE LA VIVIENDA POPULAR</v>
          </cell>
          <cell r="F330">
            <v>39000000</v>
          </cell>
          <cell r="G330">
            <v>5</v>
          </cell>
          <cell r="H330" t="str">
            <v>MESES</v>
          </cell>
          <cell r="I330">
            <v>0</v>
          </cell>
          <cell r="K330">
            <v>44286</v>
          </cell>
          <cell r="L330">
            <v>44292</v>
          </cell>
          <cell r="M330">
            <v>44444</v>
          </cell>
          <cell r="N330" t="str">
            <v>CVP-PS-333-2021</v>
          </cell>
          <cell r="O330" t="str">
            <v>CONTRATACIÓN DIRECTA</v>
          </cell>
          <cell r="P330" t="str">
            <v>CONTRATO DE PRESTACIÓN SERVICIOS PROFESIONALES</v>
          </cell>
          <cell r="Q330" t="str">
            <v>DIRECCIÓN DE URBANIZACIONES Y TITULACIÓN</v>
          </cell>
          <cell r="R330" t="str">
            <v>DIRECCIÓN DE URBANIZACIONES Y TITULACIÓN</v>
          </cell>
          <cell r="S330">
            <v>39000000</v>
          </cell>
          <cell r="T330">
            <v>150</v>
          </cell>
          <cell r="U330">
            <v>50000</v>
          </cell>
          <cell r="V330">
            <v>1063275350</v>
          </cell>
          <cell r="W330">
            <v>3</v>
          </cell>
        </row>
        <row r="331">
          <cell r="A331" t="str">
            <v>CARLOS ALBERTO CORREDOR RODRIGUEZ</v>
          </cell>
          <cell r="B331">
            <v>335</v>
          </cell>
          <cell r="C331">
            <v>2021</v>
          </cell>
          <cell r="D331" t="str">
            <v>INICIAL</v>
          </cell>
          <cell r="E331" t="str">
            <v>PRESTAR SERVICIOS PROFESIONALES PARA EL SEGUIMIENTO A LA EJECUCIÓN PRESUPUESTAL DE LOS RECURSOS DESTINADOS A LOS PROGRAMAS MISIONALES DE LA DIRECCIÓN DE REASENTAMIENTOS.</v>
          </cell>
          <cell r="F331">
            <v>27262950</v>
          </cell>
          <cell r="G331">
            <v>5</v>
          </cell>
          <cell r="H331" t="str">
            <v>MESES</v>
          </cell>
          <cell r="I331">
            <v>0</v>
          </cell>
          <cell r="K331">
            <v>44286</v>
          </cell>
          <cell r="L331">
            <v>44293</v>
          </cell>
          <cell r="M331">
            <v>44445</v>
          </cell>
          <cell r="N331" t="str">
            <v>CVP-PS-334-2021</v>
          </cell>
          <cell r="O331" t="str">
            <v>CONTRATACIÓN DIRECTA</v>
          </cell>
          <cell r="P331" t="str">
            <v>CONTRATO DE PRESTACIÓN SERVICIOS PROFESIONALES</v>
          </cell>
          <cell r="Q331" t="str">
            <v>DIRECCIÓN DE REASENTAMIENTOS</v>
          </cell>
          <cell r="R331" t="str">
            <v>DIRECCIÓN DE REASENTAMIENTOS</v>
          </cell>
          <cell r="S331">
            <v>27262950</v>
          </cell>
          <cell r="T331">
            <v>150</v>
          </cell>
          <cell r="U331">
            <v>50000</v>
          </cell>
          <cell r="V331">
            <v>79850571</v>
          </cell>
          <cell r="W331">
            <v>8</v>
          </cell>
        </row>
        <row r="332">
          <cell r="A332" t="str">
            <v>DIANNA SOPHIA GOMEZ ANTONIO</v>
          </cell>
          <cell r="B332">
            <v>336</v>
          </cell>
          <cell r="C332">
            <v>2021</v>
          </cell>
          <cell r="D332" t="str">
            <v>INICIAL</v>
          </cell>
          <cell r="E332" t="str">
            <v>PRESTAR SERVICIOS PROFESIONALES PARA EL ACOMPAÑAMIENTO SOCIAL Y DE GESTIÓN EN LOS PROCESOS DERIVADOS DE LA APLICACIÓN DE LOS PROGRAMAS MISIONALES DE LA DIRECCIÓN DE REASENTAMIENTOS.</v>
          </cell>
          <cell r="F332">
            <v>27262950</v>
          </cell>
          <cell r="G332">
            <v>5</v>
          </cell>
          <cell r="H332" t="str">
            <v>MESES</v>
          </cell>
          <cell r="I332">
            <v>0</v>
          </cell>
          <cell r="K332">
            <v>44286</v>
          </cell>
          <cell r="L332">
            <v>44293</v>
          </cell>
          <cell r="M332">
            <v>44445</v>
          </cell>
          <cell r="N332" t="str">
            <v>CVP-PS-335-2021</v>
          </cell>
          <cell r="O332" t="str">
            <v>CONTRATACIÓN DIRECTA</v>
          </cell>
          <cell r="P332" t="str">
            <v>CONTRATO DE PRESTACIÓN SERVICIOS PROFESIONALES</v>
          </cell>
          <cell r="Q332" t="str">
            <v>DIRECCIÓN DE REASENTAMIENTOS</v>
          </cell>
          <cell r="R332" t="str">
            <v>DIRECCIÓN DE REASENTAMIENTOS</v>
          </cell>
          <cell r="S332">
            <v>27262950</v>
          </cell>
          <cell r="T332">
            <v>150</v>
          </cell>
          <cell r="U332">
            <v>50000</v>
          </cell>
          <cell r="V332">
            <v>1026257468</v>
          </cell>
          <cell r="W332">
            <v>2</v>
          </cell>
        </row>
        <row r="333">
          <cell r="A333" t="str">
            <v>JOHANNA CATHERINE ALFONSO PALOMINO</v>
          </cell>
          <cell r="B333">
            <v>337</v>
          </cell>
          <cell r="C333">
            <v>2021</v>
          </cell>
          <cell r="D333" t="str">
            <v>INICIAL</v>
          </cell>
          <cell r="E333" t="str">
            <v>PRESTAR SERVICIOS PROFESIONALES ESPECIALIZADOS PARA LA GESTIÓN Y ORIENTACIÓN DE ACTIVIDADES FRENTE A LOS PROCESOS ASOCIADOS A LA GESTIÓN JURÍDICA EN EL MARCO DEL PROGRAMA DE REASENTAMIENTOS.</v>
          </cell>
          <cell r="F333">
            <v>37419900</v>
          </cell>
          <cell r="G333">
            <v>5</v>
          </cell>
          <cell r="H333" t="str">
            <v>MESES</v>
          </cell>
          <cell r="I333">
            <v>0</v>
          </cell>
          <cell r="K333">
            <v>44294</v>
          </cell>
          <cell r="L333">
            <v>44299</v>
          </cell>
          <cell r="M333">
            <v>44451</v>
          </cell>
          <cell r="N333" t="str">
            <v>CVP-PS-336-2021</v>
          </cell>
          <cell r="O333" t="str">
            <v>CONTRATACIÓN DIRECTA</v>
          </cell>
          <cell r="P333" t="str">
            <v>CONTRATO DE PRESTACIÓN SERVICIOS PROFESIONALES</v>
          </cell>
          <cell r="Q333" t="str">
            <v>DIRECCIÓN DE REASENTAMIENTOS</v>
          </cell>
          <cell r="R333" t="str">
            <v>DIRECCIÓN DE REASENTAMIENTOS</v>
          </cell>
          <cell r="S333">
            <v>37419900</v>
          </cell>
          <cell r="T333">
            <v>150</v>
          </cell>
          <cell r="U333">
            <v>50000</v>
          </cell>
          <cell r="V333">
            <v>52325319</v>
          </cell>
          <cell r="W333">
            <v>9</v>
          </cell>
        </row>
        <row r="334">
          <cell r="A334" t="str">
            <v>JULIAN FELIPE RUANO CHACHON</v>
          </cell>
          <cell r="B334">
            <v>338</v>
          </cell>
          <cell r="C334">
            <v>2021</v>
          </cell>
          <cell r="D334" t="str">
            <v>INICIAL</v>
          </cell>
          <cell r="E334" t="str">
            <v>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v>
          </cell>
          <cell r="F334">
            <v>21382800</v>
          </cell>
          <cell r="G334">
            <v>5</v>
          </cell>
          <cell r="H334" t="str">
            <v>MESES</v>
          </cell>
          <cell r="I334">
            <v>2</v>
          </cell>
          <cell r="J334" t="str">
            <v>DIAS CALENDARIOS</v>
          </cell>
          <cell r="K334">
            <v>44292</v>
          </cell>
          <cell r="L334">
            <v>44295</v>
          </cell>
          <cell r="M334">
            <v>44413</v>
          </cell>
          <cell r="N334" t="str">
            <v>CVP-PS-337-2021</v>
          </cell>
          <cell r="O334" t="str">
            <v>CONTRATACIÓN DIRECTA</v>
          </cell>
          <cell r="P334" t="str">
            <v>CONTRATO DE PRESTACIÓN SERVICIOS PROFESIONALES</v>
          </cell>
          <cell r="Q334" t="str">
            <v>DIRECCIÓN DE MEJORAMIENTO DE VIVIENDA</v>
          </cell>
          <cell r="R334" t="str">
            <v>DIRECCIÓN DE MEJORAMIENTO DE VIVIENDA</v>
          </cell>
          <cell r="S334">
            <v>21382800</v>
          </cell>
          <cell r="T334">
            <v>152</v>
          </cell>
          <cell r="U334">
            <v>50667</v>
          </cell>
          <cell r="V334">
            <v>1020738119</v>
          </cell>
          <cell r="W334">
            <v>1</v>
          </cell>
        </row>
        <row r="335">
          <cell r="A335" t="str">
            <v>ADRIANA PATRICIA GARCIA HENAO</v>
          </cell>
          <cell r="B335">
            <v>339</v>
          </cell>
          <cell r="C335">
            <v>2021</v>
          </cell>
          <cell r="D335" t="str">
            <v>INICIAL</v>
          </cell>
          <cell r="E335" t="str">
            <v>PRESTAR LOS SERVICIOS PROFESIONALES PARA REALIZAR ACTIVIDADES DE OPERACIÓN, PARAMTRIZAICÓN, GESTIÓN DE USUARIOS, SOPORTE Y SEGUIMIENTO RELACIONADOS CON EL SISTEMA MISIONAL Y CON LA GESTIÓN DE LA OFICINA DE TECNOLOOGÍA</v>
          </cell>
          <cell r="F335">
            <v>37419900</v>
          </cell>
          <cell r="G335">
            <v>5</v>
          </cell>
          <cell r="H335" t="str">
            <v>MESES</v>
          </cell>
          <cell r="I335">
            <v>0</v>
          </cell>
          <cell r="K335">
            <v>44294</v>
          </cell>
          <cell r="L335">
            <v>44300</v>
          </cell>
          <cell r="M335">
            <v>44528</v>
          </cell>
          <cell r="N335" t="str">
            <v>CVP-PS-338-2021</v>
          </cell>
          <cell r="O335" t="str">
            <v>CONTRATACIÓN DIRECTA</v>
          </cell>
          <cell r="P335" t="str">
            <v>CONTRATO DE PRESTACIÓN SERVICIOS PROFESIONALES</v>
          </cell>
          <cell r="Q335" t="str">
            <v>DIRECCIÓN DE MEJORAMIENTO DE VIVIENDA</v>
          </cell>
          <cell r="R335" t="str">
            <v>DIRECCIÓN DE MEJORAMIENTO DE VIVIENDA</v>
          </cell>
          <cell r="S335">
            <v>56129850</v>
          </cell>
          <cell r="T335">
            <v>225</v>
          </cell>
          <cell r="U335">
            <v>75000</v>
          </cell>
          <cell r="V335">
            <v>39565469</v>
          </cell>
          <cell r="W335">
            <v>7</v>
          </cell>
        </row>
        <row r="336">
          <cell r="A336" t="str">
            <v>PAULA TATIANA RAMOS DUQUE</v>
          </cell>
          <cell r="B336">
            <v>340</v>
          </cell>
          <cell r="C336">
            <v>2021</v>
          </cell>
          <cell r="D336" t="str">
            <v>INICIAL</v>
          </cell>
          <cell r="E336" t="str">
            <v>PRESTAR SERVICIOS PROFESIONALES ESPECIALIZADOS PARA LA GESTIÓN Y DESARROLLO DE ACTIVIDADES EN EL COMPONENTE SOCIAL, REQUERIDAS EN LOS PROCESOS DE LOS PROGRAMAS MISIONALES EJECUTADOS POR LA DIRECCIÓN DE REASENTAMIENTOS.</v>
          </cell>
          <cell r="F336">
            <v>32074200</v>
          </cell>
          <cell r="G336">
            <v>5</v>
          </cell>
          <cell r="H336" t="str">
            <v>MESES</v>
          </cell>
          <cell r="I336">
            <v>0</v>
          </cell>
          <cell r="K336">
            <v>44294</v>
          </cell>
          <cell r="L336">
            <v>44299</v>
          </cell>
          <cell r="M336">
            <v>44451</v>
          </cell>
          <cell r="N336" t="str">
            <v>CVP-PS-339-2021</v>
          </cell>
          <cell r="O336" t="str">
            <v>CONTRATACIÓN DIRECTA</v>
          </cell>
          <cell r="P336" t="str">
            <v>CONTRATO DE PRESTACIÓN SERVICIOS PROFESIONALES</v>
          </cell>
          <cell r="Q336" t="str">
            <v>DIRECCIÓN DE REASENTAMIENTOS</v>
          </cell>
          <cell r="R336" t="str">
            <v>DIRECCIÓN DE REASENTAMIENTOS</v>
          </cell>
          <cell r="S336">
            <v>32074200</v>
          </cell>
          <cell r="T336">
            <v>150</v>
          </cell>
          <cell r="U336">
            <v>50000</v>
          </cell>
          <cell r="V336">
            <v>30338195</v>
          </cell>
          <cell r="W336">
            <v>9</v>
          </cell>
        </row>
        <row r="337">
          <cell r="A337" t="str">
            <v>RUBEN DARIO RODAS CHINGATE</v>
          </cell>
          <cell r="B337">
            <v>341</v>
          </cell>
          <cell r="C337">
            <v>2021</v>
          </cell>
          <cell r="D337" t="str">
            <v>INICIAL</v>
          </cell>
          <cell r="E337" t="str">
            <v>PRESTAR SERVICIOS PROFESIONALES ESPECIALIZADOS PARA LA GESTIÓN Y ORIENTACIÓN DE ACTIVIDADES FRENTE A LOS PROCESOS ASOCIADOS A LA GESTIÓN JURÍDICA EN EL MARCO DEL PROGRAMA DE REASENTAMIENTOS.</v>
          </cell>
          <cell r="F337">
            <v>37419900</v>
          </cell>
          <cell r="G337">
            <v>5</v>
          </cell>
          <cell r="H337" t="str">
            <v>MESES</v>
          </cell>
          <cell r="I337">
            <v>0</v>
          </cell>
          <cell r="K337">
            <v>44295</v>
          </cell>
          <cell r="L337">
            <v>44299</v>
          </cell>
          <cell r="M337">
            <v>44451</v>
          </cell>
          <cell r="N337" t="str">
            <v>CVP-PS-340-2021</v>
          </cell>
          <cell r="O337" t="str">
            <v>CONTRATACIÓN DIRECTA</v>
          </cell>
          <cell r="P337" t="str">
            <v>CONTRATO DE PRESTACIÓN SERVICIOS PROFESIONALES</v>
          </cell>
          <cell r="Q337" t="str">
            <v>DIRECCIÓN DE REASENTAMIENTOS</v>
          </cell>
          <cell r="R337" t="str">
            <v>DIRECCIÓN DE REASENTAMIENTOS</v>
          </cell>
          <cell r="S337">
            <v>37419900</v>
          </cell>
          <cell r="T337">
            <v>150</v>
          </cell>
          <cell r="U337">
            <v>50000</v>
          </cell>
          <cell r="V337">
            <v>1094901891</v>
          </cell>
          <cell r="W337">
            <v>5</v>
          </cell>
        </row>
        <row r="338">
          <cell r="A338" t="str">
            <v>FABIAN ANDRES BETANCOURT SANCHEZ</v>
          </cell>
          <cell r="B338">
            <v>342</v>
          </cell>
          <cell r="C338">
            <v>2021</v>
          </cell>
          <cell r="D338" t="str">
            <v>INICIAL</v>
          </cell>
          <cell r="E338" t="str">
            <v>PRESTAR SERVICIOS PROFESIONALES PARA ACOMPAÑAR LAS ACTIVIDADES FINANCIERAS , CONTRACTUALES Y DE PLANEACION DE LA DUT</v>
          </cell>
          <cell r="F338">
            <v>27263070</v>
          </cell>
          <cell r="G338">
            <v>5</v>
          </cell>
          <cell r="H338" t="str">
            <v>MESES</v>
          </cell>
          <cell r="I338">
            <v>0</v>
          </cell>
          <cell r="K338">
            <v>44295</v>
          </cell>
          <cell r="L338">
            <v>44299</v>
          </cell>
          <cell r="M338">
            <v>44451</v>
          </cell>
          <cell r="N338" t="str">
            <v>CVP-PS-341-2021</v>
          </cell>
          <cell r="O338" t="str">
            <v>CONTRATACIÓN DIRECTA</v>
          </cell>
          <cell r="P338" t="str">
            <v>CONTRATO DE PRESTACIÓN SERVICIOS PROFESIONALES</v>
          </cell>
          <cell r="Q338" t="str">
            <v>DIRECCIÓN DE URBANIZACIONES Y TITULACIÓN</v>
          </cell>
          <cell r="R338" t="str">
            <v>DIRECCIÓN DE URBANIZACIONES Y TITULACIÓN</v>
          </cell>
          <cell r="S338">
            <v>27263070</v>
          </cell>
          <cell r="T338">
            <v>150</v>
          </cell>
          <cell r="U338">
            <v>50000</v>
          </cell>
          <cell r="V338">
            <v>80791376</v>
          </cell>
          <cell r="W338">
            <v>8</v>
          </cell>
        </row>
        <row r="339">
          <cell r="A339" t="str">
            <v>MARTHA JANETH CASTRO MENDOZA</v>
          </cell>
          <cell r="B339">
            <v>343</v>
          </cell>
          <cell r="C339">
            <v>2021</v>
          </cell>
          <cell r="D339" t="str">
            <v>INICIAL</v>
          </cell>
          <cell r="E339" t="str">
            <v>PRESTAR SERVICIOS DE APOYO TÉCNICO OPERATIVO EN DESARROLLO DEL PROCESO DE GESTIÓN DOCUMENTAL DE LA DIRECCIÓN DE REASENTAMIENTOS.</v>
          </cell>
          <cell r="F339">
            <v>17266500</v>
          </cell>
          <cell r="G339">
            <v>5</v>
          </cell>
          <cell r="H339" t="str">
            <v>MESES</v>
          </cell>
          <cell r="I339">
            <v>0</v>
          </cell>
          <cell r="K339">
            <v>44295</v>
          </cell>
          <cell r="L339">
            <v>44299</v>
          </cell>
          <cell r="M339">
            <v>44557</v>
          </cell>
          <cell r="N339" t="str">
            <v>CVP-PS-342-2021</v>
          </cell>
          <cell r="O339" t="str">
            <v>CONTRATACIÓN DIRECTA</v>
          </cell>
          <cell r="P339" t="str">
            <v>CONTRATO DE PRESTACIÓN SERVICIOS DE APOYO A LA GESTIÓN</v>
          </cell>
          <cell r="Q339" t="str">
            <v>DIRECCIÓN DE REASENTAMIENTOS</v>
          </cell>
          <cell r="R339" t="str">
            <v>DIRECCIÓN DE REASENTAMIENTOS</v>
          </cell>
          <cell r="S339">
            <v>39701500</v>
          </cell>
          <cell r="T339">
            <v>255</v>
          </cell>
          <cell r="U339">
            <v>85000</v>
          </cell>
          <cell r="V339">
            <v>51749302</v>
          </cell>
          <cell r="W339">
            <v>0</v>
          </cell>
        </row>
        <row r="340">
          <cell r="A340" t="str">
            <v>MARIA NATALIA MAHECHA CEPEDA</v>
          </cell>
          <cell r="B340">
            <v>344</v>
          </cell>
          <cell r="C340">
            <v>2021</v>
          </cell>
          <cell r="D340" t="str">
            <v>INICIAL</v>
          </cell>
          <cell r="E340" t="str">
            <v>PRESTAR LOS SERVICIOS PROFESIONALES PARA APOYAR EL TRAMITE DE EXPEDICIÓN DE ACTOS DE RECONOCIMIENTO A TRAVÉS DE LA ELABORACIÓN DE PROYECTOS ARQUITECTONICOS Y BRINDAR SOPORTE TÉCNICO EN LAS DIFERENTES ETAPAS REQUERIDAS PARA LA EJECUCIÓN DEL MISMO.</v>
          </cell>
          <cell r="F340">
            <v>17640810</v>
          </cell>
          <cell r="G340">
            <v>5</v>
          </cell>
          <cell r="H340" t="str">
            <v>MESES</v>
          </cell>
          <cell r="I340">
            <v>0</v>
          </cell>
          <cell r="K340">
            <v>44295</v>
          </cell>
          <cell r="L340">
            <v>44299</v>
          </cell>
          <cell r="M340">
            <v>44527</v>
          </cell>
          <cell r="N340" t="str">
            <v>CVP-PS-343-2021</v>
          </cell>
          <cell r="O340" t="str">
            <v>CONTRATACIÓN DIRECTA</v>
          </cell>
          <cell r="P340" t="str">
            <v>CONTRATO DE PRESTACIÓN SERVICIOS PROFESIONALES</v>
          </cell>
          <cell r="Q340" t="str">
            <v>DIRECCIÓN DE MEJORAMIENTO DE VIVIENDA</v>
          </cell>
          <cell r="R340" t="str">
            <v>DIRECCIÓN DE MEJORAMIENTO DE VIVIENDA</v>
          </cell>
          <cell r="S340">
            <v>26461215</v>
          </cell>
          <cell r="T340">
            <v>225</v>
          </cell>
          <cell r="U340">
            <v>75000</v>
          </cell>
          <cell r="V340">
            <v>1016003700</v>
          </cell>
          <cell r="W340">
            <v>0</v>
          </cell>
        </row>
        <row r="341">
          <cell r="A341" t="str">
            <v>SANDRA MEJIA ARIAS</v>
          </cell>
          <cell r="B341">
            <v>345</v>
          </cell>
          <cell r="C341">
            <v>2021</v>
          </cell>
          <cell r="D341" t="str">
            <v>INICIAL</v>
          </cell>
          <cell r="E341" t="str">
            <v>PRESTAR SERVICIOS PROFESIONALES ESPECIALIZADOS DE ACOMPAÑAMIENTO JURÍDICO A LA DIRECCIÓN DE URBANIZACIONES Y TITULACIÓN, PARA EL DESARROLLO DE LOS PROCESOS DE TITULACIÓN PREDIAL DE ACUERDO CON LOS MECANISMOS ESTABLECIDOS EN LAS NORMAS VIGENTES</v>
          </cell>
          <cell r="F341">
            <v>46500000</v>
          </cell>
          <cell r="G341">
            <v>5</v>
          </cell>
          <cell r="H341" t="str">
            <v>MESES</v>
          </cell>
          <cell r="I341">
            <v>0</v>
          </cell>
          <cell r="K341">
            <v>44295</v>
          </cell>
          <cell r="L341">
            <v>44297</v>
          </cell>
          <cell r="M341">
            <v>44449</v>
          </cell>
          <cell r="N341" t="str">
            <v>CVP-PS-344-2021</v>
          </cell>
          <cell r="O341" t="str">
            <v>CONTRATACIÓN DIRECTA</v>
          </cell>
          <cell r="P341" t="str">
            <v>CONTRATO DE PRESTACIÓN SERVICIOS PROFESIONALES</v>
          </cell>
          <cell r="Q341" t="str">
            <v>DIRECCIÓN DE URBANIZACIONES Y TITULACIÓN</v>
          </cell>
          <cell r="R341" t="str">
            <v>DIRECCIÓN DE URBANIZACIONES Y TITULACIÓN</v>
          </cell>
          <cell r="S341">
            <v>46500000</v>
          </cell>
          <cell r="T341">
            <v>150</v>
          </cell>
          <cell r="U341">
            <v>50000</v>
          </cell>
          <cell r="V341">
            <v>52377001</v>
          </cell>
          <cell r="W341">
            <v>5</v>
          </cell>
        </row>
        <row r="342">
          <cell r="A342" t="str">
            <v>LUIS ERNESTO ALVARADO ACUÑA</v>
          </cell>
          <cell r="B342">
            <v>346</v>
          </cell>
          <cell r="C342">
            <v>2021</v>
          </cell>
          <cell r="D342" t="str">
            <v>INICIAL</v>
          </cell>
          <cell r="E342" t="str">
            <v>PRESTAR LOS SERVICIOS PROFESIONALES PARA APOYAR EL CONTINUO MEJORAMIENTO Y LA OPERACIÓN DEL PROCESO DE GESTIÓN DOCUMENTAL A CARGO DE LA SUBDIRECCIÓN ADMINISTRATIVA.</v>
          </cell>
          <cell r="F342">
            <v>18442665</v>
          </cell>
          <cell r="G342">
            <v>5</v>
          </cell>
          <cell r="H342" t="str">
            <v>MESES</v>
          </cell>
          <cell r="I342">
            <v>0</v>
          </cell>
          <cell r="K342">
            <v>44298</v>
          </cell>
          <cell r="L342">
            <v>44299</v>
          </cell>
          <cell r="M342">
            <v>44451</v>
          </cell>
          <cell r="N342" t="str">
            <v>CVP-PS-345-2021</v>
          </cell>
          <cell r="O342" t="str">
            <v>CONTRATACIÓN DIRECTA</v>
          </cell>
          <cell r="P342" t="str">
            <v>CONTRATO DE PRESTACIÓN SERVICIOS PROFESIONALES</v>
          </cell>
          <cell r="Q342" t="str">
            <v>DIRECCIÓN DE GESTIÓN CORPORATIVA Y CID</v>
          </cell>
          <cell r="R342" t="str">
            <v>SUBDIRECCIÓN ADMINISTRATIVA</v>
          </cell>
          <cell r="S342">
            <v>18442665</v>
          </cell>
          <cell r="T342">
            <v>150</v>
          </cell>
          <cell r="U342">
            <v>50000</v>
          </cell>
          <cell r="V342">
            <v>79040947</v>
          </cell>
          <cell r="W342">
            <v>8</v>
          </cell>
        </row>
        <row r="343">
          <cell r="A343" t="str">
            <v>FREDDY HUMBERTO PARADA CUBILLOS</v>
          </cell>
          <cell r="B343">
            <v>347</v>
          </cell>
          <cell r="C343">
            <v>2021</v>
          </cell>
          <cell r="D343" t="str">
            <v>INICIAL</v>
          </cell>
          <cell r="E343" t="str">
            <v>PRESTACIÓN DE SERVICIOS PROFESIONALES PARA EL APOYO EN LA IDENTIFICACIÓN, GEORREFERENCIACIÓN Y AVALÚO DE LOS PREDIOS PROPIEDAD DE LA CAJA DE LA VIVIENDA POPULAR, A CARGO DE LA DUT Y/O QUE SE ENCUENTREN EN PROCESOS JUDICIALES Y SU SANEAMIENTO PREDIAL</v>
          </cell>
          <cell r="F343">
            <v>42765600</v>
          </cell>
          <cell r="G343">
            <v>5</v>
          </cell>
          <cell r="H343" t="str">
            <v>MESES</v>
          </cell>
          <cell r="I343">
            <v>0</v>
          </cell>
          <cell r="K343">
            <v>44298</v>
          </cell>
          <cell r="L343">
            <v>44300</v>
          </cell>
          <cell r="M343">
            <v>44452</v>
          </cell>
          <cell r="N343" t="str">
            <v>CVP-PS-346-2021</v>
          </cell>
          <cell r="O343" t="str">
            <v>CONTRATACIÓN DIRECTA</v>
          </cell>
          <cell r="P343" t="str">
            <v>CONTRATO DE PRESTACIÓN SERVICIOS PROFESIONALES</v>
          </cell>
          <cell r="Q343" t="str">
            <v>DIRECCIÓN DE URBANIZACIONES Y TITULACIÓN</v>
          </cell>
          <cell r="R343" t="str">
            <v>DIRECCIÓN DE URBANIZACIONES Y TITULACIÓN</v>
          </cell>
          <cell r="S343">
            <v>42765600</v>
          </cell>
          <cell r="T343">
            <v>150</v>
          </cell>
          <cell r="U343">
            <v>50000</v>
          </cell>
          <cell r="V343">
            <v>79624685</v>
          </cell>
          <cell r="W343">
            <v>0</v>
          </cell>
        </row>
        <row r="344">
          <cell r="A344" t="str">
            <v>YOVANI MARTINEZ ESPEJO</v>
          </cell>
          <cell r="B344">
            <v>348</v>
          </cell>
          <cell r="C344">
            <v>2021</v>
          </cell>
          <cell r="D344" t="str">
            <v>INICIAL</v>
          </cell>
          <cell r="E344" t="str">
            <v>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v>
          </cell>
          <cell r="F344">
            <v>32074200</v>
          </cell>
          <cell r="G344">
            <v>5</v>
          </cell>
          <cell r="H344" t="str">
            <v>MESES</v>
          </cell>
          <cell r="I344">
            <v>0</v>
          </cell>
          <cell r="K344">
            <v>44298</v>
          </cell>
          <cell r="L344">
            <v>44305</v>
          </cell>
          <cell r="M344">
            <v>44533</v>
          </cell>
          <cell r="N344" t="str">
            <v>CVP-PS-347-2021</v>
          </cell>
          <cell r="O344" t="str">
            <v>CONTRATACIÓN DIRECTA</v>
          </cell>
          <cell r="P344" t="str">
            <v>CONTRATO DE PRESTACIÓN SERVICIOS PROFESIONALES</v>
          </cell>
          <cell r="Q344" t="str">
            <v>DIRECCIÓN DE MEJORAMIENTO DE VIVIENDA</v>
          </cell>
          <cell r="R344" t="str">
            <v>DIRECCIÓN DE MEJORAMIENTO DE VIVIENDA</v>
          </cell>
          <cell r="S344">
            <v>48111300</v>
          </cell>
          <cell r="T344">
            <v>225</v>
          </cell>
          <cell r="U344">
            <v>75000</v>
          </cell>
          <cell r="V344">
            <v>79854546</v>
          </cell>
          <cell r="W344">
            <v>1</v>
          </cell>
        </row>
        <row r="345">
          <cell r="A345" t="str">
            <v>ANDRES IVAN VASQUEZ MELO</v>
          </cell>
          <cell r="B345">
            <v>349</v>
          </cell>
          <cell r="C345">
            <v>2021</v>
          </cell>
          <cell r="D345" t="str">
            <v>INICIAL</v>
          </cell>
          <cell r="E345" t="str">
            <v>PRESTAR LOS SERVICIOS PROFESIONALES PARA EL DISEÑO ESTRUCTURAL DE LOS PROYECTOS DEL PLAN TERRAZAS, QUE PERMITAN ADELANTAR EL TRAMITE DE EXPEDIDICÓN DE ACTOS DE RECONOCIMIENTO Y BRINDAR SOPORTE TÉCNICO EN LAS DIFERENTES ETAPAS REQUERIDAS PARA LA EJECUCIÓN DEL MISMO.</v>
          </cell>
          <cell r="F345">
            <v>42765600</v>
          </cell>
          <cell r="G345">
            <v>5</v>
          </cell>
          <cell r="H345" t="str">
            <v>MESES</v>
          </cell>
          <cell r="I345">
            <v>0</v>
          </cell>
          <cell r="K345">
            <v>44299</v>
          </cell>
          <cell r="L345">
            <v>44305</v>
          </cell>
          <cell r="M345">
            <v>44533</v>
          </cell>
          <cell r="N345" t="str">
            <v>CVP-PS-348-2021</v>
          </cell>
          <cell r="O345" t="str">
            <v>CONTRATACIÓN DIRECTA</v>
          </cell>
          <cell r="P345" t="str">
            <v>CONTRATO DE PRESTACIÓN SERVICIOS PROFESIONALES</v>
          </cell>
          <cell r="Q345" t="str">
            <v>DIRECCIÓN DE MEJORAMIENTO DE VIVIENDA</v>
          </cell>
          <cell r="R345" t="str">
            <v>DIRECCIÓN DE MEJORAMIENTO DE VIVIENDA</v>
          </cell>
          <cell r="S345">
            <v>64148400</v>
          </cell>
          <cell r="T345">
            <v>225</v>
          </cell>
          <cell r="U345">
            <v>75000</v>
          </cell>
          <cell r="V345">
            <v>1018453882</v>
          </cell>
          <cell r="W345">
            <v>1</v>
          </cell>
        </row>
        <row r="346">
          <cell r="A346" t="str">
            <v>NANCY DANIELA RODRIGUEZ ORTIZ</v>
          </cell>
          <cell r="B346">
            <v>350</v>
          </cell>
          <cell r="C346">
            <v>2021</v>
          </cell>
          <cell r="D346" t="str">
            <v>INICIAL</v>
          </cell>
          <cell r="E346" t="str">
            <v>PRESTAR SERVICIOS PROFESIONALES EN DERECHO A LA DIRECCION JURIDICA, EN EL EJERCICIO DE CONCEPTUALIZACION Y REPRESENTACION JUDICIAL Y EXTRAJUDICIAL EN MATERIA LABORAL, CIVIL Y ADMINISTRATIVO.</v>
          </cell>
          <cell r="F346">
            <v>29401350</v>
          </cell>
          <cell r="G346">
            <v>5</v>
          </cell>
          <cell r="H346" t="str">
            <v>MESES</v>
          </cell>
          <cell r="I346">
            <v>0</v>
          </cell>
          <cell r="K346">
            <v>44298</v>
          </cell>
          <cell r="L346">
            <v>44300</v>
          </cell>
          <cell r="M346">
            <v>44452</v>
          </cell>
          <cell r="N346" t="str">
            <v>CVP-PS-349-2021</v>
          </cell>
          <cell r="O346" t="str">
            <v>CONTRATACIÓN DIRECTA</v>
          </cell>
          <cell r="P346" t="str">
            <v>CONTRATO DE PRESTACIÓN SERVICIOS PROFESIONALES</v>
          </cell>
          <cell r="Q346" t="str">
            <v>DIRECCIÓN DE GESTIÓN CORPORATIVA Y CID</v>
          </cell>
          <cell r="R346" t="str">
            <v>DIRECCIÓN JURÍDICA</v>
          </cell>
          <cell r="S346">
            <v>29401350</v>
          </cell>
          <cell r="T346">
            <v>150</v>
          </cell>
          <cell r="U346">
            <v>50000</v>
          </cell>
          <cell r="V346">
            <v>1054681654</v>
          </cell>
          <cell r="W346">
            <v>5</v>
          </cell>
        </row>
        <row r="347">
          <cell r="A347" t="str">
            <v>VALENTINA RODRIGUEZ CAICEDO</v>
          </cell>
          <cell r="B347">
            <v>351</v>
          </cell>
          <cell r="C347">
            <v>2021</v>
          </cell>
          <cell r="D347" t="str">
            <v>INICIAL</v>
          </cell>
          <cell r="E347" t="str">
            <v>PRESTAR SERVICIOS DE APOYO OPERATIVO Y ADMINISTRATIVO EN LAS ACTIVIDADES ASOCIADAS A LA IMPLEMENTACIÓN DE LOS PROGRAMAS MISIONALES DE LA DIRECCIÓN DE REASENTAMIENTOS.</v>
          </cell>
          <cell r="F347">
            <v>9087600</v>
          </cell>
          <cell r="G347">
            <v>5</v>
          </cell>
          <cell r="H347" t="str">
            <v>MESES</v>
          </cell>
          <cell r="I347">
            <v>0</v>
          </cell>
          <cell r="K347">
            <v>44302</v>
          </cell>
          <cell r="L347">
            <v>44307</v>
          </cell>
          <cell r="M347">
            <v>44459</v>
          </cell>
          <cell r="N347" t="str">
            <v>CVP-PS-350-2021</v>
          </cell>
          <cell r="O347" t="str">
            <v>CONTRATACIÓN DIRECTA</v>
          </cell>
          <cell r="P347" t="str">
            <v>CONTRATO DE PRESTACIÓN SERVICIOS DE APOYO A LA GESTIÓN</v>
          </cell>
          <cell r="Q347" t="str">
            <v>DIRECCIÓN DE REASENTAMIENTOS</v>
          </cell>
          <cell r="R347" t="str">
            <v>DIRECCIÓN DE REASENTAMIENTOS</v>
          </cell>
          <cell r="S347">
            <v>9087600</v>
          </cell>
          <cell r="T347">
            <v>150</v>
          </cell>
          <cell r="U347">
            <v>50000</v>
          </cell>
          <cell r="V347">
            <v>1065836733</v>
          </cell>
          <cell r="W347">
            <v>6</v>
          </cell>
        </row>
        <row r="348">
          <cell r="A348" t="str">
            <v>NICOLAS GARZON CAMACHO</v>
          </cell>
          <cell r="B348">
            <v>352</v>
          </cell>
          <cell r="C348">
            <v>2021</v>
          </cell>
          <cell r="D348" t="str">
            <v>INICIAL</v>
          </cell>
          <cell r="E348" t="str">
            <v>PRESTAR SERVICIOS DE APOYO OPERATIVO Y ADMINISTRATIVO EN LAS ACTIVIDADES ASOCIADAS A LA IMPLEMENTACIÓN DE LOS PROGRAMAS MISIONALES DE LA DIRECCIÓN DE REASENTAMIENTOS.</v>
          </cell>
          <cell r="F348">
            <v>9087600</v>
          </cell>
          <cell r="G348">
            <v>5</v>
          </cell>
          <cell r="H348" t="str">
            <v>MESES</v>
          </cell>
          <cell r="I348">
            <v>0</v>
          </cell>
          <cell r="K348">
            <v>44302</v>
          </cell>
          <cell r="L348">
            <v>44305</v>
          </cell>
          <cell r="M348">
            <v>44457</v>
          </cell>
          <cell r="N348" t="str">
            <v>CVP-PS-351-2021</v>
          </cell>
          <cell r="O348" t="str">
            <v>CONTRATACIÓN DIRECTA</v>
          </cell>
          <cell r="P348" t="str">
            <v>CONTRATO DE PRESTACIÓN SERVICIOS DE APOYO A LA GESTIÓN</v>
          </cell>
          <cell r="Q348" t="str">
            <v>DIRECCIÓN DE REASENTAMIENTOS</v>
          </cell>
          <cell r="R348" t="str">
            <v>DIRECCIÓN DE REASENTAMIENTOS</v>
          </cell>
          <cell r="S348">
            <v>9087600</v>
          </cell>
          <cell r="T348">
            <v>150</v>
          </cell>
          <cell r="U348">
            <v>50000</v>
          </cell>
          <cell r="V348">
            <v>80093481</v>
          </cell>
          <cell r="W348">
            <v>9</v>
          </cell>
        </row>
        <row r="349">
          <cell r="A349" t="str">
            <v>YEIMI CASTAÑEDA BERMUDEZ</v>
          </cell>
          <cell r="B349">
            <v>353</v>
          </cell>
          <cell r="C349">
            <v>2021</v>
          </cell>
          <cell r="D349" t="str">
            <v>INICIAL</v>
          </cell>
          <cell r="E349" t="str">
            <v>PRESTAR SERVICIOS DE APOYO A LA GESTIÓN CON EL FIN DE ADELANTAR LAS TAREAS ADMINISTRATIVAS REQUERIDAS PARA LA EJECUCIÓN DE LAS FUNCIONES ENCOMENDADAS A ESTA DIRECCIÓN</v>
          </cell>
          <cell r="F349">
            <v>12829680</v>
          </cell>
          <cell r="G349">
            <v>5</v>
          </cell>
          <cell r="H349" t="str">
            <v>MESES</v>
          </cell>
          <cell r="I349">
            <v>0</v>
          </cell>
          <cell r="K349">
            <v>44299</v>
          </cell>
          <cell r="L349">
            <v>44301</v>
          </cell>
          <cell r="M349">
            <v>44700</v>
          </cell>
          <cell r="N349" t="str">
            <v>CVP-PS-352-2021</v>
          </cell>
          <cell r="O349" t="str">
            <v>CONTRATACIÓN DIRECTA</v>
          </cell>
          <cell r="P349" t="str">
            <v>CONTRATO DE PRESTACIÓN SERVICIOS DE APOYO A LA GESTIÓN</v>
          </cell>
          <cell r="Q349" t="str">
            <v>DIRECCIÓN DE URBANIZACIONES Y TITULACIÓN</v>
          </cell>
          <cell r="R349" t="str">
            <v>DIRECCIÓN DE URBANIZACIONES Y TITULACIÓN</v>
          </cell>
          <cell r="S349">
            <v>12829680</v>
          </cell>
          <cell r="T349">
            <v>150</v>
          </cell>
          <cell r="U349">
            <v>50000</v>
          </cell>
          <cell r="V349">
            <v>53011947</v>
          </cell>
          <cell r="W349">
            <v>1</v>
          </cell>
        </row>
        <row r="350">
          <cell r="A350" t="str">
            <v>JUANA PATRICIA OLGA CECILIA CAYCEDO GUTIERREZ</v>
          </cell>
          <cell r="B350">
            <v>354</v>
          </cell>
          <cell r="C350">
            <v>2021</v>
          </cell>
          <cell r="D350" t="str">
            <v>INICIAL</v>
          </cell>
          <cell r="E350" t="str">
            <v>PRESTACIÓN DE SERVICIOS PROFESIONALES PARA LA ASESORÍA, ACOMPAÑAMIENTO, CONTROL, SEGUIMIENTO Y DEFINICIÓN DE TEMAS DE LA DIRECCIÓN GENERAL DE LA CAJA DE LA VIVIENDA POPULAR, ENTRE OTROS SOBRE LA PROPIEDAD DE LOS BIENES INMUEBLES</v>
          </cell>
          <cell r="F350">
            <v>45000000</v>
          </cell>
          <cell r="G350">
            <v>5</v>
          </cell>
          <cell r="H350" t="str">
            <v>MESES</v>
          </cell>
          <cell r="I350">
            <v>0</v>
          </cell>
          <cell r="K350">
            <v>44299</v>
          </cell>
          <cell r="L350">
            <v>44305</v>
          </cell>
          <cell r="M350">
            <v>44472</v>
          </cell>
          <cell r="N350" t="str">
            <v>CVP-PS-353-2021</v>
          </cell>
          <cell r="O350" t="str">
            <v>CONTRATACIÓN DIRECTA</v>
          </cell>
          <cell r="P350" t="str">
            <v>CONTRATO DE PRESTACIÓN SERVICIOS PROFESIONALES</v>
          </cell>
          <cell r="Q350" t="str">
            <v>DIRECCIÓN GENERAL</v>
          </cell>
          <cell r="R350" t="str">
            <v>DIRECCIÓN GENERAL</v>
          </cell>
          <cell r="S350">
            <v>45000000</v>
          </cell>
          <cell r="T350">
            <v>165</v>
          </cell>
          <cell r="U350">
            <v>55000</v>
          </cell>
          <cell r="V350">
            <v>51749852</v>
          </cell>
          <cell r="W350">
            <v>1</v>
          </cell>
        </row>
        <row r="351">
          <cell r="A351" t="str">
            <v>HEBER DAVID VILLAMIL ARTEAGA</v>
          </cell>
          <cell r="B351">
            <v>355</v>
          </cell>
          <cell r="C351">
            <v>2021</v>
          </cell>
          <cell r="D351" t="str">
            <v>INICIAL</v>
          </cell>
          <cell r="E351" t="str">
            <v>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v>
          </cell>
          <cell r="F351">
            <v>8018550</v>
          </cell>
          <cell r="G351">
            <v>5</v>
          </cell>
          <cell r="H351" t="str">
            <v>MESES</v>
          </cell>
          <cell r="I351">
            <v>0</v>
          </cell>
          <cell r="K351">
            <v>44300</v>
          </cell>
          <cell r="L351">
            <v>44306</v>
          </cell>
          <cell r="M351">
            <v>44458</v>
          </cell>
          <cell r="N351" t="str">
            <v>CVP-PS-354-2021</v>
          </cell>
          <cell r="O351" t="str">
            <v>CONTRATACIÓN DIRECTA</v>
          </cell>
          <cell r="P351" t="str">
            <v>CONTRATO DE PRESTACIÓN SERVICIOS DE APOYO A LA GESTIÓN</v>
          </cell>
          <cell r="Q351" t="str">
            <v>DIRECCIÓN DE MEJORAMIENTOS DE BARRIOS</v>
          </cell>
          <cell r="R351" t="str">
            <v>DIRECCIÓN DE MEJORAMIENTOS DE BARRIOS</v>
          </cell>
          <cell r="S351">
            <v>8018550</v>
          </cell>
          <cell r="T351">
            <v>150</v>
          </cell>
          <cell r="U351">
            <v>50000</v>
          </cell>
          <cell r="V351">
            <v>1013682981</v>
          </cell>
          <cell r="W351">
            <v>4</v>
          </cell>
        </row>
        <row r="352">
          <cell r="A352" t="str">
            <v>ANA ALEXANDRA BUITRAGO GOMEZ</v>
          </cell>
          <cell r="B352">
            <v>356</v>
          </cell>
          <cell r="C352">
            <v>2021</v>
          </cell>
          <cell r="D352" t="str">
            <v>INICIAL</v>
          </cell>
          <cell r="E352" t="str">
            <v>PRESTAR LOS SERVICIOS PROFESIONALES EN LA DIRECCIÓN JURÍDICA, EN EJERCICIO DE LAS ACTIVIDADES DE CONCEPTUALIZACIÓN, ACTOS ADMINISTRATIVOS, ACTUACIONES ADMINISTRATIVAS Y DEMÁS ACTIVIDADES QUE SE REQUIERAN Y QUE LE SEAN ASIGNADAS POR EL SUPERVISOR DEL CONTRATO.</v>
          </cell>
          <cell r="F352">
            <v>29401350</v>
          </cell>
          <cell r="G352">
            <v>5</v>
          </cell>
          <cell r="H352" t="str">
            <v>MESES</v>
          </cell>
          <cell r="I352">
            <v>0</v>
          </cell>
          <cell r="K352">
            <v>44300</v>
          </cell>
          <cell r="L352">
            <v>44302</v>
          </cell>
          <cell r="M352">
            <v>44454</v>
          </cell>
          <cell r="N352" t="str">
            <v>CVP-PS-355-2021</v>
          </cell>
          <cell r="O352" t="str">
            <v>CONTRATACIÓN DIRECTA</v>
          </cell>
          <cell r="P352" t="str">
            <v>CONTRATO DE PRESTACIÓN SERVICIOS PROFESIONALES</v>
          </cell>
          <cell r="Q352" t="str">
            <v>DIRECCIÓN DE GESTIÓN CORPORATIVA Y CID</v>
          </cell>
          <cell r="R352" t="str">
            <v>DIRECCIÓN JURÍDICA</v>
          </cell>
          <cell r="S352">
            <v>29401350</v>
          </cell>
          <cell r="T352">
            <v>150</v>
          </cell>
          <cell r="U352">
            <v>50000</v>
          </cell>
          <cell r="V352">
            <v>1018408495</v>
          </cell>
          <cell r="W352">
            <v>1</v>
          </cell>
        </row>
        <row r="353">
          <cell r="A353" t="str">
            <v>JUAN DANIEL CORTES ALAVA</v>
          </cell>
          <cell r="B353">
            <v>357</v>
          </cell>
          <cell r="C353">
            <v>2021</v>
          </cell>
          <cell r="D353" t="str">
            <v>INICIAL</v>
          </cell>
          <cell r="E353" t="str">
            <v>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v>
          </cell>
          <cell r="F353">
            <v>26140475</v>
          </cell>
          <cell r="G353">
            <v>5</v>
          </cell>
          <cell r="H353" t="str">
            <v>MESES</v>
          </cell>
          <cell r="I353">
            <v>0</v>
          </cell>
          <cell r="K353">
            <v>44301</v>
          </cell>
          <cell r="L353">
            <v>44302</v>
          </cell>
          <cell r="M353">
            <v>44454</v>
          </cell>
          <cell r="N353" t="str">
            <v>CVP-PS-356-2021</v>
          </cell>
          <cell r="O353" t="str">
            <v>CONTRATACIÓN DIRECTA</v>
          </cell>
          <cell r="P353" t="str">
            <v>CONTRATO DE PRESTACIÓN SERVICIOS PROFESIONALES</v>
          </cell>
          <cell r="Q353" t="str">
            <v>DIRECCIÓN DE URBANIZACIONES Y TITULACIÓN</v>
          </cell>
          <cell r="R353" t="str">
            <v>DIRECCIÓN DE URBANIZACIONES Y TITULACIÓN</v>
          </cell>
          <cell r="S353">
            <v>26140475</v>
          </cell>
          <cell r="T353">
            <v>150</v>
          </cell>
          <cell r="U353">
            <v>50000</v>
          </cell>
          <cell r="V353">
            <v>80097821</v>
          </cell>
          <cell r="W353">
            <v>8</v>
          </cell>
        </row>
        <row r="354">
          <cell r="A354" t="str">
            <v>MARIA NIDIA ELIS SALGADO SUBIETA</v>
          </cell>
          <cell r="B354">
            <v>358</v>
          </cell>
          <cell r="C354">
            <v>2021</v>
          </cell>
          <cell r="D354" t="str">
            <v>INICIAL</v>
          </cell>
          <cell r="E354" t="str">
            <v>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v>
          </cell>
          <cell r="F354">
            <v>29401350</v>
          </cell>
          <cell r="G354">
            <v>5</v>
          </cell>
          <cell r="H354" t="str">
            <v>MESES</v>
          </cell>
          <cell r="I354">
            <v>0</v>
          </cell>
          <cell r="K354">
            <v>44301</v>
          </cell>
          <cell r="L354">
            <v>44306</v>
          </cell>
          <cell r="M354">
            <v>44458</v>
          </cell>
          <cell r="N354" t="str">
            <v>CVP-PS-363-2021</v>
          </cell>
          <cell r="O354" t="str">
            <v>CONTRATACIÓN DIRECTA</v>
          </cell>
          <cell r="P354" t="str">
            <v>CONTRATO DE PRESTACIÓN SERVICIOS PROFESIONALES</v>
          </cell>
          <cell r="Q354" t="str">
            <v>DIRECCIÓN DE URBANIZACIONES Y TITULACIÓN</v>
          </cell>
          <cell r="R354" t="str">
            <v>DIRECCIÓN DE URBANIZACIONES Y TITULACIÓN</v>
          </cell>
          <cell r="S354">
            <v>29401350</v>
          </cell>
          <cell r="T354">
            <v>150</v>
          </cell>
          <cell r="U354">
            <v>50000</v>
          </cell>
          <cell r="V354">
            <v>33677251</v>
          </cell>
          <cell r="W354">
            <v>8</v>
          </cell>
        </row>
        <row r="355">
          <cell r="A355" t="str">
            <v>MARIA FERNANDA ROZO MALAVER</v>
          </cell>
          <cell r="B355">
            <v>359</v>
          </cell>
          <cell r="C355">
            <v>2021</v>
          </cell>
          <cell r="D355" t="str">
            <v>INICIAL</v>
          </cell>
          <cell r="E355" t="str">
            <v>PRESTAR SERVICIOS PROFESIONALES JURÍDICOS PARA BRINDAR APOYO EN LAS ACTIVIDADES JURÍDICAS Y CONTRACTUALES DE LA DIRECCIÓN DE URBANIZACIONES Y TITULACIÓN.</v>
          </cell>
          <cell r="F355">
            <v>32074200</v>
          </cell>
          <cell r="G355">
            <v>5</v>
          </cell>
          <cell r="H355" t="str">
            <v>MESES</v>
          </cell>
          <cell r="I355">
            <v>0</v>
          </cell>
          <cell r="K355">
            <v>44301</v>
          </cell>
          <cell r="L355">
            <v>44302</v>
          </cell>
          <cell r="M355">
            <v>44454</v>
          </cell>
          <cell r="N355" t="str">
            <v>CVP-PS-358-2021</v>
          </cell>
          <cell r="O355" t="str">
            <v>CONTRATACIÓN DIRECTA</v>
          </cell>
          <cell r="P355" t="str">
            <v>CONTRATO DE PRESTACIÓN SERVICIOS PROFESIONALES</v>
          </cell>
          <cell r="Q355" t="str">
            <v>DIRECCIÓN DE URBANIZACIONES Y TITULACIÓN</v>
          </cell>
          <cell r="R355" t="str">
            <v>DIRECCIÓN DE URBANIZACIONES Y TITULACIÓN</v>
          </cell>
          <cell r="S355">
            <v>32074200</v>
          </cell>
          <cell r="T355">
            <v>150</v>
          </cell>
          <cell r="U355">
            <v>50000</v>
          </cell>
          <cell r="V355">
            <v>1032365539</v>
          </cell>
          <cell r="W355">
            <v>1</v>
          </cell>
        </row>
        <row r="356">
          <cell r="A356" t="str">
            <v>HENRY ARTURO CAICEDO CAICEDO</v>
          </cell>
          <cell r="B356">
            <v>360</v>
          </cell>
          <cell r="C356">
            <v>2021</v>
          </cell>
          <cell r="D356" t="str">
            <v>INICIAL</v>
          </cell>
          <cell r="E356" t="str">
            <v>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v>
          </cell>
          <cell r="F356">
            <v>26140475</v>
          </cell>
          <cell r="G356">
            <v>5</v>
          </cell>
          <cell r="H356" t="str">
            <v>MESES</v>
          </cell>
          <cell r="I356">
            <v>0</v>
          </cell>
          <cell r="K356">
            <v>44310</v>
          </cell>
          <cell r="L356">
            <v>44315</v>
          </cell>
          <cell r="M356">
            <v>44467</v>
          </cell>
          <cell r="N356" t="str">
            <v>CVP-PS-359-2021</v>
          </cell>
          <cell r="O356" t="str">
            <v>CONTRATACIÓN DIRECTA</v>
          </cell>
          <cell r="P356" t="str">
            <v>CONTRATO DE PRESTACIÓN SERVICIOS PROFESIONALES</v>
          </cell>
          <cell r="Q356" t="str">
            <v>DIRECCIÓN DE MEJORAMIENTOS DE BARRIOS</v>
          </cell>
          <cell r="R356" t="str">
            <v>DIRECCIÓN DE MEJORAMIENTOS DE BARRIOS</v>
          </cell>
          <cell r="S356">
            <v>26140475</v>
          </cell>
          <cell r="T356">
            <v>150</v>
          </cell>
          <cell r="U356">
            <v>50000</v>
          </cell>
          <cell r="V356">
            <v>75063376</v>
          </cell>
          <cell r="W356">
            <v>7</v>
          </cell>
        </row>
        <row r="357">
          <cell r="A357" t="str">
            <v>ANGELICA MARIA ZAFRA PRIETO</v>
          </cell>
          <cell r="B357">
            <v>361</v>
          </cell>
          <cell r="C357">
            <v>2021</v>
          </cell>
          <cell r="D357" t="str">
            <v>INICIAL</v>
          </cell>
          <cell r="E357" t="str">
            <v>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v>
          </cell>
          <cell r="F357">
            <v>37419900</v>
          </cell>
          <cell r="G357">
            <v>5</v>
          </cell>
          <cell r="H357" t="str">
            <v>MESES</v>
          </cell>
          <cell r="I357">
            <v>0</v>
          </cell>
          <cell r="K357">
            <v>44306</v>
          </cell>
          <cell r="L357">
            <v>44308</v>
          </cell>
          <cell r="M357">
            <v>44460</v>
          </cell>
          <cell r="N357" t="str">
            <v>CVP-PS-360-2021</v>
          </cell>
          <cell r="O357" t="str">
            <v>CONTRATACIÓN DIRECTA</v>
          </cell>
          <cell r="P357" t="str">
            <v>CONTRATO DE PRESTACIÓN SERVICIOS PROFESIONALES</v>
          </cell>
          <cell r="Q357" t="str">
            <v>DIRECCIÓN DE MEJORAMIENTOS DE BARRIOS</v>
          </cell>
          <cell r="R357" t="str">
            <v>DIRECCIÓN DE MEJORAMIENTOS DE BARRIOS</v>
          </cell>
          <cell r="S357">
            <v>37419900</v>
          </cell>
          <cell r="T357">
            <v>150</v>
          </cell>
          <cell r="U357">
            <v>50000</v>
          </cell>
          <cell r="V357">
            <v>52484748</v>
          </cell>
          <cell r="W357">
            <v>6</v>
          </cell>
        </row>
        <row r="358">
          <cell r="A358" t="str">
            <v>MARIA JOSE MATEUS HERRAN</v>
          </cell>
          <cell r="B358">
            <v>362</v>
          </cell>
          <cell r="C358">
            <v>2021</v>
          </cell>
          <cell r="D358" t="str">
            <v>INICIAL</v>
          </cell>
          <cell r="E358" t="str">
            <v>PRESTAR SERVICIOS DE APOYO A LA GESTIÓN EN LAS ACTIVIDADES OPERATIVAS DE ORGANIZACIÓN DE ARCHIVOS Y GESTIÓN DOCUMENTAL DE LA SUBDIRECCIÓN ADMINISTRATIVA</v>
          </cell>
          <cell r="F358">
            <v>8018550</v>
          </cell>
          <cell r="G358">
            <v>5</v>
          </cell>
          <cell r="H358" t="str">
            <v>MESES</v>
          </cell>
          <cell r="I358">
            <v>0</v>
          </cell>
          <cell r="K358">
            <v>44301</v>
          </cell>
          <cell r="L358">
            <v>44305</v>
          </cell>
          <cell r="M358">
            <v>44457</v>
          </cell>
          <cell r="N358" t="str">
            <v>CVP-PS-361-2021</v>
          </cell>
          <cell r="O358" t="str">
            <v>CONTRATACIÓN DIRECTA</v>
          </cell>
          <cell r="P358" t="str">
            <v>CONTRATO DE PRESTACIÓN SERVICIOS DE APOYO A LA GESTIÓN</v>
          </cell>
          <cell r="Q358" t="str">
            <v>DIRECCIÓN DE GESTIÓN CORPORATIVA Y CID</v>
          </cell>
          <cell r="R358" t="str">
            <v>SUBDIRECCIÓN ADMINISTRATIVA</v>
          </cell>
          <cell r="S358">
            <v>8018550</v>
          </cell>
          <cell r="T358">
            <v>150</v>
          </cell>
          <cell r="U358">
            <v>50000</v>
          </cell>
          <cell r="V358">
            <v>1110599430</v>
          </cell>
          <cell r="W358">
            <v>5</v>
          </cell>
        </row>
        <row r="359">
          <cell r="A359" t="str">
            <v>WILBER HERNANDO ABRIL SAAVEDRA</v>
          </cell>
          <cell r="B359">
            <v>363</v>
          </cell>
          <cell r="C359">
            <v>2021</v>
          </cell>
          <cell r="D359" t="str">
            <v>INICIAL</v>
          </cell>
          <cell r="E359" t="str">
            <v>PRESTAR SERVICIOS PROFESIONALES ESPECIALIZADOS DESDE EL COMPONENTE FINANCIERO PARA EL SEGUIMIENTO Y CONTROL A LA EJECUCIÓN DE LOS RECURSOS EN EL MARCO DE LOS PROGRAMAS Y PROYECTOS DE LA DIRECCIÓN DE REASENTAMIENTOS</v>
          </cell>
          <cell r="F359">
            <v>37419900</v>
          </cell>
          <cell r="G359">
            <v>5</v>
          </cell>
          <cell r="H359" t="str">
            <v>MESES</v>
          </cell>
          <cell r="I359">
            <v>0</v>
          </cell>
          <cell r="K359">
            <v>44295</v>
          </cell>
          <cell r="L359">
            <v>44312</v>
          </cell>
          <cell r="M359">
            <v>44464</v>
          </cell>
          <cell r="N359" t="str">
            <v>CVP-PS-362-2021</v>
          </cell>
          <cell r="O359" t="str">
            <v>CONTRATACIÓN DIRECTA</v>
          </cell>
          <cell r="P359" t="str">
            <v>CONTRATO DE PRESTACIÓN SERVICIOS PROFESIONALES</v>
          </cell>
          <cell r="Q359" t="str">
            <v>DIRECCIÓN DE REASENTAMIENTOS</v>
          </cell>
          <cell r="R359" t="str">
            <v>DIRECCIÓN DE REASENTAMIENTOS</v>
          </cell>
          <cell r="S359">
            <v>37419900</v>
          </cell>
          <cell r="T359">
            <v>150</v>
          </cell>
          <cell r="U359">
            <v>50000</v>
          </cell>
          <cell r="V359">
            <v>74243052</v>
          </cell>
          <cell r="W359">
            <v>5</v>
          </cell>
        </row>
        <row r="360">
          <cell r="A360" t="str">
            <v>CAR SCANNERS S.A.S.</v>
          </cell>
          <cell r="B360">
            <v>364</v>
          </cell>
          <cell r="C360">
            <v>2021</v>
          </cell>
          <cell r="D360" t="str">
            <v>INICIAL</v>
          </cell>
          <cell r="E360" t="str">
            <v>PRESTAR EL SERVICIO DE MANTENIMIENTO PREVENTIVO Y CORRECTIVO CON SUMINISTRO DE REPUESTOS Y MANO DE OBRA PARA EL VEHÍCULO DE PROPIEDAD DE LA CAJA DE LA VIVIENDA POPULAR.</v>
          </cell>
          <cell r="F360">
            <v>5225000</v>
          </cell>
          <cell r="G360">
            <v>9</v>
          </cell>
          <cell r="H360" t="str">
            <v>MESES</v>
          </cell>
          <cell r="I360">
            <v>0</v>
          </cell>
          <cell r="K360">
            <v>44301</v>
          </cell>
          <cell r="L360">
            <v>44308</v>
          </cell>
          <cell r="M360">
            <v>44466</v>
          </cell>
          <cell r="N360" t="str">
            <v>CVP-IPMC-002-2021</v>
          </cell>
          <cell r="O360" t="str">
            <v>MÍNIMA CUANTÍA</v>
          </cell>
          <cell r="P360" t="str">
            <v>CONTRATO DE PRESTACIÓN SERVICIOS</v>
          </cell>
          <cell r="Q360" t="str">
            <v>DIRECCIÓN DE GESTIÓN CORPORATIVA Y CID</v>
          </cell>
          <cell r="R360" t="str">
            <v>SUBDIRECCIÓN ADMINISTRATIVA</v>
          </cell>
          <cell r="S360">
            <v>5225000</v>
          </cell>
          <cell r="T360">
            <v>270</v>
          </cell>
          <cell r="U360">
            <v>90000</v>
          </cell>
          <cell r="V360">
            <v>900693270</v>
          </cell>
          <cell r="W360">
            <v>1</v>
          </cell>
        </row>
        <row r="361">
          <cell r="A361" t="str">
            <v>DENIS ANDREA PEREZ VELANDIA</v>
          </cell>
          <cell r="B361">
            <v>365</v>
          </cell>
          <cell r="C361">
            <v>2021</v>
          </cell>
          <cell r="D361" t="str">
            <v>INICIAL</v>
          </cell>
          <cell r="E361" t="str">
            <v>PRESTAR LOS SERVICIOS PROFESIONALES EN MATERIA SOCIAL PARA APOYAR LA DIRECCIÓN DE MEJORAMIENTO DE BARRIOS DE LA CAJA DE LA VIVIENDA POPULAR PARA EL DESARROLLO DEL PROYECTO DE INVERSIÓN 7703 "MEJORAMIENTO INTEGRAL DE BARRIOS CON PARTICIPACIÓN CIUDADANA"</v>
          </cell>
          <cell r="F361">
            <v>11065599</v>
          </cell>
          <cell r="G361">
            <v>3</v>
          </cell>
          <cell r="H361" t="str">
            <v>MESES</v>
          </cell>
          <cell r="I361">
            <v>0</v>
          </cell>
          <cell r="K361">
            <v>44301</v>
          </cell>
          <cell r="L361">
            <v>44305</v>
          </cell>
          <cell r="M361">
            <v>44395</v>
          </cell>
          <cell r="N361" t="str">
            <v>CVP-PS-364-2021</v>
          </cell>
          <cell r="O361" t="str">
            <v>CONTRATACIÓN DIRECTA</v>
          </cell>
          <cell r="P361" t="str">
            <v>CONTRATO DE PRESTACIÓN SERVICIOS PROFESIONALES</v>
          </cell>
          <cell r="Q361" t="str">
            <v>DIRECCIÓN DE MEJORAMIENTOS DE BARRIOS</v>
          </cell>
          <cell r="R361" t="str">
            <v>DIRECCIÓN DE MEJORAMIENTOS DE BARRIOS</v>
          </cell>
          <cell r="S361">
            <v>11065599</v>
          </cell>
          <cell r="T361">
            <v>90</v>
          </cell>
          <cell r="U361">
            <v>30000</v>
          </cell>
          <cell r="V361">
            <v>1013598071</v>
          </cell>
          <cell r="W361">
            <v>8</v>
          </cell>
        </row>
        <row r="362">
          <cell r="A362" t="str">
            <v>VIAJES NACIONALES DE TURISMO S.A.S. - VINALTUR S.A.S.</v>
          </cell>
          <cell r="B362">
            <v>366</v>
          </cell>
          <cell r="C362">
            <v>2021</v>
          </cell>
          <cell r="D362" t="str">
            <v>INICIAL</v>
          </cell>
          <cell r="E362" t="str">
            <v>PRESTAR EL SERVICIO PÚBLICO DE TRANSPORTE TERRESTRE AUTOMOTOR ESPECIAL EN LA MODALIDAD DE BUSES, BUSETAS, MICROBUSES Y VANS PARA LA CAJA DE LA VIVIENDA POPULAR.</v>
          </cell>
          <cell r="F362">
            <v>40880000</v>
          </cell>
          <cell r="G362">
            <v>8</v>
          </cell>
          <cell r="H362" t="str">
            <v>MESES</v>
          </cell>
          <cell r="I362">
            <v>5</v>
          </cell>
          <cell r="J362" t="str">
            <v>DIAS CALENDARIOS</v>
          </cell>
          <cell r="K362">
            <v>44305</v>
          </cell>
          <cell r="L362">
            <v>44313</v>
          </cell>
          <cell r="M362">
            <v>44681</v>
          </cell>
          <cell r="N362" t="str">
            <v>CVP-IPMC-003-2021</v>
          </cell>
          <cell r="O362" t="str">
            <v>MÍNIMA CUANTÍA</v>
          </cell>
          <cell r="P362" t="str">
            <v>CONTRATO DE PRESTACIÓN SERVICIOS</v>
          </cell>
          <cell r="Q362" t="str">
            <v>DIRECCIÓN DE GESTIÓN CORPORATIVA Y CID</v>
          </cell>
          <cell r="R362" t="str">
            <v>SUBDIRECCIÓN ADMINISTRATIVA</v>
          </cell>
          <cell r="S362">
            <v>61320000</v>
          </cell>
          <cell r="T362">
            <v>365</v>
          </cell>
          <cell r="U362">
            <v>121667</v>
          </cell>
          <cell r="V362">
            <v>800201166</v>
          </cell>
          <cell r="W362">
            <v>9</v>
          </cell>
        </row>
        <row r="363">
          <cell r="A363" t="str">
            <v>SARA LUCÍA LEYVA JIMÉNEZ</v>
          </cell>
          <cell r="B363">
            <v>367</v>
          </cell>
          <cell r="C363">
            <v>2021</v>
          </cell>
          <cell r="D363" t="str">
            <v>INICIAL</v>
          </cell>
          <cell r="E363" t="str">
            <v>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v>
          </cell>
          <cell r="F363">
            <v>18442665</v>
          </cell>
          <cell r="G363">
            <v>5</v>
          </cell>
          <cell r="H363" t="str">
            <v>MESES</v>
          </cell>
          <cell r="I363">
            <v>0</v>
          </cell>
          <cell r="K363">
            <v>44302</v>
          </cell>
          <cell r="L363">
            <v>44309</v>
          </cell>
          <cell r="M363">
            <v>44537</v>
          </cell>
          <cell r="N363" t="str">
            <v>CVP-PS-365-2021</v>
          </cell>
          <cell r="O363" t="str">
            <v>CONTRATACIÓN DIRECTA</v>
          </cell>
          <cell r="P363" t="str">
            <v>CONTRATO DE PRESTACIÓN SERVICIOS PROFESIONALES</v>
          </cell>
          <cell r="Q363" t="str">
            <v>DIRECCIÓN DE MEJORAMIENTO DE VIVIENDA</v>
          </cell>
          <cell r="R363" t="str">
            <v>DIRECCIÓN DE MEJORAMIENTO DE VIVIENDA</v>
          </cell>
          <cell r="S363">
            <v>27663998</v>
          </cell>
          <cell r="T363">
            <v>225</v>
          </cell>
          <cell r="U363">
            <v>75000</v>
          </cell>
          <cell r="V363">
            <v>1026295265</v>
          </cell>
          <cell r="W363">
            <v>6</v>
          </cell>
        </row>
        <row r="364">
          <cell r="A364" t="str">
            <v>SANTIAGO ARDILA NEIRA</v>
          </cell>
          <cell r="B364">
            <v>368</v>
          </cell>
          <cell r="C364">
            <v>2021</v>
          </cell>
          <cell r="D364" t="str">
            <v>INICIAL</v>
          </cell>
          <cell r="E364" t="str">
            <v>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v>
          </cell>
          <cell r="F364">
            <v>18442665</v>
          </cell>
          <cell r="G364">
            <v>5</v>
          </cell>
          <cell r="H364" t="str">
            <v>MESES</v>
          </cell>
          <cell r="I364">
            <v>0</v>
          </cell>
          <cell r="K364">
            <v>44303</v>
          </cell>
          <cell r="L364">
            <v>44309</v>
          </cell>
          <cell r="M364">
            <v>44537</v>
          </cell>
          <cell r="N364" t="str">
            <v>CVP-PS-366-2021</v>
          </cell>
          <cell r="O364" t="str">
            <v>CONTRATACIÓN DIRECTA</v>
          </cell>
          <cell r="P364" t="str">
            <v>CONTRATO DE PRESTACIÓN SERVICIOS PROFESIONALES</v>
          </cell>
          <cell r="Q364" t="str">
            <v>DIRECCIÓN DE MEJORAMIENTO DE VIVIENDA</v>
          </cell>
          <cell r="R364" t="str">
            <v>DIRECCIÓN DE MEJORAMIENTO DE VIVIENDA</v>
          </cell>
          <cell r="S364">
            <v>27663998</v>
          </cell>
          <cell r="T364">
            <v>225</v>
          </cell>
          <cell r="U364">
            <v>75000</v>
          </cell>
          <cell r="V364">
            <v>1032473398</v>
          </cell>
          <cell r="W364">
            <v>2</v>
          </cell>
        </row>
        <row r="365">
          <cell r="A365" t="str">
            <v>JHON FREDY ZABALA RUIZ</v>
          </cell>
          <cell r="B365">
            <v>369</v>
          </cell>
          <cell r="C365">
            <v>2021</v>
          </cell>
          <cell r="D365" t="str">
            <v>INICIAL</v>
          </cell>
          <cell r="E365" t="str">
            <v>PRESTAR LOS SERVICIOS PROFESIONALES PARA ORIENTAR Y REALIZAR ACTIVIDADES DE CONFIGURACIÓN, ADMINISTRACIÓN, DESARROLLO Y MONITOREO DEL SISTEMA DE GESTIÓN DOCUMENTAL ORFEO EN INTERFAZ CON EL SISTEMA ÚNICO MISIONAL DE LA CAJA DE LA VIVIENDA POPULAR</v>
          </cell>
          <cell r="F365">
            <v>29401350</v>
          </cell>
          <cell r="G365">
            <v>5</v>
          </cell>
          <cell r="H365" t="str">
            <v>MESES</v>
          </cell>
          <cell r="I365">
            <v>0</v>
          </cell>
          <cell r="K365">
            <v>44295</v>
          </cell>
          <cell r="L365">
            <v>44312</v>
          </cell>
          <cell r="M365">
            <v>44540</v>
          </cell>
          <cell r="N365" t="str">
            <v>CVP-PS-367-2021</v>
          </cell>
          <cell r="O365" t="str">
            <v>CONTRATACIÓN DIRECTA</v>
          </cell>
          <cell r="P365" t="str">
            <v>CONTRATO DE PRESTACIÓN SERVICIOS PROFESIONALES</v>
          </cell>
          <cell r="Q365" t="str">
            <v>DIRECCIÓN DE MEJORAMIENTO DE VIVIENDA</v>
          </cell>
          <cell r="R365" t="str">
            <v>DIRECCIÓN DE MEJORAMIENTO DE VIVIENDA</v>
          </cell>
          <cell r="S365">
            <v>44102025</v>
          </cell>
          <cell r="T365">
            <v>225</v>
          </cell>
          <cell r="U365">
            <v>75000</v>
          </cell>
          <cell r="V365">
            <v>80048757</v>
          </cell>
          <cell r="W365">
            <v>5</v>
          </cell>
        </row>
        <row r="366">
          <cell r="A366" t="str">
            <v>CINDY OJEDA FIGUEROA</v>
          </cell>
          <cell r="B366">
            <v>370</v>
          </cell>
          <cell r="C366">
            <v>2021</v>
          </cell>
          <cell r="D366" t="str">
            <v>INICIAL</v>
          </cell>
          <cell r="E366" t="str">
            <v>PRESTACIÓN DE SERVICIOS PROFESIONALES ESPECIALIZADOS EN ASUNTOS FINANCIEROS PARA LA EJECUCIÓN DE LOS RECURSOS EN EL MARCO DE LOS PROGRAMAS Y PROYECTOS DE LA DIRECCIÓN DE REASENTAMIENTOS.</v>
          </cell>
          <cell r="F366">
            <v>29401350</v>
          </cell>
          <cell r="G366">
            <v>5</v>
          </cell>
          <cell r="H366" t="str">
            <v>MESES</v>
          </cell>
          <cell r="I366">
            <v>0</v>
          </cell>
          <cell r="K366">
            <v>44306</v>
          </cell>
          <cell r="L366">
            <v>44308</v>
          </cell>
          <cell r="M366">
            <v>44460</v>
          </cell>
          <cell r="N366" t="str">
            <v>CVP-PS-368-2021</v>
          </cell>
          <cell r="O366" t="str">
            <v>CONTRATACIÓN DIRECTA</v>
          </cell>
          <cell r="P366" t="str">
            <v>CONTRATO DE PRESTACIÓN SERVICIOS PROFESIONALES</v>
          </cell>
          <cell r="Q366" t="str">
            <v>DIRECCIÓN DE REASENTAMIENTOS</v>
          </cell>
          <cell r="R366" t="str">
            <v>DIRECCIÓN DE REASENTAMIENTOS</v>
          </cell>
          <cell r="S366">
            <v>29401350</v>
          </cell>
          <cell r="T366">
            <v>150</v>
          </cell>
          <cell r="U366">
            <v>50000</v>
          </cell>
          <cell r="V366">
            <v>52988373</v>
          </cell>
          <cell r="W366">
            <v>1</v>
          </cell>
        </row>
        <row r="367">
          <cell r="A367" t="str">
            <v>SERGIO ALFREDO ROJAS GALLEGO</v>
          </cell>
          <cell r="B367">
            <v>371</v>
          </cell>
          <cell r="C367">
            <v>2021</v>
          </cell>
          <cell r="D367" t="str">
            <v>INICIAL</v>
          </cell>
          <cell r="E367" t="str">
            <v>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v>
          </cell>
          <cell r="F367">
            <v>42765600</v>
          </cell>
          <cell r="G367">
            <v>5</v>
          </cell>
          <cell r="H367" t="str">
            <v>MESES</v>
          </cell>
          <cell r="I367">
            <v>0</v>
          </cell>
          <cell r="K367">
            <v>44306</v>
          </cell>
          <cell r="L367">
            <v>44309</v>
          </cell>
          <cell r="M367">
            <v>44461</v>
          </cell>
          <cell r="N367" t="str">
            <v>CVP-PS-369-2021</v>
          </cell>
          <cell r="O367" t="str">
            <v>CONTRATACIÓN DIRECTA</v>
          </cell>
          <cell r="P367" t="str">
            <v>CONTRATO DE PRESTACIÓN SERVICIOS PROFESIONALES</v>
          </cell>
          <cell r="Q367" t="str">
            <v>DIRECCIÓN DE MEJORAMIENTO DE VIVIENDA</v>
          </cell>
          <cell r="R367" t="str">
            <v>DIRECCIÓN DE MEJORAMIENTO DE VIVIENDA</v>
          </cell>
          <cell r="S367">
            <v>42765600</v>
          </cell>
          <cell r="T367">
            <v>150</v>
          </cell>
          <cell r="U367">
            <v>50000</v>
          </cell>
          <cell r="V367">
            <v>79756868</v>
          </cell>
          <cell r="W367">
            <v>8</v>
          </cell>
        </row>
        <row r="368">
          <cell r="A368" t="str">
            <v>IVAN HERNANDO CAICEDO RUBIANO</v>
          </cell>
          <cell r="B368">
            <v>372</v>
          </cell>
          <cell r="C368">
            <v>2021</v>
          </cell>
          <cell r="D368" t="str">
            <v>INICIAL</v>
          </cell>
          <cell r="E368" t="str">
            <v>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v>
          </cell>
          <cell r="F368">
            <v>40000000</v>
          </cell>
          <cell r="G368">
            <v>4</v>
          </cell>
          <cell r="H368" t="str">
            <v>MESES</v>
          </cell>
          <cell r="I368">
            <v>0</v>
          </cell>
          <cell r="K368">
            <v>44307</v>
          </cell>
          <cell r="L368">
            <v>44312</v>
          </cell>
          <cell r="M368">
            <v>44411</v>
          </cell>
          <cell r="N368" t="str">
            <v>CVP-PS-370-2021</v>
          </cell>
          <cell r="O368" t="str">
            <v>CONTRATACIÓN DIRECTA</v>
          </cell>
          <cell r="P368" t="str">
            <v>CONTRATO DE PRESTACIÓN SERVICIOS PROFESIONALES</v>
          </cell>
          <cell r="Q368" t="str">
            <v>DIRECCIÓN DE MEJORAMIENTO DE VIVIENDA</v>
          </cell>
          <cell r="R368" t="str">
            <v>DIRECCIÓN DE MEJORAMIENTO DE VIVIENDA</v>
          </cell>
          <cell r="S368">
            <v>40000000</v>
          </cell>
          <cell r="T368">
            <v>120</v>
          </cell>
          <cell r="U368">
            <v>40000</v>
          </cell>
          <cell r="V368">
            <v>79557852</v>
          </cell>
          <cell r="W368">
            <v>7</v>
          </cell>
        </row>
        <row r="369">
          <cell r="A369" t="str">
            <v>JUAN MATEO SOTO OCHOA</v>
          </cell>
          <cell r="B369">
            <v>373</v>
          </cell>
          <cell r="C369">
            <v>2021</v>
          </cell>
          <cell r="D369" t="str">
            <v>INICIAL</v>
          </cell>
          <cell r="E369"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v>
          </cell>
          <cell r="F369">
            <v>18442665</v>
          </cell>
          <cell r="G369">
            <v>5</v>
          </cell>
          <cell r="H369" t="str">
            <v>MESES</v>
          </cell>
          <cell r="I369">
            <v>0</v>
          </cell>
          <cell r="K369">
            <v>44307</v>
          </cell>
          <cell r="L369">
            <v>44312</v>
          </cell>
          <cell r="M369">
            <v>44540</v>
          </cell>
          <cell r="N369" t="str">
            <v>CVP-PS-371-2021</v>
          </cell>
          <cell r="O369" t="str">
            <v>CONTRATACIÓN DIRECTA</v>
          </cell>
          <cell r="P369" t="str">
            <v>CONTRATO DE PRESTACIÓN SERVICIOS PROFESIONALES</v>
          </cell>
          <cell r="Q369" t="str">
            <v>DIRECCIÓN DE MEJORAMIENTO DE VIVIENDA</v>
          </cell>
          <cell r="R369" t="str">
            <v>DIRECCIÓN DE MEJORAMIENTO DE VIVIENDA</v>
          </cell>
          <cell r="S369">
            <v>27663998</v>
          </cell>
          <cell r="T369">
            <v>225</v>
          </cell>
          <cell r="U369">
            <v>75000</v>
          </cell>
          <cell r="V369">
            <v>1020820654</v>
          </cell>
          <cell r="W369">
            <v>9</v>
          </cell>
        </row>
        <row r="370">
          <cell r="A370" t="str">
            <v>YULI MARCELA TORO PASCAGAZA</v>
          </cell>
          <cell r="B370">
            <v>374</v>
          </cell>
          <cell r="C370">
            <v>2021</v>
          </cell>
          <cell r="D370" t="str">
            <v>INICIAL</v>
          </cell>
          <cell r="E370" t="str">
            <v>PRESTAR LOS SERVICIOS PROFESIONALES PARA EL APOYO TÉCNICO NECESARIO PARA RESPONDER RESPECTO DEL MEJORAMIENTO DE VIVIENDA, DE TAL MANERA QUE SE AJUSTEN PROGRESIVAMENTE A LAS NORMAS DE SISMO RESISTENCIA, URBANÍSTICAS Y ARQUITECTÓNICAS.</v>
          </cell>
          <cell r="F370">
            <v>42765600</v>
          </cell>
          <cell r="G370">
            <v>5</v>
          </cell>
          <cell r="H370" t="str">
            <v>MESES</v>
          </cell>
          <cell r="I370">
            <v>0</v>
          </cell>
          <cell r="K370">
            <v>44308</v>
          </cell>
          <cell r="L370">
            <v>44313</v>
          </cell>
          <cell r="M370">
            <v>44465</v>
          </cell>
          <cell r="N370" t="str">
            <v>CVP-PS-372-2021</v>
          </cell>
          <cell r="O370" t="str">
            <v>CONTRATACIÓN DIRECTA</v>
          </cell>
          <cell r="P370" t="str">
            <v>CONTRATO DE PRESTACIÓN SERVICIOS PROFESIONALES</v>
          </cell>
          <cell r="Q370" t="str">
            <v>DIRECCIÓN DE MEJORAMIENTO DE VIVIENDA</v>
          </cell>
          <cell r="R370" t="str">
            <v>DIRECCIÓN DE MEJORAMIENTO DE VIVIENDA</v>
          </cell>
          <cell r="S370">
            <v>42765600</v>
          </cell>
          <cell r="T370">
            <v>150</v>
          </cell>
          <cell r="U370">
            <v>50000</v>
          </cell>
          <cell r="V370">
            <v>1015400933</v>
          </cell>
          <cell r="W370">
            <v>9</v>
          </cell>
        </row>
        <row r="371">
          <cell r="A371" t="str">
            <v>YASMINA GRACIELA ARAUJO RODRIGUEZ</v>
          </cell>
          <cell r="B371">
            <v>375</v>
          </cell>
          <cell r="C371">
            <v>2021</v>
          </cell>
          <cell r="D371" t="str">
            <v>INICIAL</v>
          </cell>
          <cell r="E371"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371">
            <v>19244520</v>
          </cell>
          <cell r="G371">
            <v>3</v>
          </cell>
          <cell r="H371" t="str">
            <v>MESES</v>
          </cell>
          <cell r="I371">
            <v>0</v>
          </cell>
          <cell r="K371">
            <v>44308</v>
          </cell>
          <cell r="L371">
            <v>44312</v>
          </cell>
          <cell r="M371">
            <v>44448</v>
          </cell>
          <cell r="N371" t="str">
            <v>CVP-PS-373-2021</v>
          </cell>
          <cell r="O371" t="str">
            <v>CONTRATACIÓN DIRECTA</v>
          </cell>
          <cell r="P371" t="str">
            <v>CONTRATO DE PRESTACIÓN SERVICIOS PROFESIONALES</v>
          </cell>
          <cell r="Q371" t="str">
            <v>DIRECCIÓN DE GESTIÓN CORPORATIVA Y CID</v>
          </cell>
          <cell r="R371" t="str">
            <v>DIRECCIÓN DE GESTIÓN CORPORATIVA Y CID</v>
          </cell>
          <cell r="S371">
            <v>28866780</v>
          </cell>
          <cell r="T371">
            <v>135</v>
          </cell>
          <cell r="U371">
            <v>45000</v>
          </cell>
          <cell r="V371">
            <v>51552857</v>
          </cell>
          <cell r="W371">
            <v>9</v>
          </cell>
        </row>
        <row r="372">
          <cell r="A372" t="str">
            <v>JORGE FABIAN GELVEZ MUNEVAR</v>
          </cell>
          <cell r="B372">
            <v>376</v>
          </cell>
          <cell r="C372">
            <v>2021</v>
          </cell>
          <cell r="D372" t="str">
            <v>INICIAL</v>
          </cell>
          <cell r="E372" t="str">
            <v>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v>
          </cell>
          <cell r="F372">
            <v>42765600</v>
          </cell>
          <cell r="G372">
            <v>5</v>
          </cell>
          <cell r="H372" t="str">
            <v>MESES</v>
          </cell>
          <cell r="I372">
            <v>0</v>
          </cell>
          <cell r="K372">
            <v>44312</v>
          </cell>
          <cell r="L372">
            <v>44321</v>
          </cell>
          <cell r="M372">
            <v>44549</v>
          </cell>
          <cell r="N372" t="str">
            <v>CVP-PS-374-2021</v>
          </cell>
          <cell r="O372" t="str">
            <v>CONTRATACIÓN DIRECTA</v>
          </cell>
          <cell r="P372" t="str">
            <v>CONTRATO DE PRESTACIÓN SERVICIOS PROFESIONALES</v>
          </cell>
          <cell r="Q372" t="str">
            <v>DIRECCIÓN DE MEJORAMIENTO DE VIVIENDA</v>
          </cell>
          <cell r="R372" t="str">
            <v>DIRECCIÓN DE MEJORAMIENTO DE VIVIENDA</v>
          </cell>
          <cell r="S372">
            <v>64148400</v>
          </cell>
          <cell r="T372">
            <v>225</v>
          </cell>
          <cell r="U372">
            <v>75000</v>
          </cell>
          <cell r="V372">
            <v>13930351</v>
          </cell>
          <cell r="W372">
            <v>8</v>
          </cell>
        </row>
        <row r="373">
          <cell r="A373" t="str">
            <v>UNION TEMPORAL T&amp;F 1-2021</v>
          </cell>
          <cell r="B373">
            <v>377</v>
          </cell>
          <cell r="C373">
            <v>2021</v>
          </cell>
          <cell r="D373" t="str">
            <v>INICIAL</v>
          </cell>
          <cell r="E373" t="str">
            <v>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F373">
            <v>1706842820</v>
          </cell>
          <cell r="G373">
            <v>10</v>
          </cell>
          <cell r="H373" t="str">
            <v>MESES</v>
          </cell>
          <cell r="I373">
            <v>0</v>
          </cell>
          <cell r="K373">
            <v>44308</v>
          </cell>
          <cell r="L373">
            <v>44314</v>
          </cell>
          <cell r="M373">
            <v>44708</v>
          </cell>
          <cell r="N373" t="str">
            <v>CVP-SASI-001-2021</v>
          </cell>
          <cell r="O373" t="str">
            <v>SELECCIÓN ABREVIADA SUBASTA INVERSA</v>
          </cell>
          <cell r="P373" t="str">
            <v>CONTRATO DE PRESTACIÓN SERVICIOS</v>
          </cell>
          <cell r="Q373" t="str">
            <v>DIRECCIÓN DE GESTIÓN CORPORATIVA Y CID</v>
          </cell>
          <cell r="R373" t="str">
            <v>SUBDIRECCIÓN ADMINISTRATIVA</v>
          </cell>
          <cell r="S373">
            <v>2560264179</v>
          </cell>
          <cell r="T373">
            <v>390</v>
          </cell>
          <cell r="U373">
            <v>130000</v>
          </cell>
          <cell r="V373">
            <v>901477502</v>
          </cell>
          <cell r="W373">
            <v>1</v>
          </cell>
        </row>
        <row r="374">
          <cell r="A374" t="str">
            <v>SERGIO ALEJANDRO GOMEZ SOSA</v>
          </cell>
          <cell r="B374">
            <v>378</v>
          </cell>
          <cell r="C374">
            <v>2021</v>
          </cell>
          <cell r="D374" t="str">
            <v>INICIAL</v>
          </cell>
          <cell r="E374" t="str">
            <v>PRESTAR LOS SERVICIOS PROFESIONALES PARA APOYAR LA CAJA DE VIVIENDA POPULAR EN TEMAS TÉCNICOS PARA LA SUPERVISIÓN Y LIQUIDACIÓN DE CONTRATOS EN EL MARCO DEL PROYECTO DE INVERSIÓN 7703 “MEJORAMIENTO INTEGRAL DE BARRIOS CON PARTICIPACIÓN CIUDADANA”</v>
          </cell>
          <cell r="F374">
            <v>17640810</v>
          </cell>
          <cell r="G374">
            <v>5</v>
          </cell>
          <cell r="H374" t="str">
            <v>MESES</v>
          </cell>
          <cell r="I374">
            <v>0</v>
          </cell>
          <cell r="K374">
            <v>44308</v>
          </cell>
          <cell r="L374">
            <v>44312</v>
          </cell>
          <cell r="M374">
            <v>44464</v>
          </cell>
          <cell r="N374" t="str">
            <v>CVP-PS-375-2021</v>
          </cell>
          <cell r="O374" t="str">
            <v>CONTRATACIÓN DIRECTA</v>
          </cell>
          <cell r="P374" t="str">
            <v>CONTRATO DE PRESTACIÓN SERVICIOS PROFESIONALES</v>
          </cell>
          <cell r="Q374" t="str">
            <v>DIRECCIÓN DE MEJORAMIENTOS DE BARRIOS</v>
          </cell>
          <cell r="R374" t="str">
            <v>DIRECCIÓN DE MEJORAMIENTOS DE BARRIOS</v>
          </cell>
          <cell r="S374">
            <v>17640810</v>
          </cell>
          <cell r="T374">
            <v>150</v>
          </cell>
          <cell r="U374">
            <v>50000</v>
          </cell>
          <cell r="V374">
            <v>1026589060</v>
          </cell>
          <cell r="W374">
            <v>6</v>
          </cell>
        </row>
        <row r="375">
          <cell r="A375" t="str">
            <v>KAREN TATIANA SALAMANCA ALVAREZ</v>
          </cell>
          <cell r="B375">
            <v>379</v>
          </cell>
          <cell r="C375">
            <v>2021</v>
          </cell>
          <cell r="D375" t="str">
            <v>INICIAL</v>
          </cell>
          <cell r="E375" t="str">
            <v>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v>
          </cell>
          <cell r="F375">
            <v>18442665</v>
          </cell>
          <cell r="G375">
            <v>5</v>
          </cell>
          <cell r="H375" t="str">
            <v>MESES</v>
          </cell>
          <cell r="I375">
            <v>0</v>
          </cell>
          <cell r="K375">
            <v>44307</v>
          </cell>
          <cell r="L375">
            <v>44312</v>
          </cell>
          <cell r="M375">
            <v>44540</v>
          </cell>
          <cell r="N375" t="str">
            <v>CVP-PS-376-2021</v>
          </cell>
          <cell r="O375" t="str">
            <v>CONTRATACIÓN DIRECTA</v>
          </cell>
          <cell r="P375" t="str">
            <v>CONTRATO DE PRESTACIÓN SERVICIOS PROFESIONALES</v>
          </cell>
          <cell r="Q375" t="str">
            <v>DIRECCIÓN DE MEJORAMIENTO DE VIVIENDA</v>
          </cell>
          <cell r="R375" t="str">
            <v>DIRECCIÓN DE MEJORAMIENTO DE VIVIENDA</v>
          </cell>
          <cell r="S375">
            <v>27663998</v>
          </cell>
          <cell r="T375">
            <v>225</v>
          </cell>
          <cell r="U375">
            <v>75000</v>
          </cell>
          <cell r="V375">
            <v>1013661716</v>
          </cell>
          <cell r="W375">
            <v>9</v>
          </cell>
        </row>
        <row r="376">
          <cell r="A376" t="str">
            <v>KAREN ANDREA PASTRANA PEREZ</v>
          </cell>
          <cell r="B376">
            <v>380</v>
          </cell>
          <cell r="C376">
            <v>2021</v>
          </cell>
          <cell r="D376" t="str">
            <v>INICIAL</v>
          </cell>
          <cell r="E376" t="str">
            <v>PRESTAR LOS SERVICIOS PROFESIONALES PARA LA OPERAICÓN Y CONTROL DEL CENTRO DE ESCANEO DE LA CAJA DE LA VIVIENDA POPULAR</v>
          </cell>
          <cell r="F376">
            <v>29401350</v>
          </cell>
          <cell r="G376">
            <v>5</v>
          </cell>
          <cell r="H376" t="str">
            <v>MESES</v>
          </cell>
          <cell r="I376">
            <v>0</v>
          </cell>
          <cell r="K376">
            <v>44312</v>
          </cell>
          <cell r="L376">
            <v>44319</v>
          </cell>
          <cell r="M376">
            <v>44547</v>
          </cell>
          <cell r="N376" t="str">
            <v>CVP-PS-377-2021</v>
          </cell>
          <cell r="O376" t="str">
            <v>CONTRATACIÓN DIRECTA</v>
          </cell>
          <cell r="P376" t="str">
            <v>CONTRATO DE PRESTACIÓN SERVICIOS PROFESIONALES</v>
          </cell>
          <cell r="Q376" t="str">
            <v>DIRECCIÓN DE MEJORAMIENTO DE VIVIENDA</v>
          </cell>
          <cell r="R376" t="str">
            <v>DIRECCIÓN DE MEJORAMIENTO DE VIVIENDA</v>
          </cell>
          <cell r="S376">
            <v>44102025</v>
          </cell>
          <cell r="T376">
            <v>225</v>
          </cell>
          <cell r="U376">
            <v>75000</v>
          </cell>
          <cell r="V376">
            <v>1115857765</v>
          </cell>
          <cell r="W376">
            <v>2</v>
          </cell>
        </row>
        <row r="377">
          <cell r="A377" t="str">
            <v>GIOVANNY ANDRES MARIN SILVA</v>
          </cell>
          <cell r="B377">
            <v>381</v>
          </cell>
          <cell r="C377">
            <v>2021</v>
          </cell>
          <cell r="D377" t="str">
            <v>INICIAL</v>
          </cell>
          <cell r="E377" t="str">
            <v>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v>
          </cell>
          <cell r="F377">
            <v>45000000</v>
          </cell>
          <cell r="G377">
            <v>5</v>
          </cell>
          <cell r="H377" t="str">
            <v>MESES</v>
          </cell>
          <cell r="I377">
            <v>0</v>
          </cell>
          <cell r="K377">
            <v>44312</v>
          </cell>
          <cell r="L377">
            <v>44319</v>
          </cell>
          <cell r="M377">
            <v>44547</v>
          </cell>
          <cell r="N377" t="str">
            <v>CVP-PS-378-2021</v>
          </cell>
          <cell r="O377" t="str">
            <v>CONTRATACIÓN DIRECTA</v>
          </cell>
          <cell r="P377" t="str">
            <v>CONTRATO DE PRESTACIÓN SERVICIOS PROFESIONALES</v>
          </cell>
          <cell r="Q377" t="str">
            <v>DIRECCIÓN DE MEJORAMIENTO DE VIVIENDA</v>
          </cell>
          <cell r="R377" t="str">
            <v>DIRECCIÓN DE MEJORAMIENTO DE VIVIENDA</v>
          </cell>
          <cell r="S377">
            <v>67500000</v>
          </cell>
          <cell r="T377">
            <v>225</v>
          </cell>
          <cell r="U377">
            <v>75000</v>
          </cell>
          <cell r="V377">
            <v>3408132</v>
          </cell>
          <cell r="W377">
            <v>8</v>
          </cell>
        </row>
        <row r="378">
          <cell r="A378" t="str">
            <v>OSCAR LING LEUSSON CUESTA</v>
          </cell>
          <cell r="B378">
            <v>382</v>
          </cell>
          <cell r="C378">
            <v>2021</v>
          </cell>
          <cell r="D378" t="str">
            <v>INICIAL</v>
          </cell>
          <cell r="E378" t="str">
            <v>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v>
          </cell>
          <cell r="F378">
            <v>34747050</v>
          </cell>
          <cell r="G378">
            <v>5</v>
          </cell>
          <cell r="H378" t="str">
            <v>MESES</v>
          </cell>
          <cell r="I378">
            <v>0</v>
          </cell>
          <cell r="K378">
            <v>44314</v>
          </cell>
          <cell r="L378">
            <v>44319</v>
          </cell>
          <cell r="M378">
            <v>44547</v>
          </cell>
          <cell r="N378" t="str">
            <v>CVP-PS-379-2021</v>
          </cell>
          <cell r="O378" t="str">
            <v>CONTRATACIÓN DIRECTA</v>
          </cell>
          <cell r="P378" t="str">
            <v>CONTRATO DE PRESTACIÓN SERVICIOS PROFESIONALES</v>
          </cell>
          <cell r="Q378" t="str">
            <v>DIRECCIÓN DE MEJORAMIENTO DE VIVIENDA</v>
          </cell>
          <cell r="R378" t="str">
            <v>DIRECCIÓN DE MEJORAMIENTO DE VIVIENDA</v>
          </cell>
          <cell r="S378">
            <v>52120575</v>
          </cell>
          <cell r="T378">
            <v>225</v>
          </cell>
          <cell r="U378">
            <v>75000</v>
          </cell>
          <cell r="V378">
            <v>1112779794</v>
          </cell>
          <cell r="W378">
            <v>0</v>
          </cell>
        </row>
        <row r="379">
          <cell r="A379" t="str">
            <v>CRISTIAN CAMILO TORRES DE LA ROSA</v>
          </cell>
          <cell r="B379">
            <v>383</v>
          </cell>
          <cell r="C379">
            <v>2021</v>
          </cell>
          <cell r="D379" t="str">
            <v>INICIAL</v>
          </cell>
          <cell r="E379" t="str">
            <v>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v>
          </cell>
          <cell r="F379">
            <v>63000000</v>
          </cell>
          <cell r="G379">
            <v>6</v>
          </cell>
          <cell r="H379" t="str">
            <v>MESES</v>
          </cell>
          <cell r="I379">
            <v>0</v>
          </cell>
          <cell r="K379">
            <v>44314</v>
          </cell>
          <cell r="L379">
            <v>44316</v>
          </cell>
          <cell r="M379">
            <v>44559</v>
          </cell>
          <cell r="N379" t="str">
            <v>CVP-PS-380-2021</v>
          </cell>
          <cell r="O379" t="str">
            <v>CONTRATACIÓN DIRECTA</v>
          </cell>
          <cell r="P379" t="str">
            <v>CONTRATO DE PRESTACIÓN SERVICIOS PROFESIONALES</v>
          </cell>
          <cell r="Q379" t="str">
            <v>DIRECCIÓN DE REASENTAMIENTOS</v>
          </cell>
          <cell r="R379" t="str">
            <v>DIRECCIÓN DE REASENTAMIENTOS</v>
          </cell>
          <cell r="S379">
            <v>84000000</v>
          </cell>
          <cell r="T379">
            <v>240</v>
          </cell>
          <cell r="U379">
            <v>80000</v>
          </cell>
          <cell r="V379">
            <v>8648744</v>
          </cell>
          <cell r="W379">
            <v>2</v>
          </cell>
        </row>
        <row r="380">
          <cell r="A380" t="str">
            <v>CARLOS MARIO YORY GARCIA</v>
          </cell>
          <cell r="B380">
            <v>384</v>
          </cell>
          <cell r="C380">
            <v>2021</v>
          </cell>
          <cell r="D380" t="str">
            <v>INICIAL</v>
          </cell>
          <cell r="E380" t="str">
            <v>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v>
          </cell>
          <cell r="F380">
            <v>15000000</v>
          </cell>
          <cell r="G380">
            <v>1</v>
          </cell>
          <cell r="H380" t="str">
            <v>MESES</v>
          </cell>
          <cell r="I380">
            <v>0</v>
          </cell>
          <cell r="K380">
            <v>44316</v>
          </cell>
          <cell r="L380">
            <v>44320</v>
          </cell>
          <cell r="M380">
            <v>44350</v>
          </cell>
          <cell r="N380" t="str">
            <v>CVP-PS-381-2021</v>
          </cell>
          <cell r="O380" t="str">
            <v>CONTRATACIÓN DIRECTA</v>
          </cell>
          <cell r="P380" t="str">
            <v>CONTRATO DE PRESTACIÓN SERVICIOS PROFESIONALES</v>
          </cell>
          <cell r="Q380" t="str">
            <v>DIRECCIÓN DE MEJORAMIENTOS DE BARRIOS</v>
          </cell>
          <cell r="R380" t="str">
            <v>DIRECCIÓN DE MEJORAMIENTOS DE BARRIOS</v>
          </cell>
          <cell r="S380">
            <v>15000000</v>
          </cell>
          <cell r="T380">
            <v>30</v>
          </cell>
          <cell r="U380">
            <v>10000</v>
          </cell>
          <cell r="V380">
            <v>79232797</v>
          </cell>
          <cell r="W380">
            <v>4</v>
          </cell>
        </row>
        <row r="381">
          <cell r="A381" t="str">
            <v>MARIA FERNANDA HERRERA VARGAS</v>
          </cell>
          <cell r="B381">
            <v>385</v>
          </cell>
          <cell r="C381">
            <v>2021</v>
          </cell>
          <cell r="D381" t="str">
            <v>INICIAL</v>
          </cell>
          <cell r="E381" t="str">
            <v>PRESTAR SERVICIOS PROFESIONALES PARA LA EJECUCIÓN DE ACTIVIDADES DE APOYO DESDE EL COMPONENTE TÉCNICO PROPIAS DEL PROGRAMA DE REASENTAMIENTOS.</v>
          </cell>
          <cell r="F381">
            <v>18442650</v>
          </cell>
          <cell r="G381">
            <v>5</v>
          </cell>
          <cell r="H381" t="str">
            <v>MESES</v>
          </cell>
          <cell r="I381">
            <v>0</v>
          </cell>
          <cell r="K381">
            <v>44314</v>
          </cell>
          <cell r="L381">
            <v>44319</v>
          </cell>
          <cell r="M381">
            <v>44547</v>
          </cell>
          <cell r="N381" t="str">
            <v>CVP-PS-382-2021</v>
          </cell>
          <cell r="O381" t="str">
            <v>CONTRATACIÓN DIRECTA</v>
          </cell>
          <cell r="P381" t="str">
            <v>CONTRATO DE PRESTACIÓN SERVICIOS PROFESIONALES</v>
          </cell>
          <cell r="Q381" t="str">
            <v>DIRECCIÓN DE REASENTAMIENTOS</v>
          </cell>
          <cell r="R381" t="str">
            <v>DIRECCIÓN DE REASENTAMIENTOS</v>
          </cell>
          <cell r="S381">
            <v>27663975</v>
          </cell>
          <cell r="T381">
            <v>225</v>
          </cell>
          <cell r="U381">
            <v>75000</v>
          </cell>
          <cell r="V381">
            <v>1013668934</v>
          </cell>
          <cell r="W381">
            <v>1</v>
          </cell>
        </row>
        <row r="382">
          <cell r="A382" t="str">
            <v>OMAR DAZA PULIDO</v>
          </cell>
          <cell r="B382">
            <v>386</v>
          </cell>
          <cell r="C382">
            <v>2021</v>
          </cell>
          <cell r="D382" t="str">
            <v>INICIAL</v>
          </cell>
          <cell r="E382" t="str">
            <v>PRESTAR SERVICIOS PROFESIONALES PARA LA GESTIÓN Y EJECUCIÓN DE ACTIVIDADES EN EL COMPONENTE TÉCNICO PROPIAS DEL PROGRAMA DE REASENTAMIENTOS.</v>
          </cell>
          <cell r="F382">
            <v>23521050</v>
          </cell>
          <cell r="G382">
            <v>5</v>
          </cell>
          <cell r="H382" t="str">
            <v>MESES</v>
          </cell>
          <cell r="I382">
            <v>0</v>
          </cell>
          <cell r="K382">
            <v>44316</v>
          </cell>
          <cell r="L382">
            <v>44321</v>
          </cell>
          <cell r="M382">
            <v>44417</v>
          </cell>
          <cell r="N382" t="str">
            <v>CVP-PS-383-2021</v>
          </cell>
          <cell r="O382" t="str">
            <v>CONTRATACIÓN DIRECTA</v>
          </cell>
          <cell r="P382" t="str">
            <v>CONTRATO DE PRESTACIÓN SERVICIOS PROFESIONALES</v>
          </cell>
          <cell r="Q382" t="str">
            <v>DIRECCIÓN DE REASENTAMIENTOS</v>
          </cell>
          <cell r="R382" t="str">
            <v>DIRECCIÓN DE REASENTAMIENTOS</v>
          </cell>
          <cell r="S382">
            <v>23521050</v>
          </cell>
          <cell r="T382">
            <v>150</v>
          </cell>
          <cell r="U382">
            <v>50000</v>
          </cell>
          <cell r="V382">
            <v>79630166</v>
          </cell>
          <cell r="W382">
            <v>4</v>
          </cell>
        </row>
        <row r="383">
          <cell r="A383" t="str">
            <v>CRISTIAN ARTURO GALEANO MAHECHA</v>
          </cell>
          <cell r="B383">
            <v>387</v>
          </cell>
          <cell r="C383">
            <v>2021</v>
          </cell>
          <cell r="D383" t="str">
            <v>INICIAL</v>
          </cell>
          <cell r="E383" t="str">
            <v>PRESTAR SERVICIOS PROFESIONALES PARA EL ACOMPAÑAMIENTO Y GESTIÓN JURÍDICA EN DESARROLLO DE LAS ACTIVIDADES ASOCIADAS A LOS PROGRAMAS MISIONALES DE LA DIRECCIÓN DE REASENTAMIENTOS.</v>
          </cell>
          <cell r="F383">
            <v>21382800</v>
          </cell>
          <cell r="G383">
            <v>5</v>
          </cell>
          <cell r="H383" t="str">
            <v>MESES</v>
          </cell>
          <cell r="I383">
            <v>0</v>
          </cell>
          <cell r="K383">
            <v>44316</v>
          </cell>
          <cell r="L383">
            <v>44326</v>
          </cell>
          <cell r="M383">
            <v>44545</v>
          </cell>
          <cell r="N383" t="str">
            <v>CVP-PS-384-2021</v>
          </cell>
          <cell r="O383" t="str">
            <v>CONTRATACIÓN DIRECTA</v>
          </cell>
          <cell r="P383" t="str">
            <v>CONTRATO DE PRESTACIÓN SERVICIOS PROFESIONALES</v>
          </cell>
          <cell r="Q383" t="str">
            <v>DIRECCIÓN DE REASENTAMIENTOS</v>
          </cell>
          <cell r="R383" t="str">
            <v>DIRECCIÓN DE REASENTAMIENTOS</v>
          </cell>
          <cell r="S383">
            <v>30791232</v>
          </cell>
          <cell r="T383">
            <v>216</v>
          </cell>
          <cell r="U383">
            <v>72000</v>
          </cell>
          <cell r="V383">
            <v>1022395781</v>
          </cell>
          <cell r="W383">
            <v>1</v>
          </cell>
        </row>
        <row r="384">
          <cell r="A384" t="str">
            <v>GPS ELECTRONICS LTDA</v>
          </cell>
          <cell r="B384">
            <v>388</v>
          </cell>
          <cell r="C384">
            <v>2021</v>
          </cell>
          <cell r="D384" t="str">
            <v>INICIAL</v>
          </cell>
          <cell r="E384" t="str">
            <v>PRESTAR EL SERVICIO DE MANTENIMIENTO PREVENTIVO Y CORRECTIVO PARA EL SISTEMA DE BOMBEO DE LA CAJA DE LA VIVIENDA POPULAR.</v>
          </cell>
          <cell r="F384">
            <v>2380000</v>
          </cell>
          <cell r="G384">
            <v>8</v>
          </cell>
          <cell r="H384" t="str">
            <v>MESES</v>
          </cell>
          <cell r="I384">
            <v>0</v>
          </cell>
          <cell r="J384" t="str">
            <v>DIAS HABILES</v>
          </cell>
          <cell r="K384">
            <v>44320</v>
          </cell>
          <cell r="L384">
            <v>44327</v>
          </cell>
          <cell r="M384">
            <v>44572</v>
          </cell>
          <cell r="N384" t="str">
            <v>CVP-IPMC-004-2021</v>
          </cell>
          <cell r="O384" t="str">
            <v>MÍNIMA CUANTÍA</v>
          </cell>
          <cell r="P384" t="str">
            <v>CONTRATO DE PRESTACIÓN SERVICIOS</v>
          </cell>
          <cell r="Q384" t="str">
            <v>DIRECCIÓN DE GESTIÓN CORPORATIVA Y CID</v>
          </cell>
          <cell r="R384" t="str">
            <v>SUBDIRECCIÓN ADMINISTRATIVA</v>
          </cell>
          <cell r="S384">
            <v>3570000</v>
          </cell>
          <cell r="T384">
            <v>240</v>
          </cell>
          <cell r="U384">
            <v>80000</v>
          </cell>
          <cell r="V384">
            <v>900092491</v>
          </cell>
          <cell r="W384">
            <v>1</v>
          </cell>
        </row>
        <row r="385">
          <cell r="A385" t="str">
            <v>LEGIS INFORMACION PROFESIONAL S A</v>
          </cell>
          <cell r="B385">
            <v>389</v>
          </cell>
          <cell r="C385">
            <v>2021</v>
          </cell>
          <cell r="D385" t="str">
            <v>INICIAL</v>
          </cell>
          <cell r="E385" t="str">
            <v>ADQUIRIR DOS (2) LICENCIAS DEL PROGRAMA CONSTRUPLAN.NET DEL SOFTWARE CONSTRUDATA.</v>
          </cell>
          <cell r="F385">
            <v>8926678</v>
          </cell>
          <cell r="G385">
            <v>12</v>
          </cell>
          <cell r="H385" t="str">
            <v>MESES</v>
          </cell>
          <cell r="I385">
            <v>0</v>
          </cell>
          <cell r="K385">
            <v>44322</v>
          </cell>
          <cell r="L385">
            <v>44358</v>
          </cell>
          <cell r="M385">
            <v>44722</v>
          </cell>
          <cell r="N385" t="str">
            <v>CVP-DIR-003-2021</v>
          </cell>
          <cell r="O385" t="str">
            <v>CONTRATACIÓN DIRECTA</v>
          </cell>
          <cell r="P385" t="str">
            <v>CONTRATO DE PRESTACIÓN SERVICIOS</v>
          </cell>
          <cell r="Q385" t="str">
            <v>DIRECCIÓN DE MEJORAMIENTO DE VIVIENDA</v>
          </cell>
          <cell r="R385" t="str">
            <v>DIRECCIÓN DE MEJORAMIENTO DE VIVIENDA</v>
          </cell>
          <cell r="S385">
            <v>8926678</v>
          </cell>
          <cell r="T385">
            <v>360</v>
          </cell>
          <cell r="U385">
            <v>120000</v>
          </cell>
          <cell r="V385">
            <v>900850150</v>
          </cell>
          <cell r="W385">
            <v>8</v>
          </cell>
        </row>
        <row r="386">
          <cell r="A386" t="str">
            <v>LESDY MARIA GIRALDO CASTAÑEDA</v>
          </cell>
          <cell r="B386">
            <v>390</v>
          </cell>
          <cell r="C386">
            <v>2021</v>
          </cell>
          <cell r="D386" t="str">
            <v>INICIAL</v>
          </cell>
          <cell r="E386" t="str">
            <v>PRESTAR SERVICIOS PROFESIONALES JURÍDICOS A LA DIRECCIÓN DE URBANIZACIONES Y TITULACIÓN, APOYANDO LOS TRÁMITES DE LIQUIDACIÓN Y DEMÁS ASPECTOS QUE LE SEAN REQUERIDOS</v>
          </cell>
          <cell r="F386">
            <v>23521080</v>
          </cell>
          <cell r="G386">
            <v>5</v>
          </cell>
          <cell r="H386" t="str">
            <v>MESES</v>
          </cell>
          <cell r="I386">
            <v>0</v>
          </cell>
          <cell r="K386">
            <v>44322</v>
          </cell>
          <cell r="L386">
            <v>44326</v>
          </cell>
          <cell r="M386">
            <v>44554</v>
          </cell>
          <cell r="N386" t="str">
            <v>CVP-PS-385-2021</v>
          </cell>
          <cell r="O386" t="str">
            <v>CONTRATACIÓN DIRECTA</v>
          </cell>
          <cell r="P386" t="str">
            <v>CONTRATO DE PRESTACIÓN SERVICIOS PROFESIONALES</v>
          </cell>
          <cell r="Q386" t="str">
            <v>DIRECCIÓN DE URBANIZACIONES Y TITULACIÓN</v>
          </cell>
          <cell r="R386" t="str">
            <v>DIRECCIÓN DE URBANIZACIONES Y TITULACIÓN</v>
          </cell>
          <cell r="S386">
            <v>35281620</v>
          </cell>
          <cell r="T386">
            <v>225</v>
          </cell>
          <cell r="U386">
            <v>75000</v>
          </cell>
          <cell r="V386">
            <v>28948360</v>
          </cell>
          <cell r="W386">
            <v>8</v>
          </cell>
        </row>
        <row r="387">
          <cell r="A387" t="str">
            <v>JULIAN ANDRES TORRES LOZANO</v>
          </cell>
          <cell r="B387">
            <v>391</v>
          </cell>
          <cell r="C387">
            <v>2021</v>
          </cell>
          <cell r="D387" t="str">
            <v>INICIAL</v>
          </cell>
          <cell r="E387" t="str">
            <v>PRESTAR LOS SERVICIOS PROFESIONALES PARA LA GENERACION DE ESTUDIOS TECNICOS DE LOS PREDIOS OBJETO DE TITULACION POR PARTE DE LA CAJA DE VIVIENDA POPULAR, EN EL MARCO DE LA NORMATIVIDAD VIGENTE</v>
          </cell>
          <cell r="F387">
            <v>18442665</v>
          </cell>
          <cell r="G387">
            <v>5</v>
          </cell>
          <cell r="H387" t="str">
            <v>MESES</v>
          </cell>
          <cell r="I387">
            <v>0</v>
          </cell>
          <cell r="K387">
            <v>44322</v>
          </cell>
          <cell r="L387">
            <v>44327</v>
          </cell>
          <cell r="M387">
            <v>44540</v>
          </cell>
          <cell r="N387" t="str">
            <v>CVP-PS-386-2021</v>
          </cell>
          <cell r="O387" t="str">
            <v>CONTRATACIÓN DIRECTA</v>
          </cell>
          <cell r="P387" t="str">
            <v>CONTRATO DE PRESTACIÓN SERVICIOS PROFESIONALES</v>
          </cell>
          <cell r="Q387" t="str">
            <v>DIRECCIÓN DE URBANIZACIONES Y TITULACIÓN</v>
          </cell>
          <cell r="R387" t="str">
            <v>DIRECCIÓN DE URBANIZACIONES Y TITULACIÓN</v>
          </cell>
          <cell r="S387">
            <v>25819731</v>
          </cell>
          <cell r="T387">
            <v>210</v>
          </cell>
          <cell r="U387">
            <v>70000</v>
          </cell>
          <cell r="V387">
            <v>1018479894</v>
          </cell>
          <cell r="W387">
            <v>0</v>
          </cell>
        </row>
        <row r="388">
          <cell r="A388" t="str">
            <v>JAIR ALFONSO GONZALEZ PEÑA</v>
          </cell>
          <cell r="B388">
            <v>392</v>
          </cell>
          <cell r="C388">
            <v>2021</v>
          </cell>
          <cell r="D388" t="str">
            <v>INICIAL</v>
          </cell>
          <cell r="E388" t="str">
            <v>PRESTACIÓN DE SERVICIOS PROFESIONALES ESPECIALIZADOS DE ACOMPAÑAMIENTO JURÍDICO EN ASUNTOS RELACIONADOS CON LOS PROYECTOS DE VIVIENDA NUEVA Y LA ENTREGA DE ZONAS DE CESIÓN A CARGO DE LA DIRECCIÓN DE URBANIZACIONES Y TITULACIÓN.</v>
          </cell>
          <cell r="F388">
            <v>51318720</v>
          </cell>
          <cell r="G388">
            <v>6</v>
          </cell>
          <cell r="H388" t="str">
            <v>MESES</v>
          </cell>
          <cell r="I388">
            <v>0</v>
          </cell>
          <cell r="K388">
            <v>44322</v>
          </cell>
          <cell r="L388">
            <v>44326</v>
          </cell>
          <cell r="M388">
            <v>44554</v>
          </cell>
          <cell r="N388" t="str">
            <v>CVP-PS-387-2021</v>
          </cell>
          <cell r="O388" t="str">
            <v>CONTRATACIÓN DIRECTA</v>
          </cell>
          <cell r="P388" t="str">
            <v>CONTRATO DE PRESTACIÓN SERVICIOS PROFESIONALES</v>
          </cell>
          <cell r="Q388" t="str">
            <v>DIRECCIÓN DE URBANIZACIONES Y TITULACIÓN</v>
          </cell>
          <cell r="R388" t="str">
            <v>DIRECCIÓN DE URBANIZACIONES Y TITULACIÓN</v>
          </cell>
          <cell r="S388">
            <v>64148400</v>
          </cell>
          <cell r="T388">
            <v>225</v>
          </cell>
          <cell r="U388">
            <v>75000</v>
          </cell>
          <cell r="V388">
            <v>79387703</v>
          </cell>
          <cell r="W388">
            <v>8</v>
          </cell>
        </row>
        <row r="389">
          <cell r="A389" t="str">
            <v>SARAH JULIANA HOLGUIN ALVARADO</v>
          </cell>
          <cell r="B389">
            <v>393</v>
          </cell>
          <cell r="C389">
            <v>2021</v>
          </cell>
          <cell r="D389" t="str">
            <v>INICIAL</v>
          </cell>
          <cell r="E389" t="str">
            <v>PRESTAR LOS SERVICIOS PROFESIONALES EN DESARROLLO DE LAS ACTIVIDADES ESTABLECIDAS EN LA LABORACIÓN DE LEVANTAMIENTOS ARQUITECTÓNICOS Y DISEÑO ARQUITECTÓNICO DE LAS VIVIENDAS QUE VAN A SER OBJETO DE RADICACIÓN ANTE LA CURADURÍA PÚBLICA SOCIAL EN LOS TERRITORIOS DEFINIDOS EN EL MARCO DEL PLAN TERRAZAS Y LOS PROGRAMAS DE MEJORAMIENTO DE VIVIENDA</v>
          </cell>
          <cell r="F389">
            <v>18442665</v>
          </cell>
          <cell r="G389">
            <v>5</v>
          </cell>
          <cell r="H389" t="str">
            <v>MESES</v>
          </cell>
          <cell r="I389">
            <v>0</v>
          </cell>
          <cell r="K389">
            <v>44329</v>
          </cell>
          <cell r="L389">
            <v>44335</v>
          </cell>
          <cell r="M389">
            <v>44548</v>
          </cell>
          <cell r="N389" t="str">
            <v>CVP-PS-401-2021</v>
          </cell>
          <cell r="O389" t="str">
            <v>CONTRATACIÓN DIRECTA</v>
          </cell>
          <cell r="P389" t="str">
            <v>CONTRATO DE PRESTACIÓN SERVICIOS PROFESIONALES</v>
          </cell>
          <cell r="Q389" t="str">
            <v>DIRECCIÓN DE MEJORAMIENTO DE VIVIENDA</v>
          </cell>
          <cell r="R389" t="str">
            <v>DIRECCIÓN DE MEJORAMIENTO DE VIVIENDA</v>
          </cell>
          <cell r="S389">
            <v>25819731</v>
          </cell>
          <cell r="T389">
            <v>210</v>
          </cell>
          <cell r="U389">
            <v>70000</v>
          </cell>
          <cell r="V389">
            <v>1118570077</v>
          </cell>
          <cell r="W389">
            <v>0</v>
          </cell>
        </row>
        <row r="390">
          <cell r="A390" t="str">
            <v>ALEXANDER OSORIO RAMIREZ</v>
          </cell>
          <cell r="B390">
            <v>394</v>
          </cell>
          <cell r="C390">
            <v>2021</v>
          </cell>
          <cell r="D390" t="str">
            <v>INICIAL</v>
          </cell>
          <cell r="E390" t="str">
            <v>PRESTACIÓN DE SERVICIOS PARA REALIZAR LEVANTAMIENTOS TOPOGRÁFICOS REQUERIDOS POR LA DUT</v>
          </cell>
          <cell r="F390">
            <v>60000000</v>
          </cell>
          <cell r="G390">
            <v>5</v>
          </cell>
          <cell r="H390" t="str">
            <v>MESES</v>
          </cell>
          <cell r="I390">
            <v>0</v>
          </cell>
          <cell r="K390">
            <v>44323</v>
          </cell>
          <cell r="L390">
            <v>44347</v>
          </cell>
          <cell r="M390">
            <v>44499</v>
          </cell>
          <cell r="N390" t="str">
            <v>CVP-PS-389-2021</v>
          </cell>
          <cell r="O390" t="str">
            <v>CONTRATACIÓN DIRECTA</v>
          </cell>
          <cell r="P390" t="str">
            <v>CONTRATO DE PRESTACIÓN SERVICIOS PROFESIONALES</v>
          </cell>
          <cell r="Q390" t="str">
            <v>DIRECCIÓN DE URBANIZACIONES Y TITULACIÓN</v>
          </cell>
          <cell r="R390" t="str">
            <v>DIRECCIÓN DE URBANIZACIONES Y TITULACIÓN</v>
          </cell>
          <cell r="S390">
            <v>60000000</v>
          </cell>
          <cell r="T390">
            <v>150</v>
          </cell>
          <cell r="U390">
            <v>50000</v>
          </cell>
          <cell r="V390">
            <v>7695863</v>
          </cell>
          <cell r="W390">
            <v>7</v>
          </cell>
        </row>
        <row r="391">
          <cell r="A391" t="str">
            <v>ZULMA YINEY ESCAMILLA TRIANA</v>
          </cell>
          <cell r="B391">
            <v>395</v>
          </cell>
          <cell r="C391">
            <v>2021</v>
          </cell>
          <cell r="D391" t="str">
            <v>INICIAL</v>
          </cell>
          <cell r="E391" t="str">
            <v>PRESTAR SERVICIOS PROFESIONALES DE APOYO ADMINISTRATIVO PARA EL DESARROLLO Y EJECUCIÓN DE LAS ACTIVIDADES A CARGO DE LA DUT</v>
          </cell>
          <cell r="F391">
            <v>18442665</v>
          </cell>
          <cell r="G391">
            <v>5</v>
          </cell>
          <cell r="H391" t="str">
            <v>MESES</v>
          </cell>
          <cell r="I391">
            <v>0</v>
          </cell>
          <cell r="K391">
            <v>44322</v>
          </cell>
          <cell r="L391">
            <v>44327</v>
          </cell>
          <cell r="M391">
            <v>44540</v>
          </cell>
          <cell r="N391" t="str">
            <v>CVP-PS-390-2021</v>
          </cell>
          <cell r="O391" t="str">
            <v>CONTRATACIÓN DIRECTA</v>
          </cell>
          <cell r="P391" t="str">
            <v>CONTRATO DE PRESTACIÓN SERVICIOS PROFESIONALES</v>
          </cell>
          <cell r="Q391" t="str">
            <v>DIRECCIÓN DE URBANIZACIONES Y TITULACIÓN</v>
          </cell>
          <cell r="R391" t="str">
            <v>DIRECCIÓN DE URBANIZACIONES Y TITULACIÓN</v>
          </cell>
          <cell r="S391">
            <v>25819731</v>
          </cell>
          <cell r="T391">
            <v>210</v>
          </cell>
          <cell r="U391">
            <v>70000</v>
          </cell>
          <cell r="V391">
            <v>52159153</v>
          </cell>
          <cell r="W391">
            <v>1</v>
          </cell>
        </row>
        <row r="392">
          <cell r="A392" t="str">
            <v>NELLY YAMILE GOMEZ REYES</v>
          </cell>
          <cell r="B392">
            <v>396</v>
          </cell>
          <cell r="C392">
            <v>2021</v>
          </cell>
          <cell r="D392" t="str">
            <v>INICIAL</v>
          </cell>
          <cell r="E392" t="str">
            <v>PRESTACIÓN DE SERVICIOS DE APOYO A LA GESTIÓN EN LAS ACTIVIDADES RELACIONADAS CON EL SEGUIMIENTO, REGISTRO E INSCRIPCIÓN DE TÍTULOS QUE GARANTICEN EL DERECHO DE PROPIEDAD DE LOS BENEFICIARIOS DE LOS PROGRAMAS MISIONALES DE LA CVP.</v>
          </cell>
          <cell r="F392">
            <v>17266610</v>
          </cell>
          <cell r="G392">
            <v>5</v>
          </cell>
          <cell r="H392" t="str">
            <v>MESES</v>
          </cell>
          <cell r="I392">
            <v>0</v>
          </cell>
          <cell r="K392">
            <v>44322</v>
          </cell>
          <cell r="L392">
            <v>44326</v>
          </cell>
          <cell r="M392">
            <v>44554</v>
          </cell>
          <cell r="N392" t="str">
            <v>CVP-PS-391-2021</v>
          </cell>
          <cell r="O392" t="str">
            <v>CONTRATACIÓN DIRECTA</v>
          </cell>
          <cell r="P392" t="str">
            <v>CONTRATO DE PRESTACIÓN SERVICIOS DE APOYO A LA GESTIÓN</v>
          </cell>
          <cell r="Q392" t="str">
            <v>DIRECCIÓN DE URBANIZACIONES Y TITULACIÓN</v>
          </cell>
          <cell r="R392" t="str">
            <v>DIRECCIÓN DE URBANIZACIONES Y TITULACIÓN</v>
          </cell>
          <cell r="S392">
            <v>25899915</v>
          </cell>
          <cell r="T392">
            <v>225</v>
          </cell>
          <cell r="U392">
            <v>75000</v>
          </cell>
          <cell r="V392">
            <v>41241753</v>
          </cell>
          <cell r="W392">
            <v>0</v>
          </cell>
        </row>
        <row r="393">
          <cell r="A393" t="str">
            <v>TRANSPORTES CSC S.A.S - EN REORGANIZACIÓN</v>
          </cell>
          <cell r="B393">
            <v>397</v>
          </cell>
          <cell r="C393">
            <v>2021</v>
          </cell>
          <cell r="D393" t="str">
            <v>INICIAL</v>
          </cell>
          <cell r="E393" t="str">
            <v>PRESTAR EL SERVICIO PÚBLICO DE TRANSPORTE TERRESTRE AUTOMOTOR ESPECIAL PARA LA CAJA DE LA VIVIENDA POPULAR</v>
          </cell>
          <cell r="F393">
            <v>408617460</v>
          </cell>
          <cell r="G393">
            <v>6</v>
          </cell>
          <cell r="H393" t="str">
            <v>MESES</v>
          </cell>
          <cell r="I393">
            <v>0</v>
          </cell>
          <cell r="K393">
            <v>44326</v>
          </cell>
          <cell r="L393">
            <v>44327</v>
          </cell>
          <cell r="M393">
            <v>44690</v>
          </cell>
          <cell r="N393" t="str">
            <v>CVP-SASI-002-2021</v>
          </cell>
          <cell r="O393" t="str">
            <v>SELECCIÓN ABREVIADA SUBASTA INVERSA</v>
          </cell>
          <cell r="P393" t="str">
            <v>CONTRATO DE PRESTACIÓN SERVICIOS</v>
          </cell>
          <cell r="Q393" t="str">
            <v>DIRECCIÓN DE GESTIÓN CORPORATIVA Y CID</v>
          </cell>
          <cell r="R393" t="str">
            <v>SUBDIRECCIÓN ADMINISTRATIVA</v>
          </cell>
          <cell r="S393">
            <v>637819588</v>
          </cell>
          <cell r="T393">
            <v>360</v>
          </cell>
          <cell r="U393">
            <v>120000</v>
          </cell>
          <cell r="V393">
            <v>900470772</v>
          </cell>
          <cell r="W393">
            <v>8</v>
          </cell>
        </row>
        <row r="394">
          <cell r="A394" t="str">
            <v>CARLOS EDUARDO ROMERO RANGEL</v>
          </cell>
          <cell r="B394">
            <v>398</v>
          </cell>
          <cell r="C394">
            <v>2021</v>
          </cell>
          <cell r="D394" t="str">
            <v>INICIAL</v>
          </cell>
          <cell r="E394" t="str">
            <v>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v>
          </cell>
          <cell r="F394">
            <v>42765600</v>
          </cell>
          <cell r="G394">
            <v>5</v>
          </cell>
          <cell r="H394" t="str">
            <v>MESES</v>
          </cell>
          <cell r="I394">
            <v>0</v>
          </cell>
          <cell r="K394">
            <v>44337</v>
          </cell>
          <cell r="L394">
            <v>44343</v>
          </cell>
          <cell r="M394">
            <v>44550</v>
          </cell>
          <cell r="N394" t="str">
            <v>CVP-PS-392-2021</v>
          </cell>
          <cell r="O394" t="str">
            <v>CONTRATACIÓN DIRECTA</v>
          </cell>
          <cell r="P394" t="str">
            <v>CONTRATO DE PRESTACIÓN SERVICIOS PROFESIONALES</v>
          </cell>
          <cell r="Q394" t="str">
            <v>DIRECCIÓN DE MEJORAMIENTO DE VIVIENDA</v>
          </cell>
          <cell r="R394" t="str">
            <v>DIRECCIÓN DE MEJORAMIENTO DE VIVIENDA</v>
          </cell>
          <cell r="S394">
            <v>59871840</v>
          </cell>
          <cell r="T394">
            <v>210</v>
          </cell>
          <cell r="U394">
            <v>70000</v>
          </cell>
          <cell r="V394">
            <v>1093140666</v>
          </cell>
          <cell r="W394">
            <v>4</v>
          </cell>
        </row>
        <row r="395">
          <cell r="A395" t="str">
            <v>SEBASTIAN RENGIFO VELASQUEZ</v>
          </cell>
          <cell r="B395">
            <v>399</v>
          </cell>
          <cell r="C395">
            <v>2021</v>
          </cell>
          <cell r="D395" t="str">
            <v>INICIAL</v>
          </cell>
          <cell r="E395" t="str">
            <v>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v>
          </cell>
          <cell r="F395">
            <v>26140475</v>
          </cell>
          <cell r="G395">
            <v>5</v>
          </cell>
          <cell r="H395" t="str">
            <v>MESES</v>
          </cell>
          <cell r="I395">
            <v>0</v>
          </cell>
          <cell r="K395">
            <v>44326</v>
          </cell>
          <cell r="L395">
            <v>44335</v>
          </cell>
          <cell r="M395">
            <v>44548</v>
          </cell>
          <cell r="N395" t="str">
            <v>CVP-PS-393-2021</v>
          </cell>
          <cell r="O395" t="str">
            <v>CONTRATACIÓN DIRECTA</v>
          </cell>
          <cell r="P395" t="str">
            <v>CONTRATO DE PRESTACIÓN SERVICIOS PROFESIONALES</v>
          </cell>
          <cell r="Q395" t="str">
            <v>DIRECCIÓN DE MEJORAMIENTO DE VIVIENDA</v>
          </cell>
          <cell r="R395" t="str">
            <v>DIRECCIÓN DE MEJORAMIENTO DE VIVIENDA</v>
          </cell>
          <cell r="S395">
            <v>36596665</v>
          </cell>
          <cell r="T395">
            <v>210</v>
          </cell>
          <cell r="U395">
            <v>70000</v>
          </cell>
          <cell r="V395">
            <v>1094936179</v>
          </cell>
          <cell r="W395">
            <v>1</v>
          </cell>
        </row>
        <row r="396">
          <cell r="A396" t="str">
            <v>JOAN MANUEL WILHAYNER GAITAN FERRER</v>
          </cell>
          <cell r="B396">
            <v>400</v>
          </cell>
          <cell r="C396">
            <v>2021</v>
          </cell>
          <cell r="D396" t="str">
            <v>INICIAL</v>
          </cell>
          <cell r="E396" t="str">
            <v>PRESTAR SERVICIOS PROFESIONALES AL PROCESO DE EVALUACIÓN DE LA GESTIÓN, EN EL SEGUIMIENTO A LAS HERRAMIENTAS DE GESTIÓN DE LA ENTIDAD Y AL MODELO INTEGRADO DE PLANEACIÓN Y GESTIÓN DEL PROCESO</v>
          </cell>
          <cell r="F396">
            <v>26140475</v>
          </cell>
          <cell r="G396">
            <v>5</v>
          </cell>
          <cell r="H396" t="str">
            <v>MESES</v>
          </cell>
          <cell r="I396">
            <v>0</v>
          </cell>
          <cell r="K396">
            <v>44326</v>
          </cell>
          <cell r="L396">
            <v>44328</v>
          </cell>
          <cell r="M396">
            <v>44480</v>
          </cell>
          <cell r="N396" t="str">
            <v>CVP-PS-394-2021</v>
          </cell>
          <cell r="O396" t="str">
            <v>CONTRATACIÓN DIRECTA</v>
          </cell>
          <cell r="P396" t="str">
            <v>CONTRATO DE PRESTACIÓN SERVICIOS PROFESIONALES</v>
          </cell>
          <cell r="Q396" t="str">
            <v>DIRECCIÓN DE GESTIÓN CORPORATIVA Y CID</v>
          </cell>
          <cell r="R396" t="str">
            <v>ASESORÍA DE CONTROL INTERNO</v>
          </cell>
          <cell r="S396">
            <v>26140475</v>
          </cell>
          <cell r="T396">
            <v>150</v>
          </cell>
          <cell r="U396">
            <v>50000</v>
          </cell>
          <cell r="V396">
            <v>1018419487</v>
          </cell>
          <cell r="W396">
            <v>1</v>
          </cell>
        </row>
        <row r="397">
          <cell r="A397" t="str">
            <v>DIANA CAROLINA GUEVARA TRIANA</v>
          </cell>
          <cell r="B397">
            <v>401</v>
          </cell>
          <cell r="C397">
            <v>2021</v>
          </cell>
          <cell r="D397" t="str">
            <v>INICIAL</v>
          </cell>
          <cell r="E397" t="str">
            <v>PRESTAR SERVICIOS PROFESIONALES PARA EL ACOMPAÑAMIENTO SOCIAL Y DE GESTIÓN EN LOS PROCESOS DERIVADOS DE LA APLICACIÓN DE LOS PROGRAMAS MISIONALES DE LA DIRECCIÓN DE REASENTAMIENTOS</v>
          </cell>
          <cell r="F397">
            <v>32074200</v>
          </cell>
          <cell r="G397">
            <v>5</v>
          </cell>
          <cell r="H397" t="str">
            <v>MESES</v>
          </cell>
          <cell r="I397">
            <v>0</v>
          </cell>
          <cell r="K397">
            <v>44328</v>
          </cell>
          <cell r="L397">
            <v>44329</v>
          </cell>
          <cell r="M397">
            <v>44545</v>
          </cell>
          <cell r="N397" t="str">
            <v>CVP-PS-395-2021</v>
          </cell>
          <cell r="O397" t="str">
            <v>CONTRATACIÓN DIRECTA</v>
          </cell>
          <cell r="P397" t="str">
            <v>CONTRATO DE PRESTACIÓN SERVICIOS PROFESIONALES</v>
          </cell>
          <cell r="Q397" t="str">
            <v>DIRECCIÓN DE REASENTAMIENTOS</v>
          </cell>
          <cell r="R397" t="str">
            <v>DIRECCIÓN DE REASENTAMIENTOS</v>
          </cell>
          <cell r="S397">
            <v>45545364</v>
          </cell>
          <cell r="T397">
            <v>213</v>
          </cell>
          <cell r="U397">
            <v>71000</v>
          </cell>
          <cell r="V397">
            <v>46667486</v>
          </cell>
          <cell r="W397">
            <v>6</v>
          </cell>
        </row>
        <row r="398">
          <cell r="A398" t="str">
            <v>ERIK WERNER CANTOR JIMENEZ</v>
          </cell>
          <cell r="B398">
            <v>402</v>
          </cell>
          <cell r="C398">
            <v>2021</v>
          </cell>
          <cell r="D398" t="str">
            <v>INICIAL</v>
          </cell>
          <cell r="E398" t="str">
            <v>PRESTAR SERVICIOS PROFESIONALES ESPECIALIZADOS PARA LA GESTIÓN Y DESARROLLO DE ACTIVIDADES EN EL COMPONENTE SOCIAL, REQUERIDAS EN LOS PROCESOS DE LOS PROGRAMAS MISIONALES EJECUTADOS POR LA DIRECCIÓN DE REASENTAMIENTOS.</v>
          </cell>
          <cell r="F398">
            <v>25659360</v>
          </cell>
          <cell r="G398">
            <v>4</v>
          </cell>
          <cell r="H398" t="str">
            <v>MESES</v>
          </cell>
          <cell r="I398">
            <v>0</v>
          </cell>
          <cell r="K398">
            <v>44328</v>
          </cell>
          <cell r="L398">
            <v>44329</v>
          </cell>
          <cell r="M398">
            <v>44451</v>
          </cell>
          <cell r="N398" t="str">
            <v>CVP-PS-396-2021</v>
          </cell>
          <cell r="O398" t="str">
            <v>CONTRATACIÓN DIRECTA</v>
          </cell>
          <cell r="P398" t="str">
            <v>CONTRATO DE PRESTACIÓN SERVICIOS PROFESIONALES</v>
          </cell>
          <cell r="Q398" t="str">
            <v>DIRECCIÓN DE REASENTAMIENTOS</v>
          </cell>
          <cell r="R398" t="str">
            <v>DIRECCIÓN DE REASENTAMIENTOS</v>
          </cell>
          <cell r="S398">
            <v>25659360</v>
          </cell>
          <cell r="T398">
            <v>120</v>
          </cell>
          <cell r="U398">
            <v>40000</v>
          </cell>
          <cell r="V398">
            <v>79503065</v>
          </cell>
          <cell r="W398">
            <v>5</v>
          </cell>
        </row>
        <row r="399">
          <cell r="A399" t="str">
            <v>NICOLAS ERNESTO GARZON MORA</v>
          </cell>
          <cell r="B399">
            <v>403</v>
          </cell>
          <cell r="C399">
            <v>2021</v>
          </cell>
          <cell r="D399" t="str">
            <v>INICIAL</v>
          </cell>
          <cell r="E399" t="str">
            <v>PRESTAR SERVICIOS PROFESIONALES ESPECIALIZADOS PARA LA GESTIÓN TÉCNICA REQUERIDA EN LOS PROCESOS DE LOS PROGRAMAS MISIONALES EJECUTADOS POR LA DIRECCIÓN DE REASENTAMIENTOS.</v>
          </cell>
          <cell r="F399">
            <v>29401350</v>
          </cell>
          <cell r="G399">
            <v>5</v>
          </cell>
          <cell r="H399" t="str">
            <v>MESES</v>
          </cell>
          <cell r="I399">
            <v>0</v>
          </cell>
          <cell r="K399">
            <v>44328</v>
          </cell>
          <cell r="L399">
            <v>44329</v>
          </cell>
          <cell r="M399">
            <v>44481</v>
          </cell>
          <cell r="N399" t="str">
            <v>CVP-PS-397-2021</v>
          </cell>
          <cell r="O399" t="str">
            <v>CONTRATACIÓN DIRECTA</v>
          </cell>
          <cell r="P399" t="str">
            <v>CONTRATO DE PRESTACIÓN SERVICIOS PROFESIONALES</v>
          </cell>
          <cell r="Q399" t="str">
            <v>DIRECCIÓN DE REASENTAMIENTOS</v>
          </cell>
          <cell r="R399" t="str">
            <v>DIRECCIÓN DE REASENTAMIENTOS</v>
          </cell>
          <cell r="S399">
            <v>29401350</v>
          </cell>
          <cell r="T399">
            <v>150</v>
          </cell>
          <cell r="U399">
            <v>50000</v>
          </cell>
          <cell r="V399">
            <v>1018461892</v>
          </cell>
          <cell r="W399">
            <v>7</v>
          </cell>
        </row>
        <row r="400">
          <cell r="A400" t="str">
            <v>RAMIRO ANDRES PARRA QUIROS</v>
          </cell>
          <cell r="B400">
            <v>404</v>
          </cell>
          <cell r="C400">
            <v>2021</v>
          </cell>
          <cell r="D400" t="str">
            <v>INICIAL</v>
          </cell>
          <cell r="E400" t="str">
            <v>PRESTAR LOS SERVICIOS PROFESIONALES PARA EL DISEÑO ARQUITECTONICO DE LOS PROYECTOS DEL PLAN TERRAZAS, QUE PERMITAN ADELANTAR EL TRAMITE DE EXPEDICIÓN DE ACTOS DE RECONOCIMIENTO Y BRINDAR SOPORTE TÉCNICO EN LAS DIFERENTES ETAPAS REQUERIDAS PARA LA EJECUCIÓN DEL MISMO.</v>
          </cell>
          <cell r="F400">
            <v>32074200</v>
          </cell>
          <cell r="G400">
            <v>5</v>
          </cell>
          <cell r="H400" t="str">
            <v>MESES</v>
          </cell>
          <cell r="I400">
            <v>0</v>
          </cell>
          <cell r="K400">
            <v>44341</v>
          </cell>
          <cell r="L400">
            <v>44344</v>
          </cell>
          <cell r="M400">
            <v>44557</v>
          </cell>
          <cell r="N400" t="str">
            <v>CVP-PS-398-2021</v>
          </cell>
          <cell r="O400" t="str">
            <v>CONTRATACIÓN DIRECTA</v>
          </cell>
          <cell r="P400" t="str">
            <v>CONTRATO DE PRESTACIÓN SERVICIOS PROFESIONALES</v>
          </cell>
          <cell r="Q400" t="str">
            <v>DIRECCIÓN DE MEJORAMIENTO DE VIVIENDA</v>
          </cell>
          <cell r="R400" t="str">
            <v>DIRECCIÓN DE MEJORAMIENTO DE VIVIENDA</v>
          </cell>
          <cell r="S400">
            <v>44903880</v>
          </cell>
          <cell r="T400">
            <v>210</v>
          </cell>
          <cell r="U400">
            <v>70000</v>
          </cell>
          <cell r="V400">
            <v>98547621</v>
          </cell>
          <cell r="W400">
            <v>9</v>
          </cell>
        </row>
        <row r="401">
          <cell r="A401" t="str">
            <v>JUAN ESTEBAN BETANCOURT SANCHEZ</v>
          </cell>
          <cell r="B401">
            <v>405</v>
          </cell>
          <cell r="C401">
            <v>2021</v>
          </cell>
          <cell r="D401" t="str">
            <v>INICIAL</v>
          </cell>
          <cell r="E401" t="str">
            <v>PRESTAR LOS SERVICIOS PROFESIONALES COMO ABOGADO PARA APOYAR EN LAS ACTUACIONES ADMINISTRATIVAS, JUDICIALES Y PROCEDIMIENTOS JURÍDICOS PROPIOS DE LA DIRECCIÓN JURÍDICA.</v>
          </cell>
          <cell r="F401">
            <v>21382800</v>
          </cell>
          <cell r="G401">
            <v>5</v>
          </cell>
          <cell r="H401" t="str">
            <v>MESES</v>
          </cell>
          <cell r="I401">
            <v>0</v>
          </cell>
          <cell r="K401">
            <v>44330</v>
          </cell>
          <cell r="L401">
            <v>44335</v>
          </cell>
          <cell r="M401">
            <v>44560</v>
          </cell>
          <cell r="N401" t="str">
            <v>CVP-PS-399-2021</v>
          </cell>
          <cell r="O401" t="str">
            <v>CONTRATACIÓN DIRECTA</v>
          </cell>
          <cell r="P401" t="str">
            <v>CONTRATO DE PRESTACIÓN SERVICIOS PROFESIONALES</v>
          </cell>
          <cell r="Q401" t="str">
            <v>DIRECCIÓN DE GESTIÓN CORPORATIVA Y CID</v>
          </cell>
          <cell r="R401" t="str">
            <v>DIRECCIÓN JURÍDICA</v>
          </cell>
          <cell r="S401">
            <v>31646544</v>
          </cell>
          <cell r="T401">
            <v>222</v>
          </cell>
          <cell r="U401">
            <v>74000</v>
          </cell>
          <cell r="V401">
            <v>1024540032</v>
          </cell>
          <cell r="W401">
            <v>0</v>
          </cell>
        </row>
        <row r="402">
          <cell r="A402" t="str">
            <v>DORIS MARSELLA GARCIA PRIETO</v>
          </cell>
          <cell r="B402">
            <v>406</v>
          </cell>
          <cell r="C402">
            <v>2021</v>
          </cell>
          <cell r="D402" t="str">
            <v>INICIAL</v>
          </cell>
          <cell r="E402" t="str">
            <v>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v>
          </cell>
          <cell r="F402">
            <v>37419900</v>
          </cell>
          <cell r="G402">
            <v>5</v>
          </cell>
          <cell r="H402" t="str">
            <v>MESES</v>
          </cell>
          <cell r="I402">
            <v>0</v>
          </cell>
          <cell r="K402">
            <v>44329</v>
          </cell>
          <cell r="L402">
            <v>44334</v>
          </cell>
          <cell r="M402">
            <v>44531</v>
          </cell>
          <cell r="N402" t="str">
            <v>CVP-PS-400-2021</v>
          </cell>
          <cell r="O402" t="str">
            <v>CONTRATACIÓN DIRECTA</v>
          </cell>
          <cell r="P402" t="str">
            <v>CONTRATO DE PRESTACIÓN SERVICIOS PROFESIONALES</v>
          </cell>
          <cell r="Q402" t="str">
            <v>DIRECCIÓN DE MEJORAMIENTO DE VIVIENDA</v>
          </cell>
          <cell r="R402" t="str">
            <v>DIRECCIÓN DE MEJORAMIENTO DE VIVIENDA</v>
          </cell>
          <cell r="S402">
            <v>52387860</v>
          </cell>
          <cell r="T402">
            <v>210</v>
          </cell>
          <cell r="U402">
            <v>70000</v>
          </cell>
          <cell r="V402">
            <v>1032366944</v>
          </cell>
          <cell r="W402">
            <v>6</v>
          </cell>
        </row>
        <row r="403">
          <cell r="A403" t="str">
            <v>SANTIAGO PACHECO GARCIA</v>
          </cell>
          <cell r="B403">
            <v>407</v>
          </cell>
          <cell r="C403">
            <v>2021</v>
          </cell>
          <cell r="D403" t="str">
            <v>INICIAL</v>
          </cell>
          <cell r="E403" t="str">
            <v>PRESTACIÓN DE SERVICIOS DE APOYO A LA SUBDIRECCIÓN FINANCIERA, PARA REGISTRAR EN EL SISTEMA CONTABLE LOS HECHOS ECONÓMICOS Y FINANCIEROS DE LA ENTIDAD, DE ACUERDO A LA NORMATIVIDAD CONTABLE Y TRIBUTARIA VIGENTE.</v>
          </cell>
          <cell r="F403">
            <v>20527488</v>
          </cell>
          <cell r="G403">
            <v>8</v>
          </cell>
          <cell r="H403" t="str">
            <v>MESES</v>
          </cell>
          <cell r="I403">
            <v>0</v>
          </cell>
          <cell r="K403">
            <v>44330</v>
          </cell>
          <cell r="L403">
            <v>44334</v>
          </cell>
          <cell r="M403">
            <v>44578</v>
          </cell>
          <cell r="N403" t="str">
            <v>CVP-PS-402-2021</v>
          </cell>
          <cell r="O403" t="str">
            <v>CONTRATACIÓN DIRECTA</v>
          </cell>
          <cell r="P403" t="str">
            <v>CONTRATO DE PRESTACIÓN SERVICIOS DE APOYO A LA GESTIÓN</v>
          </cell>
          <cell r="Q403" t="str">
            <v>DIRECCIÓN DE GESTIÓN CORPORATIVA Y CID</v>
          </cell>
          <cell r="R403" t="str">
            <v>SUBDIRECCIÓN FINANCIERA</v>
          </cell>
          <cell r="S403">
            <v>20527488</v>
          </cell>
          <cell r="T403">
            <v>240</v>
          </cell>
          <cell r="U403">
            <v>80000</v>
          </cell>
          <cell r="V403">
            <v>1014294596</v>
          </cell>
          <cell r="W403">
            <v>0</v>
          </cell>
        </row>
        <row r="404">
          <cell r="A404" t="str">
            <v>SOLUCIONES EN DISTRIBUCIÓN COMERCIALIZACIÓN Y LOGÍSTICA S.A.S.</v>
          </cell>
          <cell r="B404">
            <v>408</v>
          </cell>
          <cell r="C404">
            <v>2021</v>
          </cell>
          <cell r="D404" t="str">
            <v>INICIAL</v>
          </cell>
          <cell r="E404" t="str">
            <v>CONTRATAR LA ADQUISICION DE ELEMENTOS DE FERRETERIA PARA LA CAJA DE LA VIVIENDA POPULAR</v>
          </cell>
          <cell r="F404">
            <v>13150000</v>
          </cell>
          <cell r="G404">
            <v>7</v>
          </cell>
          <cell r="H404" t="str">
            <v>MESES</v>
          </cell>
          <cell r="I404">
            <v>7</v>
          </cell>
          <cell r="J404" t="str">
            <v>DIAS CALENDARIOS</v>
          </cell>
          <cell r="K404">
            <v>44341</v>
          </cell>
          <cell r="L404">
            <v>44341</v>
          </cell>
          <cell r="M404">
            <v>44773</v>
          </cell>
          <cell r="N404" t="str">
            <v>CVP-IPMC-005-2021</v>
          </cell>
          <cell r="O404" t="str">
            <v>MÍNIMA CUANTÍA</v>
          </cell>
          <cell r="P404" t="str">
            <v>CONTRATO DE SUMINISTRO</v>
          </cell>
          <cell r="Q404" t="str">
            <v>DIRECCIÓN DE GESTIÓN CORPORATIVA Y CID</v>
          </cell>
          <cell r="R404" t="str">
            <v>SUBDIRECCIÓN ADMINISTRATIVA</v>
          </cell>
          <cell r="S404">
            <v>13150000</v>
          </cell>
          <cell r="T404">
            <v>427</v>
          </cell>
          <cell r="U404">
            <v>142333</v>
          </cell>
          <cell r="V404">
            <v>900188606</v>
          </cell>
          <cell r="W404">
            <v>5</v>
          </cell>
        </row>
        <row r="405">
          <cell r="A405" t="str">
            <v>JULIO ANDRES MEDINA GUERRERO</v>
          </cell>
          <cell r="B405">
            <v>409</v>
          </cell>
          <cell r="C405">
            <v>2021</v>
          </cell>
          <cell r="D405" t="str">
            <v>INICIAL</v>
          </cell>
          <cell r="E405" t="str">
            <v>PRESTAR LOS SERVICIOS PROFESIONALES EN LA PLANEACIÓN Y EJECUCIÓN DE LOS PROGRAMAS, PLANES Y PROYECTOS, QUE CONTRIBUYAN AL CUMPLIMIENTO DE LOS OBJETIVOS Y METAS DE LA OFICINA TIC DE LA CAJA DE LA VIVIENDA POPULAR.</v>
          </cell>
          <cell r="F405">
            <v>37415000</v>
          </cell>
          <cell r="G405">
            <v>5</v>
          </cell>
          <cell r="H405" t="str">
            <v>MESES</v>
          </cell>
          <cell r="I405">
            <v>1</v>
          </cell>
          <cell r="J405" t="str">
            <v>DIAS CALENDARIOS</v>
          </cell>
          <cell r="K405">
            <v>44340</v>
          </cell>
          <cell r="L405">
            <v>44342</v>
          </cell>
          <cell r="M405">
            <v>44561</v>
          </cell>
          <cell r="N405" t="str">
            <v>CVP-PS-403-2021</v>
          </cell>
          <cell r="O405" t="str">
            <v>CONTRATACIÓN DIRECTA</v>
          </cell>
          <cell r="P405" t="str">
            <v>CONTRATO DE PRESTACIÓN SERVICIOS PROFESIONALES</v>
          </cell>
          <cell r="Q405" t="str">
            <v>DIRECCIÓN DE GESTIÓN CORPORATIVA Y CID</v>
          </cell>
          <cell r="R405" t="str">
            <v>OFICINA DE LAS TECNOLOGÍAS DE LA INFORMACIÓN Y LAS COMUNICACIONES</v>
          </cell>
          <cell r="S405">
            <v>53628167</v>
          </cell>
          <cell r="T405">
            <v>216</v>
          </cell>
          <cell r="U405">
            <v>72000</v>
          </cell>
          <cell r="V405">
            <v>80066433</v>
          </cell>
          <cell r="W405">
            <v>0</v>
          </cell>
        </row>
        <row r="406">
          <cell r="A406" t="str">
            <v>WILMER ANDRÉS VELOZA LANCHEROS</v>
          </cell>
          <cell r="B406">
            <v>410</v>
          </cell>
          <cell r="C406">
            <v>2021</v>
          </cell>
          <cell r="D406" t="str">
            <v>INICIAL</v>
          </cell>
          <cell r="E406" t="str">
            <v>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v>
          </cell>
          <cell r="F406">
            <v>17640810</v>
          </cell>
          <cell r="G406">
            <v>5</v>
          </cell>
          <cell r="H406" t="str">
            <v>MESES</v>
          </cell>
          <cell r="I406">
            <v>0</v>
          </cell>
          <cell r="K406">
            <v>44336</v>
          </cell>
          <cell r="L406">
            <v>44340</v>
          </cell>
          <cell r="M406">
            <v>44553</v>
          </cell>
          <cell r="N406" t="str">
            <v>CVP-PS-404-2021</v>
          </cell>
          <cell r="O406" t="str">
            <v>CONTRATACIÓN DIRECTA</v>
          </cell>
          <cell r="P406" t="str">
            <v>CONTRATO DE PRESTACIÓN SERVICIOS PROFESIONALES</v>
          </cell>
          <cell r="Q406" t="str">
            <v>DIRECCIÓN DE MEJORAMIENTO DE VIVIENDA</v>
          </cell>
          <cell r="R406" t="str">
            <v>DIRECCIÓN DE MEJORAMIENTO DE VIVIENDA</v>
          </cell>
          <cell r="S406">
            <v>24697134</v>
          </cell>
          <cell r="T406">
            <v>210</v>
          </cell>
          <cell r="U406">
            <v>70000</v>
          </cell>
          <cell r="V406">
            <v>1014239514</v>
          </cell>
          <cell r="W406">
            <v>3</v>
          </cell>
        </row>
        <row r="407">
          <cell r="A407" t="str">
            <v>LAURA NATALI NAVAS FLORIÁN</v>
          </cell>
          <cell r="B407">
            <v>411</v>
          </cell>
          <cell r="C407">
            <v>2021</v>
          </cell>
          <cell r="D407" t="str">
            <v>INICIAL</v>
          </cell>
          <cell r="E407" t="str">
            <v>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v>
          </cell>
          <cell r="F407">
            <v>6307926</v>
          </cell>
          <cell r="G407">
            <v>2</v>
          </cell>
          <cell r="H407" t="str">
            <v>MESES</v>
          </cell>
          <cell r="I407">
            <v>0</v>
          </cell>
          <cell r="K407">
            <v>44337</v>
          </cell>
          <cell r="L407">
            <v>44341</v>
          </cell>
          <cell r="M407">
            <v>44432</v>
          </cell>
          <cell r="N407" t="str">
            <v>CVP-PS-405-2021</v>
          </cell>
          <cell r="O407" t="str">
            <v>CONTRATACIÓN DIRECTA</v>
          </cell>
          <cell r="P407" t="str">
            <v>CONTRATO DE PRESTACIÓN SERVICIOS DE APOYO A LA GESTIÓN</v>
          </cell>
          <cell r="Q407" t="str">
            <v>DIRECCIÓN DE MEJORAMIENTOS DE BARRIOS</v>
          </cell>
          <cell r="R407" t="str">
            <v>DIRECCIÓN DE MEJORAMIENTOS DE BARRIOS</v>
          </cell>
          <cell r="S407">
            <v>9461889</v>
          </cell>
          <cell r="T407">
            <v>90</v>
          </cell>
          <cell r="U407">
            <v>30000</v>
          </cell>
          <cell r="V407">
            <v>1013599196</v>
          </cell>
          <cell r="W407">
            <v>4</v>
          </cell>
        </row>
        <row r="408">
          <cell r="A408" t="str">
            <v>CAROLL EDITH CHAVES BLANCO</v>
          </cell>
          <cell r="B408">
            <v>412</v>
          </cell>
          <cell r="C408">
            <v>2021</v>
          </cell>
          <cell r="D408" t="str">
            <v>INICIAL</v>
          </cell>
          <cell r="E408" t="str">
            <v>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v>
          </cell>
          <cell r="F408">
            <v>6307926</v>
          </cell>
          <cell r="G408">
            <v>2</v>
          </cell>
          <cell r="H408" t="str">
            <v>MESES</v>
          </cell>
          <cell r="I408">
            <v>0</v>
          </cell>
          <cell r="K408">
            <v>44337</v>
          </cell>
          <cell r="L408">
            <v>44341</v>
          </cell>
          <cell r="M408">
            <v>44432</v>
          </cell>
          <cell r="N408" t="str">
            <v>CVP-PS-406-2021</v>
          </cell>
          <cell r="O408" t="str">
            <v>CONTRATACIÓN DIRECTA</v>
          </cell>
          <cell r="P408" t="str">
            <v>CONTRATO DE PRESTACIÓN SERVICIOS DE APOYO A LA GESTIÓN</v>
          </cell>
          <cell r="Q408" t="str">
            <v>DIRECCIÓN DE MEJORAMIENTOS DE BARRIOS</v>
          </cell>
          <cell r="R408" t="str">
            <v>DIRECCIÓN DE MEJORAMIENTOS DE BARRIOS</v>
          </cell>
          <cell r="S408">
            <v>9461889</v>
          </cell>
          <cell r="T408">
            <v>90</v>
          </cell>
          <cell r="U408">
            <v>30000</v>
          </cell>
          <cell r="V408">
            <v>1023934899</v>
          </cell>
          <cell r="W408">
            <v>7</v>
          </cell>
        </row>
        <row r="409">
          <cell r="A409" t="str">
            <v>ALEJANDRA MARTINEZ TABORDA</v>
          </cell>
          <cell r="B409">
            <v>413</v>
          </cell>
          <cell r="C409">
            <v>2021</v>
          </cell>
          <cell r="D409" t="str">
            <v>INICIAL</v>
          </cell>
          <cell r="E409" t="str">
            <v>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v>
          </cell>
          <cell r="F409">
            <v>32074200</v>
          </cell>
          <cell r="G409">
            <v>5</v>
          </cell>
          <cell r="H409" t="str">
            <v>MESES</v>
          </cell>
          <cell r="I409">
            <v>0</v>
          </cell>
          <cell r="K409">
            <v>44336</v>
          </cell>
          <cell r="L409">
            <v>44340</v>
          </cell>
          <cell r="M409">
            <v>44553</v>
          </cell>
          <cell r="N409" t="str">
            <v>CVP-PS-407-2021</v>
          </cell>
          <cell r="O409" t="str">
            <v>CONTRATACIÓN DIRECTA</v>
          </cell>
          <cell r="P409" t="str">
            <v>CONTRATO DE PRESTACIÓN SERVICIOS PROFESIONALES</v>
          </cell>
          <cell r="Q409" t="str">
            <v>DIRECCIÓN DE URBANIZACIONES Y TITULACIÓN</v>
          </cell>
          <cell r="R409" t="str">
            <v>DIRECCIÓN DE URBANIZACIONES Y TITULACIÓN</v>
          </cell>
          <cell r="S409">
            <v>44903880</v>
          </cell>
          <cell r="T409">
            <v>210</v>
          </cell>
          <cell r="U409">
            <v>70000</v>
          </cell>
          <cell r="V409">
            <v>1010163463</v>
          </cell>
          <cell r="W409">
            <v>3</v>
          </cell>
        </row>
        <row r="410">
          <cell r="A410" t="str">
            <v>WILMAR DIAZ RODRIGUEZ</v>
          </cell>
          <cell r="B410">
            <v>414</v>
          </cell>
          <cell r="C410">
            <v>2021</v>
          </cell>
          <cell r="D410" t="str">
            <v>INICIAL</v>
          </cell>
          <cell r="E410" t="str">
            <v>PRESTAR SERVICIOS PROFESIONALES PARA ORIENTAR Y REALIZAR LA GESTIÓN DE LA INFRAESTRUCTURA TECNOLÓGICA Y SEGURIDAD INFORMÁTICA QUE SOPORTAN LOS SISTEMAS DE LA ENTIDAD.</v>
          </cell>
          <cell r="F410">
            <v>33678030</v>
          </cell>
          <cell r="G410">
            <v>6</v>
          </cell>
          <cell r="H410" t="str">
            <v>MESES</v>
          </cell>
          <cell r="I410">
            <v>1</v>
          </cell>
          <cell r="J410" t="str">
            <v>DIAS CALENDARIOS</v>
          </cell>
          <cell r="K410">
            <v>44341</v>
          </cell>
          <cell r="L410">
            <v>44344</v>
          </cell>
          <cell r="M410">
            <v>44572</v>
          </cell>
          <cell r="N410" t="str">
            <v>CVP-PS-408-2021</v>
          </cell>
          <cell r="O410" t="str">
            <v>CONTRATACIÓN DIRECTA</v>
          </cell>
          <cell r="P410" t="str">
            <v>CONTRATO DE PRESTACIÓN SERVICIOS PROFESIONALES</v>
          </cell>
          <cell r="Q410" t="str">
            <v>DIRECCIÓN DE GESTIÓN CORPORATIVA Y CID</v>
          </cell>
          <cell r="R410" t="str">
            <v>OFICINA DE LAS TECNOLOGÍAS DE LA INFORMACIÓN Y LAS COMUNICACIONES</v>
          </cell>
          <cell r="S410">
            <v>41910437</v>
          </cell>
          <cell r="T410">
            <v>225</v>
          </cell>
          <cell r="U410">
            <v>75000</v>
          </cell>
          <cell r="V410">
            <v>80854925</v>
          </cell>
          <cell r="W410">
            <v>3</v>
          </cell>
        </row>
        <row r="411">
          <cell r="A411" t="str">
            <v>INGENIERIA Y DESARROLLO URBANISTICO SAS</v>
          </cell>
          <cell r="B411">
            <v>415</v>
          </cell>
          <cell r="C411">
            <v>2021</v>
          </cell>
          <cell r="D411" t="str">
            <v>INICIAL</v>
          </cell>
          <cell r="E411" t="str">
            <v>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CARACOLI, DE CONFORMIDAD CON LOS ESTUDIOS Y DISEÑOS ELABORADOS EN EL CONTRATO DE CONSULTORÍA SDHT 469 DE 2017, EN EL MARCO DEL CONVENIO 613 DE 2020 SUSCRITO CON LA SECRETARIA DISTRITAL DEL HABITAT.</v>
          </cell>
          <cell r="F411">
            <v>1126298098</v>
          </cell>
          <cell r="G411">
            <v>7</v>
          </cell>
          <cell r="H411" t="str">
            <v>MESES</v>
          </cell>
          <cell r="I411">
            <v>0</v>
          </cell>
          <cell r="K411">
            <v>44343</v>
          </cell>
          <cell r="L411">
            <v>44378</v>
          </cell>
          <cell r="M411">
            <v>44628</v>
          </cell>
          <cell r="N411" t="str">
            <v>CVP-CM-002-2021</v>
          </cell>
          <cell r="O411" t="str">
            <v>CONCURSO DE MÉRITOS</v>
          </cell>
          <cell r="P411" t="str">
            <v>CONSULTORIA</v>
          </cell>
          <cell r="Q411" t="str">
            <v>DIRECCIÓN DE MEJORAMIENTOS DE BARRIOS</v>
          </cell>
          <cell r="R411" t="str">
            <v>DIRECCIÓN DE MEJORAMIENTOS DE BARRIOS</v>
          </cell>
          <cell r="S411">
            <v>1126298098</v>
          </cell>
          <cell r="T411">
            <v>225</v>
          </cell>
          <cell r="U411">
            <v>75000</v>
          </cell>
          <cell r="V411">
            <v>900128706</v>
          </cell>
          <cell r="W411">
            <v>7</v>
          </cell>
        </row>
        <row r="412">
          <cell r="A412" t="str">
            <v>UNION TEMPORAL VIAL CU</v>
          </cell>
          <cell r="B412">
            <v>416</v>
          </cell>
          <cell r="C412">
            <v>2021</v>
          </cell>
          <cell r="D412" t="str">
            <v>INICIAL</v>
          </cell>
          <cell r="E412" t="str">
            <v>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v>
          </cell>
          <cell r="F412">
            <v>9842960270</v>
          </cell>
          <cell r="G412">
            <v>8</v>
          </cell>
          <cell r="H412" t="str">
            <v>MESES</v>
          </cell>
          <cell r="I412">
            <v>0</v>
          </cell>
          <cell r="K412">
            <v>44341</v>
          </cell>
          <cell r="L412">
            <v>44389</v>
          </cell>
          <cell r="M412">
            <v>44834</v>
          </cell>
          <cell r="N412" t="str">
            <v>CVP-LP-001-2021</v>
          </cell>
          <cell r="O412" t="str">
            <v>LICITACIÓN PÚBLICA</v>
          </cell>
          <cell r="P412" t="str">
            <v>CONTRATO DE OBRA</v>
          </cell>
          <cell r="Q412" t="str">
            <v>DIRECCIÓN DE MEJORAMIENTOS DE BARRIOS</v>
          </cell>
          <cell r="R412" t="str">
            <v>DIRECCIÓN DE MEJORAMIENTOS DE BARRIOS</v>
          </cell>
          <cell r="S412">
            <v>9842960270</v>
          </cell>
          <cell r="T412">
            <v>443</v>
          </cell>
          <cell r="U412">
            <v>147667</v>
          </cell>
          <cell r="V412">
            <v>901486650</v>
          </cell>
          <cell r="W412">
            <v>1</v>
          </cell>
        </row>
        <row r="413">
          <cell r="A413" t="str">
            <v>MARIA ALEJANDRA JIMENEZ QUIÑONES</v>
          </cell>
          <cell r="B413">
            <v>417</v>
          </cell>
          <cell r="C413">
            <v>2021</v>
          </cell>
          <cell r="D413" t="str">
            <v>INICIAL</v>
          </cell>
          <cell r="E413" t="str">
            <v>PRESTACIÓN DE SERVICIOS PROFESIONALES PARA EL APOYO Y ACOMPAÑAMIENTO TÉCNICO REQUERIDO POR LA DIRECCIÓN DE URBANIZACIONES Y TITULACIÓN, EN DESARROLLO Y CUMPLIMIENTO DE LAS ZONAS DE CESIÓN DE LOS PROYECTOS DE VIVIENDA DE LA CAJA DE VIVIENDA POPULAR</v>
          </cell>
          <cell r="F413">
            <v>18442665</v>
          </cell>
          <cell r="G413">
            <v>5</v>
          </cell>
          <cell r="H413" t="str">
            <v>MESES</v>
          </cell>
          <cell r="I413">
            <v>0</v>
          </cell>
          <cell r="K413">
            <v>44342</v>
          </cell>
          <cell r="L413">
            <v>44347</v>
          </cell>
          <cell r="M413">
            <v>44499</v>
          </cell>
          <cell r="N413" t="str">
            <v>CVP-PS-409-2021</v>
          </cell>
          <cell r="O413" t="str">
            <v>CONTRATACIÓN DIRECTA</v>
          </cell>
          <cell r="P413" t="str">
            <v>CONTRATO DE PRESTACIÓN SERVICIOS PROFESIONALES</v>
          </cell>
          <cell r="Q413" t="str">
            <v>DIRECCIÓN DE URBANIZACIONES Y TITULACIÓN</v>
          </cell>
          <cell r="R413" t="str">
            <v>DIRECCIÓN DE URBANIZACIONES Y TITULACIÓN</v>
          </cell>
          <cell r="S413">
            <v>18442665</v>
          </cell>
          <cell r="T413">
            <v>150</v>
          </cell>
          <cell r="U413">
            <v>50000</v>
          </cell>
          <cell r="V413">
            <v>1098745932</v>
          </cell>
          <cell r="W413">
            <v>4</v>
          </cell>
        </row>
        <row r="414">
          <cell r="A414" t="str">
            <v>TERMEC LIMITADA</v>
          </cell>
          <cell r="B414">
            <v>418</v>
          </cell>
          <cell r="C414">
            <v>2021</v>
          </cell>
          <cell r="D414" t="str">
            <v>INICIAL</v>
          </cell>
          <cell r="E414" t="str">
            <v>ADQUISICIÓN, INSTALACIÓN Y PUESTA EN FUNCIONAMIENTO DE AIRE ACONDICIONADO DE 36000 BTU/H PARA LA CAJA DE LA VIVIENDA POPULAR.</v>
          </cell>
          <cell r="F414">
            <v>8650000</v>
          </cell>
          <cell r="G414">
            <v>1</v>
          </cell>
          <cell r="H414" t="str">
            <v>MESES</v>
          </cell>
          <cell r="I414">
            <v>0</v>
          </cell>
          <cell r="K414">
            <v>44342</v>
          </cell>
          <cell r="L414">
            <v>44348</v>
          </cell>
          <cell r="M414">
            <v>44377</v>
          </cell>
          <cell r="N414" t="str">
            <v>CVP-IPCM-006-2021</v>
          </cell>
          <cell r="O414" t="str">
            <v>MÍNIMA CUANTÍA</v>
          </cell>
          <cell r="P414" t="str">
            <v>CONTRATO DE PRESTACIÓN SERVICIOS</v>
          </cell>
          <cell r="Q414" t="str">
            <v>DIRECCIÓN DE GESTIÓN CORPORATIVA Y CID</v>
          </cell>
          <cell r="R414" t="str">
            <v>OFICINA DE LAS TECNOLOGÍAS DE LA INFORMACIÓN Y LAS COMUNICACIONES</v>
          </cell>
          <cell r="S414">
            <v>8650000</v>
          </cell>
          <cell r="T414">
            <v>30</v>
          </cell>
          <cell r="U414">
            <v>10000</v>
          </cell>
          <cell r="V414">
            <v>800149403</v>
          </cell>
          <cell r="W414">
            <v>8</v>
          </cell>
        </row>
        <row r="415">
          <cell r="A415" t="str">
            <v>EDSON JHOAN MARIN LIZARAZO</v>
          </cell>
          <cell r="B415">
            <v>419</v>
          </cell>
          <cell r="C415">
            <v>2021</v>
          </cell>
          <cell r="D415" t="str">
            <v>INICIAL</v>
          </cell>
          <cell r="E415" t="str">
            <v>PRESTACIÓN DE SERVICIOS PROFESIONALES EN MATERIA TÉCNICA A LA DIRECCIÓN DE MEJORAMIENTO DE BARRIOS DE LA CAJA DE LA VIVIENDA POPULAR EN EL MARCO DEL PROYECTO DE INVERSIÓN 7703 "MEJORAMIENTO INTEGRAL DE BARRIOS CON PARTICIPACIÓN CIUDADANA", ASIGNADO AL TERRITORIO ZONA NORTE</v>
          </cell>
          <cell r="F415">
            <v>18442665</v>
          </cell>
          <cell r="G415">
            <v>5</v>
          </cell>
          <cell r="H415" t="str">
            <v>MESES</v>
          </cell>
          <cell r="I415">
            <v>0</v>
          </cell>
          <cell r="K415">
            <v>44348</v>
          </cell>
          <cell r="L415">
            <v>44350</v>
          </cell>
          <cell r="M415">
            <v>44560</v>
          </cell>
          <cell r="N415" t="str">
            <v>CTO-PS-414-2021</v>
          </cell>
          <cell r="O415" t="str">
            <v>CONTRATACIÓN DIRECTA</v>
          </cell>
          <cell r="P415" t="str">
            <v>CONTRATO DE PRESTACIÓN SERVICIOS PROFESIONALES</v>
          </cell>
          <cell r="Q415" t="str">
            <v>DIRECCIÓN DE MEJORAMIENTOS DE BARRIOS</v>
          </cell>
          <cell r="R415" t="str">
            <v>DIRECCIÓN DE MEJORAMIENTOS DE BARRIOS</v>
          </cell>
          <cell r="S415">
            <v>25573829</v>
          </cell>
          <cell r="T415">
            <v>208</v>
          </cell>
          <cell r="U415">
            <v>69333</v>
          </cell>
          <cell r="V415">
            <v>1013632899</v>
          </cell>
          <cell r="W415">
            <v>4</v>
          </cell>
        </row>
        <row r="416">
          <cell r="A416" t="str">
            <v>LAURA YALILE ALVAREZ CASTAÑEDA</v>
          </cell>
          <cell r="B416">
            <v>420</v>
          </cell>
          <cell r="C416">
            <v>2021</v>
          </cell>
          <cell r="D416" t="str">
            <v>INICIAL</v>
          </cell>
          <cell r="E416" t="str">
            <v>PRESTAR SERVICIOS PROFESIONALES PARA APOYAR EL DESARROLLO DE LAS GESTIONES ADMINISTRATIVAS QUE SE DESPRENDAN DE LA CELEBRACIÓN Y EJECUCIÓN DE LOS CONTRATOS, ASÍ COMO EVALUAR Y CONTROLAR EL DESARROLLO FINANCIERO DEL PRESUPUESTO ASIGNADO.</v>
          </cell>
          <cell r="F416">
            <v>25659360</v>
          </cell>
          <cell r="G416">
            <v>6</v>
          </cell>
          <cell r="H416" t="str">
            <v>MESES</v>
          </cell>
          <cell r="I416">
            <v>0</v>
          </cell>
          <cell r="K416">
            <v>44347</v>
          </cell>
          <cell r="L416">
            <v>44349</v>
          </cell>
          <cell r="M416">
            <v>44572</v>
          </cell>
          <cell r="N416" t="str">
            <v>CVP-PS-411-2021</v>
          </cell>
          <cell r="O416" t="str">
            <v>CONTRATACIÓN DIRECTA</v>
          </cell>
          <cell r="P416" t="str">
            <v>CONTRATO DE PRESTACIÓN SERVICIOS PROFESIONALES</v>
          </cell>
          <cell r="Q416" t="str">
            <v>DIRECCIÓN DE MEJORAMIENTO DE VIVIENDA</v>
          </cell>
          <cell r="R416" t="str">
            <v>DIRECCIÓN DE MEJORAMIENTO DE VIVIENDA</v>
          </cell>
          <cell r="S416">
            <v>31361440</v>
          </cell>
          <cell r="T416">
            <v>220</v>
          </cell>
          <cell r="U416">
            <v>73333</v>
          </cell>
          <cell r="V416">
            <v>1057583761</v>
          </cell>
          <cell r="W416">
            <v>6</v>
          </cell>
        </row>
        <row r="417">
          <cell r="A417" t="str">
            <v>COPEBA S.A.S</v>
          </cell>
          <cell r="B417">
            <v>421</v>
          </cell>
          <cell r="C417">
            <v>2021</v>
          </cell>
          <cell r="D417" t="str">
            <v>INICIAL</v>
          </cell>
          <cell r="E417" t="str">
            <v>REALIZAR LA INTERVENTORÍA TÉCNICA, ADMINISTRATIVA, JURÍDICA, SOCIAL,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v>
          </cell>
          <cell r="F417">
            <v>1274989681</v>
          </cell>
          <cell r="G417">
            <v>8</v>
          </cell>
          <cell r="H417" t="str">
            <v>MESES</v>
          </cell>
          <cell r="I417">
            <v>15</v>
          </cell>
          <cell r="J417" t="str">
            <v>DIAS CALENDARIOS</v>
          </cell>
          <cell r="K417">
            <v>44349</v>
          </cell>
          <cell r="L417">
            <v>44389</v>
          </cell>
          <cell r="M417">
            <v>44834</v>
          </cell>
          <cell r="N417" t="str">
            <v>CVP-CM-001-2021</v>
          </cell>
          <cell r="O417" t="str">
            <v>CONCURSO DE MÉRITOS</v>
          </cell>
          <cell r="P417" t="str">
            <v>CONTRATO DE INTERVENTORIA</v>
          </cell>
          <cell r="Q417" t="str">
            <v>DIRECCIÓN DE MEJORAMIENTOS DE BARRIOS</v>
          </cell>
          <cell r="R417" t="str">
            <v>DIRECCIÓN DE MEJORAMIENTOS DE BARRIOS</v>
          </cell>
          <cell r="S417">
            <v>1662095075</v>
          </cell>
          <cell r="T417">
            <v>443</v>
          </cell>
          <cell r="U417">
            <v>147667</v>
          </cell>
          <cell r="V417">
            <v>830011122</v>
          </cell>
          <cell r="W417">
            <v>9</v>
          </cell>
        </row>
        <row r="418">
          <cell r="A418" t="str">
            <v>OSCAR FERNANDO QUITIAN RUIZ</v>
          </cell>
          <cell r="B418">
            <v>422</v>
          </cell>
          <cell r="C418">
            <v>2021</v>
          </cell>
          <cell r="D418" t="str">
            <v>INICIAL</v>
          </cell>
          <cell r="E418" t="str">
            <v>PRESTAR SERVICIOS PROFESIONALES PARA BRINDAR ACOMPAÑAMIENTO Y APOYO TÉCNICO A TODAS LAS GESTIONES RELATIVAS A LA CULMINACIÓN Y ENTREGA DE LOS PROYECTOS DE URBANIZACIÓN QUE LE SEAN ASIGNADOS POR LA CVP</v>
          </cell>
          <cell r="F418">
            <v>25659360</v>
          </cell>
          <cell r="G418">
            <v>3</v>
          </cell>
          <cell r="H418" t="str">
            <v>MESES</v>
          </cell>
          <cell r="I418">
            <v>0</v>
          </cell>
          <cell r="K418">
            <v>44348</v>
          </cell>
          <cell r="L418">
            <v>44356</v>
          </cell>
          <cell r="M418">
            <v>44492</v>
          </cell>
          <cell r="N418" t="str">
            <v>CVP-PS-412-2021</v>
          </cell>
          <cell r="O418" t="str">
            <v>CONTRATACIÓN DIRECTA</v>
          </cell>
          <cell r="P418" t="str">
            <v>CONTRATO DE PRESTACIÓN SERVICIOS PROFESIONALES</v>
          </cell>
          <cell r="Q418" t="str">
            <v>DIRECCIÓN GENERAL</v>
          </cell>
          <cell r="R418" t="str">
            <v>DIRECCIÓN GENERAL</v>
          </cell>
          <cell r="S418">
            <v>38489040</v>
          </cell>
          <cell r="T418">
            <v>135</v>
          </cell>
          <cell r="U418">
            <v>45000</v>
          </cell>
          <cell r="V418">
            <v>80720083</v>
          </cell>
          <cell r="W418">
            <v>1</v>
          </cell>
        </row>
        <row r="419">
          <cell r="A419" t="str">
            <v>SOLUTION COPY LTDA</v>
          </cell>
          <cell r="B419">
            <v>423</v>
          </cell>
          <cell r="C419">
            <v>2021</v>
          </cell>
          <cell r="D419" t="str">
            <v>INICIAL</v>
          </cell>
          <cell r="E419" t="str">
            <v>CONTRATAR LA PRESTACIÓN DEL SERVICIO INTEGRAL DE FOTOCOPIADO, ANILLADO Y FOTOPLANOS QUE REQUIERA LA CAJA DE LA VIVIENDA POPULAR DE ACUERDO CON LAS ESPECIFICACIONES TÉCNICAS</v>
          </cell>
          <cell r="F419">
            <v>40000000</v>
          </cell>
          <cell r="G419">
            <v>6</v>
          </cell>
          <cell r="H419" t="str">
            <v>MESES</v>
          </cell>
          <cell r="I419">
            <v>16</v>
          </cell>
          <cell r="J419" t="str">
            <v>DIAS CALENDARIOS</v>
          </cell>
          <cell r="K419">
            <v>44348</v>
          </cell>
          <cell r="L419">
            <v>44363</v>
          </cell>
          <cell r="M419">
            <v>44712</v>
          </cell>
          <cell r="N419" t="str">
            <v>CVP-IPMC-008-2021</v>
          </cell>
          <cell r="O419" t="str">
            <v>MÍNIMA CUANTÍA</v>
          </cell>
          <cell r="P419" t="str">
            <v>CONTRATO DE PRESTACIÓN SERVICIOS</v>
          </cell>
          <cell r="Q419" t="str">
            <v>DIRECCIÓN DE GESTIÓN CORPORATIVA Y CID</v>
          </cell>
          <cell r="R419" t="str">
            <v>SUBDIRECCIÓN ADMINISTRATIVA</v>
          </cell>
          <cell r="S419">
            <v>60000000</v>
          </cell>
          <cell r="T419">
            <v>346</v>
          </cell>
          <cell r="U419">
            <v>115333</v>
          </cell>
          <cell r="V419">
            <v>830053669</v>
          </cell>
          <cell r="W419">
            <v>5</v>
          </cell>
        </row>
        <row r="420">
          <cell r="A420" t="str">
            <v>OLIVERIO ANIMERO ORTIZ</v>
          </cell>
          <cell r="B420">
            <v>425</v>
          </cell>
          <cell r="C420">
            <v>2021</v>
          </cell>
          <cell r="D420" t="str">
            <v>INICIAL</v>
          </cell>
          <cell r="E420" t="str">
            <v>PRESTAR LOS SERVICIOS PROFESIONALES EN LA REALIZACIÓN DE ACTIVIDADES DE SOPORTE TÉCNICO DE LAS PLATAFORMAS DE LA OFICINA TIC DE LA CAJA DE LA VIVIENDA POPULAR</v>
          </cell>
          <cell r="F420">
            <v>23521080</v>
          </cell>
          <cell r="G420">
            <v>5</v>
          </cell>
          <cell r="H420" t="str">
            <v>MESES</v>
          </cell>
          <cell r="I420">
            <v>0</v>
          </cell>
          <cell r="K420">
            <v>44349</v>
          </cell>
          <cell r="L420">
            <v>44351</v>
          </cell>
          <cell r="M420">
            <v>44560</v>
          </cell>
          <cell r="N420" t="str">
            <v>CVP-PS-415-2021</v>
          </cell>
          <cell r="O420" t="str">
            <v>CONTRATACIÓN DIRECTA</v>
          </cell>
          <cell r="P420" t="str">
            <v>CONTRATO DE PRESTACIÓN SERVICIOS PROFESIONALES</v>
          </cell>
          <cell r="Q420" t="str">
            <v>DIRECCIÓN DE GESTIÓN CORPORATIVA Y CID</v>
          </cell>
          <cell r="R420" t="str">
            <v>OFICINA DE LAS TECNOLOGÍAS DE LA INFORMACIÓN Y LAS COMUNICACIONES</v>
          </cell>
          <cell r="S420">
            <v>32459090</v>
          </cell>
          <cell r="T420">
            <v>207</v>
          </cell>
          <cell r="U420">
            <v>69000</v>
          </cell>
          <cell r="V420">
            <v>5854933</v>
          </cell>
          <cell r="W420">
            <v>1</v>
          </cell>
        </row>
        <row r="421">
          <cell r="A421" t="str">
            <v>JUAN PABLO RUBIO SGUERRA</v>
          </cell>
          <cell r="B421">
            <v>426</v>
          </cell>
          <cell r="C421">
            <v>2021</v>
          </cell>
          <cell r="D421" t="str">
            <v>INICIAL</v>
          </cell>
          <cell r="E421"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1">
            <v>16892412</v>
          </cell>
          <cell r="G421">
            <v>2</v>
          </cell>
          <cell r="H421" t="str">
            <v>MESES</v>
          </cell>
          <cell r="I421">
            <v>19</v>
          </cell>
          <cell r="J421" t="str">
            <v>DIAS CALENDARIOS</v>
          </cell>
          <cell r="K421">
            <v>44348</v>
          </cell>
          <cell r="L421">
            <v>44362</v>
          </cell>
          <cell r="M421">
            <v>44441</v>
          </cell>
          <cell r="N421" t="str">
            <v>CVP-PS-416-2021</v>
          </cell>
          <cell r="O421" t="str">
            <v>CONTRATACIÓN DIRECTA</v>
          </cell>
          <cell r="P421" t="str">
            <v>CONTRATO DE PRESTACIÓN SERVICIOS PROFESIONALES</v>
          </cell>
          <cell r="Q421" t="str">
            <v>DIRECCIÓN DE MEJORAMIENTO DE VIVIENDA</v>
          </cell>
          <cell r="R421" t="str">
            <v>DIRECCIÓN DE MEJORAMIENTO DE VIVIENDA</v>
          </cell>
          <cell r="S421">
            <v>16892412</v>
          </cell>
          <cell r="T421">
            <v>79</v>
          </cell>
          <cell r="U421">
            <v>26333</v>
          </cell>
          <cell r="V421">
            <v>80197126</v>
          </cell>
          <cell r="W421">
            <v>6</v>
          </cell>
        </row>
        <row r="422">
          <cell r="A422" t="str">
            <v>CARLOS ENRIQUE RUIZ PATIÑO</v>
          </cell>
          <cell r="B422">
            <v>427</v>
          </cell>
          <cell r="C422">
            <v>2021</v>
          </cell>
          <cell r="D422" t="str">
            <v>INICIAL</v>
          </cell>
          <cell r="E422"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2">
            <v>16892412</v>
          </cell>
          <cell r="G422">
            <v>2</v>
          </cell>
          <cell r="H422" t="str">
            <v>MESES</v>
          </cell>
          <cell r="I422">
            <v>19</v>
          </cell>
          <cell r="J422" t="str">
            <v>DIAS CALENDARIOS</v>
          </cell>
          <cell r="K422">
            <v>44349</v>
          </cell>
          <cell r="L422">
            <v>44357</v>
          </cell>
          <cell r="M422">
            <v>44448</v>
          </cell>
          <cell r="N422" t="str">
            <v>CVP-PS-417-2021</v>
          </cell>
          <cell r="O422" t="str">
            <v>CONTRATACIÓN DIRECTA</v>
          </cell>
          <cell r="P422" t="str">
            <v>CONTRATO DE PRESTACIÓN SERVICIOS PROFESIONALES</v>
          </cell>
          <cell r="Q422" t="str">
            <v>DIRECCIÓN DE MEJORAMIENTO DE VIVIENDA</v>
          </cell>
          <cell r="R422" t="str">
            <v>DIRECCIÓN DE MEJORAMIENTO DE VIVIENDA</v>
          </cell>
          <cell r="S422">
            <v>16892412</v>
          </cell>
          <cell r="T422">
            <v>79</v>
          </cell>
          <cell r="U422">
            <v>26333</v>
          </cell>
          <cell r="V422">
            <v>80513427</v>
          </cell>
          <cell r="W422">
            <v>4</v>
          </cell>
        </row>
        <row r="423">
          <cell r="A423" t="str">
            <v>JORGE ALBERTO RUIZ SUAREZ</v>
          </cell>
          <cell r="B423">
            <v>428</v>
          </cell>
          <cell r="C423">
            <v>2021</v>
          </cell>
          <cell r="D423" t="str">
            <v>INICIAL</v>
          </cell>
          <cell r="E423"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3">
            <v>16892412</v>
          </cell>
          <cell r="G423">
            <v>2</v>
          </cell>
          <cell r="H423" t="str">
            <v>MESES</v>
          </cell>
          <cell r="I423">
            <v>19</v>
          </cell>
          <cell r="J423" t="str">
            <v>DIAS CALENDARIOS</v>
          </cell>
          <cell r="K423">
            <v>44348</v>
          </cell>
          <cell r="L423">
            <v>44357</v>
          </cell>
          <cell r="M423">
            <v>44436</v>
          </cell>
          <cell r="N423" t="str">
            <v>CVP-PS-418-2021</v>
          </cell>
          <cell r="O423" t="str">
            <v>CONTRATACIÓN DIRECTA</v>
          </cell>
          <cell r="P423" t="str">
            <v>CONTRATO DE PRESTACIÓN SERVICIOS PROFESIONALES</v>
          </cell>
          <cell r="Q423" t="str">
            <v>DIRECCIÓN DE MEJORAMIENTO DE VIVIENDA</v>
          </cell>
          <cell r="R423" t="str">
            <v>DIRECCIÓN DE MEJORAMIENTO DE VIVIENDA</v>
          </cell>
          <cell r="S423">
            <v>16892412</v>
          </cell>
          <cell r="T423">
            <v>79</v>
          </cell>
          <cell r="U423">
            <v>26333</v>
          </cell>
          <cell r="V423">
            <v>72006522</v>
          </cell>
          <cell r="W423">
            <v>2</v>
          </cell>
        </row>
        <row r="424">
          <cell r="A424" t="str">
            <v>JEFFERSON ALBERTO MOYA ALVAREZ</v>
          </cell>
          <cell r="B424">
            <v>429</v>
          </cell>
          <cell r="C424">
            <v>2021</v>
          </cell>
          <cell r="D424" t="str">
            <v>INICIAL</v>
          </cell>
          <cell r="E424"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4">
            <v>16892412</v>
          </cell>
          <cell r="G424">
            <v>2</v>
          </cell>
          <cell r="H424" t="str">
            <v>MESES</v>
          </cell>
          <cell r="I424">
            <v>19</v>
          </cell>
          <cell r="J424" t="str">
            <v>DIAS CALENDARIOS</v>
          </cell>
          <cell r="K424">
            <v>44349</v>
          </cell>
          <cell r="L424">
            <v>44357</v>
          </cell>
          <cell r="M424">
            <v>44436</v>
          </cell>
          <cell r="N424" t="str">
            <v>CVP-PS-419-2021</v>
          </cell>
          <cell r="O424" t="str">
            <v>CONTRATACIÓN DIRECTA</v>
          </cell>
          <cell r="P424" t="str">
            <v>CONTRATO DE PRESTACIÓN SERVICIOS PROFESIONALES</v>
          </cell>
          <cell r="Q424" t="str">
            <v>DIRECCIÓN DE MEJORAMIENTO DE VIVIENDA</v>
          </cell>
          <cell r="R424" t="str">
            <v>DIRECCIÓN DE MEJORAMIENTO DE VIVIENDA</v>
          </cell>
          <cell r="S424">
            <v>16892412</v>
          </cell>
          <cell r="T424">
            <v>79</v>
          </cell>
          <cell r="U424">
            <v>26333</v>
          </cell>
          <cell r="V424">
            <v>72050902</v>
          </cell>
          <cell r="W424">
            <v>4</v>
          </cell>
        </row>
        <row r="425">
          <cell r="A425" t="str">
            <v>JOHN ESTEBAN URIBE BONILLA</v>
          </cell>
          <cell r="B425">
            <v>430</v>
          </cell>
          <cell r="C425">
            <v>2021</v>
          </cell>
          <cell r="D425" t="str">
            <v>INICIAL</v>
          </cell>
          <cell r="E425"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5">
            <v>12387769</v>
          </cell>
          <cell r="G425">
            <v>2</v>
          </cell>
          <cell r="H425" t="str">
            <v>MESES</v>
          </cell>
          <cell r="I425">
            <v>19</v>
          </cell>
          <cell r="J425" t="str">
            <v>DIAS CALENDARIOS</v>
          </cell>
          <cell r="K425">
            <v>44348</v>
          </cell>
          <cell r="L425">
            <v>44357</v>
          </cell>
          <cell r="M425">
            <v>44436</v>
          </cell>
          <cell r="N425" t="str">
            <v>CVP-PS-420-2021</v>
          </cell>
          <cell r="O425" t="str">
            <v>CONTRATACIÓN DIRECTA</v>
          </cell>
          <cell r="P425" t="str">
            <v>CONTRATO DE PRESTACIÓN SERVICIOS PROFESIONALES</v>
          </cell>
          <cell r="Q425" t="str">
            <v>DIRECCIÓN DE MEJORAMIENTO DE VIVIENDA</v>
          </cell>
          <cell r="R425" t="str">
            <v>DIRECCIÓN DE MEJORAMIENTO DE VIVIENDA</v>
          </cell>
          <cell r="S425">
            <v>12387769</v>
          </cell>
          <cell r="T425">
            <v>79</v>
          </cell>
          <cell r="U425">
            <v>26333</v>
          </cell>
          <cell r="V425">
            <v>1094249132</v>
          </cell>
          <cell r="W425">
            <v>7</v>
          </cell>
        </row>
        <row r="426">
          <cell r="A426" t="str">
            <v>CAMILO JAVIER GARZON JIMENEZ</v>
          </cell>
          <cell r="B426">
            <v>431</v>
          </cell>
          <cell r="C426">
            <v>2021</v>
          </cell>
          <cell r="D426" t="str">
            <v>INICIAL</v>
          </cell>
          <cell r="E426"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F426">
            <v>8305436</v>
          </cell>
          <cell r="G426">
            <v>2</v>
          </cell>
          <cell r="H426" t="str">
            <v>MESES</v>
          </cell>
          <cell r="I426">
            <v>19</v>
          </cell>
          <cell r="J426" t="str">
            <v>DIAS CALENDARIOS</v>
          </cell>
          <cell r="K426">
            <v>44349</v>
          </cell>
          <cell r="L426">
            <v>44357</v>
          </cell>
          <cell r="M426">
            <v>44436</v>
          </cell>
          <cell r="N426" t="str">
            <v>CVP-PS-421-2021</v>
          </cell>
          <cell r="O426" t="str">
            <v>CONTRATACIÓN DIRECTA</v>
          </cell>
          <cell r="P426" t="str">
            <v>CONTRATO DE PRESTACIÓN SERVICIOS DE APOYO A LA GESTIÓN</v>
          </cell>
          <cell r="Q426" t="str">
            <v>DIRECCIÓN DE MEJORAMIENTO DE VIVIENDA</v>
          </cell>
          <cell r="R426" t="str">
            <v>DIRECCIÓN DE MEJORAMIENTO DE VIVIENDA</v>
          </cell>
          <cell r="S426">
            <v>8305436</v>
          </cell>
          <cell r="T426">
            <v>79</v>
          </cell>
          <cell r="U426">
            <v>26333</v>
          </cell>
          <cell r="V426">
            <v>80237247</v>
          </cell>
          <cell r="W426">
            <v>1</v>
          </cell>
        </row>
        <row r="427">
          <cell r="A427" t="str">
            <v>GINNA MARIA MARIÑO BARRETO</v>
          </cell>
          <cell r="B427">
            <v>432</v>
          </cell>
          <cell r="C427">
            <v>2021</v>
          </cell>
          <cell r="D427" t="str">
            <v>INICIAL</v>
          </cell>
          <cell r="E427"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F427">
            <v>8305436</v>
          </cell>
          <cell r="G427">
            <v>2</v>
          </cell>
          <cell r="H427" t="str">
            <v>MESES</v>
          </cell>
          <cell r="I427">
            <v>19</v>
          </cell>
          <cell r="J427" t="str">
            <v>DIAS CALENDARIOS</v>
          </cell>
          <cell r="K427">
            <v>44348</v>
          </cell>
          <cell r="L427">
            <v>44357</v>
          </cell>
          <cell r="M427">
            <v>44436</v>
          </cell>
          <cell r="N427" t="str">
            <v>CVP-PS-422-2021</v>
          </cell>
          <cell r="O427" t="str">
            <v>CONTRATACIÓN DIRECTA</v>
          </cell>
          <cell r="P427" t="str">
            <v>CONTRATO DE PRESTACIÓN SERVICIOS DE APOYO A LA GESTIÓN</v>
          </cell>
          <cell r="Q427" t="str">
            <v>DIRECCIÓN DE MEJORAMIENTO DE VIVIENDA</v>
          </cell>
          <cell r="R427" t="str">
            <v>DIRECCIÓN DE MEJORAMIENTO DE VIVIENDA</v>
          </cell>
          <cell r="S427">
            <v>8305436</v>
          </cell>
          <cell r="T427">
            <v>79</v>
          </cell>
          <cell r="U427">
            <v>26333</v>
          </cell>
          <cell r="V427">
            <v>1031161933</v>
          </cell>
          <cell r="W427">
            <v>0</v>
          </cell>
        </row>
        <row r="428">
          <cell r="A428" t="str">
            <v>JULIANA CATALINA PEREZ RODRIGUEZ</v>
          </cell>
          <cell r="B428">
            <v>433</v>
          </cell>
          <cell r="C428">
            <v>2021</v>
          </cell>
          <cell r="D428" t="str">
            <v>INICIAL</v>
          </cell>
          <cell r="E428"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8">
            <v>12387769</v>
          </cell>
          <cell r="G428">
            <v>2</v>
          </cell>
          <cell r="H428" t="str">
            <v>MESES</v>
          </cell>
          <cell r="I428">
            <v>19</v>
          </cell>
          <cell r="J428" t="str">
            <v>DIAS CALENDARIOS</v>
          </cell>
          <cell r="K428">
            <v>44349</v>
          </cell>
          <cell r="L428">
            <v>44357</v>
          </cell>
          <cell r="M428">
            <v>44436</v>
          </cell>
          <cell r="N428" t="str">
            <v>CVP-PS-423-2021</v>
          </cell>
          <cell r="O428" t="str">
            <v>CONTRATACIÓN DIRECTA</v>
          </cell>
          <cell r="P428" t="str">
            <v>CONTRATO DE PRESTACIÓN SERVICIOS PROFESIONALES</v>
          </cell>
          <cell r="Q428" t="str">
            <v>DIRECCIÓN DE MEJORAMIENTO DE VIVIENDA</v>
          </cell>
          <cell r="R428" t="str">
            <v>DIRECCIÓN DE MEJORAMIENTO DE VIVIENDA</v>
          </cell>
          <cell r="S428">
            <v>12387769</v>
          </cell>
          <cell r="T428">
            <v>79</v>
          </cell>
          <cell r="U428">
            <v>26333</v>
          </cell>
          <cell r="V428">
            <v>1018454928</v>
          </cell>
          <cell r="W428">
            <v>4</v>
          </cell>
        </row>
        <row r="429">
          <cell r="A429" t="str">
            <v>ANDERSON DAVID PEÑA GONZALEZ</v>
          </cell>
          <cell r="B429">
            <v>434</v>
          </cell>
          <cell r="C429">
            <v>2021</v>
          </cell>
          <cell r="D429" t="str">
            <v>INICIAL</v>
          </cell>
          <cell r="E429"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9">
            <v>9713137</v>
          </cell>
          <cell r="G429">
            <v>2</v>
          </cell>
          <cell r="H429" t="str">
            <v>MESES</v>
          </cell>
          <cell r="I429">
            <v>19</v>
          </cell>
          <cell r="J429" t="str">
            <v>DIAS CALENDARIOS</v>
          </cell>
          <cell r="K429">
            <v>44349</v>
          </cell>
          <cell r="L429">
            <v>44357</v>
          </cell>
          <cell r="M429">
            <v>44436</v>
          </cell>
          <cell r="N429" t="str">
            <v>CVP-PS-424-2021</v>
          </cell>
          <cell r="O429" t="str">
            <v>CONTRATACIÓN DIRECTA</v>
          </cell>
          <cell r="P429" t="str">
            <v>CONTRATO DE PRESTACIÓN SERVICIOS PROFESIONALES</v>
          </cell>
          <cell r="Q429" t="str">
            <v>DIRECCIÓN DE MEJORAMIENTO DE VIVIENDA</v>
          </cell>
          <cell r="R429" t="str">
            <v>DIRECCIÓN DE MEJORAMIENTO DE VIVIENDA</v>
          </cell>
          <cell r="S429">
            <v>9713137</v>
          </cell>
          <cell r="T429">
            <v>79</v>
          </cell>
          <cell r="U429">
            <v>26333</v>
          </cell>
          <cell r="V429">
            <v>1030609246</v>
          </cell>
          <cell r="W429">
            <v>0</v>
          </cell>
        </row>
        <row r="430">
          <cell r="A430" t="str">
            <v>ANA MARCELA SILVA PENAGOS</v>
          </cell>
          <cell r="B430">
            <v>436</v>
          </cell>
          <cell r="C430">
            <v>2021</v>
          </cell>
          <cell r="D430" t="str">
            <v>INICIAL</v>
          </cell>
          <cell r="E430" t="str">
            <v>PRESTAR LOS SERVICIOS PROFESIONALES PARA EL ANÁLISIS Y EL SOPORTE JURÍDICO REQUERIDO PARA LA ESTRUCTURACIÓN DE LOS PROYECTOS DE MEJORAMIENTO DE VIVIENDA DE CONFORMIDAD CON LAS CONDICIONES ESTABLECIDAS EN EL MARCO DEL CONVENIO INTERADMINISTRATIVO 919 DE 2020.</v>
          </cell>
          <cell r="F430">
            <v>12387769</v>
          </cell>
          <cell r="G430">
            <v>2</v>
          </cell>
          <cell r="H430" t="str">
            <v>MESES</v>
          </cell>
          <cell r="I430">
            <v>19</v>
          </cell>
          <cell r="J430" t="str">
            <v>DIAS CALENDARIOS</v>
          </cell>
          <cell r="K430">
            <v>44365</v>
          </cell>
          <cell r="L430">
            <v>44384</v>
          </cell>
          <cell r="M430">
            <v>44464</v>
          </cell>
          <cell r="N430" t="str">
            <v>CVP-PS-426-2021</v>
          </cell>
          <cell r="O430" t="str">
            <v>CONTRATACIÓN DIRECTA</v>
          </cell>
          <cell r="P430" t="str">
            <v>CONTRATO DE PRESTACIÓN SERVICIOS PROFESIONALES</v>
          </cell>
          <cell r="Q430" t="str">
            <v>DIRECCIÓN DE MEJORAMIENTO DE VIVIENDA</v>
          </cell>
          <cell r="R430" t="str">
            <v>DIRECCIÓN DE MEJORAMIENTO DE VIVIENDA</v>
          </cell>
          <cell r="S430">
            <v>12387769</v>
          </cell>
          <cell r="T430">
            <v>79</v>
          </cell>
          <cell r="U430">
            <v>26333</v>
          </cell>
          <cell r="V430">
            <v>52535698</v>
          </cell>
          <cell r="W430">
            <v>6</v>
          </cell>
        </row>
        <row r="431">
          <cell r="A431" t="str">
            <v>KEVIN FRANCISCO ARBELAEZ BOHORQUEZ</v>
          </cell>
          <cell r="B431">
            <v>437</v>
          </cell>
          <cell r="C431">
            <v>2021</v>
          </cell>
          <cell r="D431" t="str">
            <v>INICIAL</v>
          </cell>
          <cell r="E431" t="str">
            <v>PRESTAR LOS SERVICIOS PROFESIONALES PARA EL ANÁLISIS Y EL SOPORTE JURÍDICO REQUERIDO PARA LA ESTRUCTURACIÓN DE LOS PROYECTOS DE MEJORAMIENTO DE VIVIENDA DE CONFORMIDAD CON LAS CONDICIONES ESTABLECIDAS EN EL MARCO DEL CONVENIO INTERADMINISTRATIVO 919 DE 2020</v>
          </cell>
          <cell r="F431">
            <v>13767316</v>
          </cell>
          <cell r="G431">
            <v>2</v>
          </cell>
          <cell r="H431" t="str">
            <v>MESES</v>
          </cell>
          <cell r="I431">
            <v>19</v>
          </cell>
          <cell r="J431" t="str">
            <v>DIAS CALENDARIOS</v>
          </cell>
          <cell r="K431">
            <v>44350</v>
          </cell>
          <cell r="L431">
            <v>44357</v>
          </cell>
          <cell r="M431">
            <v>44436</v>
          </cell>
          <cell r="N431" t="str">
            <v>CVP-PS-427-2021</v>
          </cell>
          <cell r="O431" t="str">
            <v>CONTRATACIÓN DIRECTA</v>
          </cell>
          <cell r="P431" t="str">
            <v>CONTRATO DE PRESTACIÓN SERVICIOS PROFESIONALES</v>
          </cell>
          <cell r="Q431" t="str">
            <v>DIRECCIÓN DE MEJORAMIENTO DE VIVIENDA</v>
          </cell>
          <cell r="R431" t="str">
            <v>DIRECCIÓN DE MEJORAMIENTO DE VIVIENDA</v>
          </cell>
          <cell r="S431">
            <v>13767316</v>
          </cell>
          <cell r="T431">
            <v>79</v>
          </cell>
          <cell r="U431">
            <v>26333</v>
          </cell>
          <cell r="V431">
            <v>80825050</v>
          </cell>
          <cell r="W431">
            <v>0</v>
          </cell>
        </row>
        <row r="432">
          <cell r="A432" t="str">
            <v>NICOLAS FELIPE LEÓN PINEDA</v>
          </cell>
          <cell r="B432">
            <v>438</v>
          </cell>
          <cell r="C432">
            <v>2021</v>
          </cell>
          <cell r="D432" t="str">
            <v>INICIAL</v>
          </cell>
          <cell r="E432"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F432">
            <v>8305436</v>
          </cell>
          <cell r="G432">
            <v>2</v>
          </cell>
          <cell r="H432" t="str">
            <v>MESES</v>
          </cell>
          <cell r="I432">
            <v>19</v>
          </cell>
          <cell r="J432" t="str">
            <v>DIAS CALENDARIOS</v>
          </cell>
          <cell r="K432">
            <v>44350</v>
          </cell>
          <cell r="L432">
            <v>44357</v>
          </cell>
          <cell r="M432">
            <v>44436</v>
          </cell>
          <cell r="N432" t="str">
            <v>CVP-PS-428-2021</v>
          </cell>
          <cell r="O432" t="str">
            <v>CONTRATACIÓN DIRECTA</v>
          </cell>
          <cell r="P432" t="str">
            <v>CONTRATO DE PRESTACIÓN SERVICIOS DE APOYO A LA GESTIÓN</v>
          </cell>
          <cell r="Q432" t="str">
            <v>DIRECCIÓN DE MEJORAMIENTO DE VIVIENDA</v>
          </cell>
          <cell r="R432" t="str">
            <v>DIRECCIÓN DE MEJORAMIENTO DE VIVIENDA</v>
          </cell>
          <cell r="S432">
            <v>8305436</v>
          </cell>
          <cell r="T432">
            <v>79</v>
          </cell>
          <cell r="U432">
            <v>26333</v>
          </cell>
          <cell r="V432">
            <v>1018437034</v>
          </cell>
          <cell r="W432">
            <v>3</v>
          </cell>
        </row>
        <row r="433">
          <cell r="A433" t="str">
            <v>DEICY LORENA JIMENEZ VARGAS</v>
          </cell>
          <cell r="B433">
            <v>439</v>
          </cell>
          <cell r="C433">
            <v>2021</v>
          </cell>
          <cell r="D433" t="str">
            <v>INICIAL</v>
          </cell>
          <cell r="E433" t="str">
            <v>PRESTAR LOS SERVICIOS PROFESIONALES PARA EL ANÁLISIS Y EL SOPORTE JURÍDICO REQUERIDO PARA LA ESTRUCTURACIÓN DE LOS PROYECTOS DE MEJORAMIENTO DE VIVIENDA DE CONFORMIDAD CON LAS CONDICIONES ESTABLECIDAS EN EL MARCO DEL CONVENIO INTERADMINISTRATIVO 919 DE 2020</v>
          </cell>
          <cell r="F433">
            <v>12387769</v>
          </cell>
          <cell r="G433">
            <v>2</v>
          </cell>
          <cell r="H433" t="str">
            <v>MESES</v>
          </cell>
          <cell r="I433">
            <v>19</v>
          </cell>
          <cell r="J433" t="str">
            <v>DIAS CALENDARIOS</v>
          </cell>
          <cell r="K433">
            <v>44348</v>
          </cell>
          <cell r="L433">
            <v>44357</v>
          </cell>
          <cell r="M433">
            <v>44436</v>
          </cell>
          <cell r="N433" t="str">
            <v>CVP-PS-429-2021</v>
          </cell>
          <cell r="O433" t="str">
            <v>CONTRATACIÓN DIRECTA</v>
          </cell>
          <cell r="P433" t="str">
            <v>CONTRATO DE PRESTACIÓN SERVICIOS PROFESIONALES</v>
          </cell>
          <cell r="Q433" t="str">
            <v>DIRECCIÓN DE MEJORAMIENTO DE VIVIENDA</v>
          </cell>
          <cell r="R433" t="str">
            <v>DIRECCIÓN DE MEJORAMIENTO DE VIVIENDA</v>
          </cell>
          <cell r="S433">
            <v>12387769</v>
          </cell>
          <cell r="T433">
            <v>79</v>
          </cell>
          <cell r="U433">
            <v>26333</v>
          </cell>
          <cell r="V433">
            <v>1018412231</v>
          </cell>
          <cell r="W433">
            <v>1</v>
          </cell>
        </row>
        <row r="434">
          <cell r="A434" t="str">
            <v>EDGAR ALEJANDRO BECERRA PEÑUELA</v>
          </cell>
          <cell r="B434">
            <v>440</v>
          </cell>
          <cell r="C434">
            <v>2021</v>
          </cell>
          <cell r="D434" t="str">
            <v>INICIAL</v>
          </cell>
          <cell r="E434"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34">
            <v>16892412</v>
          </cell>
          <cell r="G434">
            <v>2</v>
          </cell>
          <cell r="H434" t="str">
            <v>MESES</v>
          </cell>
          <cell r="I434">
            <v>19</v>
          </cell>
          <cell r="J434" t="str">
            <v>DIAS CALENDARIOS</v>
          </cell>
          <cell r="K434">
            <v>44349</v>
          </cell>
          <cell r="L434">
            <v>44357</v>
          </cell>
          <cell r="M434">
            <v>44436</v>
          </cell>
          <cell r="N434" t="str">
            <v>CVP-PS-439-2021</v>
          </cell>
          <cell r="O434" t="str">
            <v>CONTRATACIÓN DIRECTA</v>
          </cell>
          <cell r="P434" t="str">
            <v>CONTRATO DE PRESTACIÓN SERVICIOS PROFESIONALES</v>
          </cell>
          <cell r="Q434" t="str">
            <v>DIRECCIÓN DE MEJORAMIENTO DE VIVIENDA</v>
          </cell>
          <cell r="R434" t="str">
            <v>DIRECCIÓN DE MEJORAMIENTO DE VIVIENDA</v>
          </cell>
          <cell r="S434">
            <v>16892412</v>
          </cell>
          <cell r="T434">
            <v>79</v>
          </cell>
          <cell r="U434">
            <v>26333</v>
          </cell>
          <cell r="V434">
            <v>80756504</v>
          </cell>
          <cell r="W434">
            <v>6</v>
          </cell>
        </row>
        <row r="435">
          <cell r="A435" t="str">
            <v>SCHERLA ESTEFANIA CORDOVA ZAMBRANO</v>
          </cell>
          <cell r="B435">
            <v>441</v>
          </cell>
          <cell r="C435">
            <v>2021</v>
          </cell>
          <cell r="D435" t="str">
            <v>INICIAL</v>
          </cell>
          <cell r="E435"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35">
            <v>9713137</v>
          </cell>
          <cell r="G435">
            <v>2</v>
          </cell>
          <cell r="H435" t="str">
            <v>MESES</v>
          </cell>
          <cell r="I435">
            <v>19</v>
          </cell>
          <cell r="J435" t="str">
            <v>DIAS CALENDARIOS</v>
          </cell>
          <cell r="K435">
            <v>44350</v>
          </cell>
          <cell r="L435">
            <v>44357</v>
          </cell>
          <cell r="M435">
            <v>44436</v>
          </cell>
          <cell r="N435" t="str">
            <v>CVP-PS-440-2021</v>
          </cell>
          <cell r="O435" t="str">
            <v>CONTRATACIÓN DIRECTA</v>
          </cell>
          <cell r="P435" t="str">
            <v>CONTRATO DE PRESTACIÓN SERVICIOS PROFESIONALES</v>
          </cell>
          <cell r="Q435" t="str">
            <v>DIRECCIÓN DE MEJORAMIENTO DE VIVIENDA</v>
          </cell>
          <cell r="R435" t="str">
            <v>DIRECCIÓN DE MEJORAMIENTO DE VIVIENDA</v>
          </cell>
          <cell r="S435">
            <v>9713137</v>
          </cell>
          <cell r="T435">
            <v>79</v>
          </cell>
          <cell r="U435">
            <v>26333</v>
          </cell>
          <cell r="V435">
            <v>1030606401</v>
          </cell>
          <cell r="W435">
            <v>2</v>
          </cell>
        </row>
        <row r="436">
          <cell r="A436" t="str">
            <v>DANIEL FELIPE VILLAMIL MARTINEZ</v>
          </cell>
          <cell r="B436">
            <v>442</v>
          </cell>
          <cell r="C436">
            <v>2021</v>
          </cell>
          <cell r="D436" t="str">
            <v>INICIAL</v>
          </cell>
          <cell r="E436"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36">
            <v>15484711</v>
          </cell>
          <cell r="G436">
            <v>2</v>
          </cell>
          <cell r="H436" t="str">
            <v>MESES</v>
          </cell>
          <cell r="I436">
            <v>19</v>
          </cell>
          <cell r="J436" t="str">
            <v>DIAS CALENDARIOS</v>
          </cell>
          <cell r="K436">
            <v>44349</v>
          </cell>
          <cell r="L436">
            <v>44357</v>
          </cell>
          <cell r="M436">
            <v>44436</v>
          </cell>
          <cell r="N436" t="str">
            <v>CVP-PS-432-2021</v>
          </cell>
          <cell r="O436" t="str">
            <v>CONTRATACIÓN DIRECTA</v>
          </cell>
          <cell r="P436" t="str">
            <v>CONTRATO DE PRESTACIÓN SERVICIOS PROFESIONALES</v>
          </cell>
          <cell r="Q436" t="str">
            <v>DIRECCIÓN DE MEJORAMIENTO DE VIVIENDA</v>
          </cell>
          <cell r="R436" t="str">
            <v>DIRECCIÓN DE MEJORAMIENTO DE VIVIENDA</v>
          </cell>
          <cell r="S436">
            <v>15484711</v>
          </cell>
          <cell r="T436">
            <v>79</v>
          </cell>
          <cell r="U436">
            <v>26333</v>
          </cell>
          <cell r="V436">
            <v>80901308</v>
          </cell>
          <cell r="W436">
            <v>0</v>
          </cell>
        </row>
        <row r="437">
          <cell r="A437" t="str">
            <v>HARNOL JHON FREDY SALAZAR GRANADOS</v>
          </cell>
          <cell r="B437">
            <v>443</v>
          </cell>
          <cell r="C437">
            <v>2021</v>
          </cell>
          <cell r="D437" t="str">
            <v>INICIAL</v>
          </cell>
          <cell r="E437"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37">
            <v>11760540</v>
          </cell>
          <cell r="G437">
            <v>2</v>
          </cell>
          <cell r="H437" t="str">
            <v>MESES</v>
          </cell>
          <cell r="I437">
            <v>15</v>
          </cell>
          <cell r="J437" t="str">
            <v>DIAS CALENDARIOS</v>
          </cell>
          <cell r="K437">
            <v>44349</v>
          </cell>
          <cell r="L437">
            <v>44357</v>
          </cell>
          <cell r="M437">
            <v>44432</v>
          </cell>
          <cell r="N437" t="str">
            <v>CVP-PS-441-2021</v>
          </cell>
          <cell r="O437" t="str">
            <v>CONTRATACIÓN DIRECTA</v>
          </cell>
          <cell r="P437" t="str">
            <v>CONTRATO DE PRESTACIÓN SERVICIOS PROFESIONALES</v>
          </cell>
          <cell r="Q437" t="str">
            <v>DIRECCIÓN DE MEJORAMIENTO DE VIVIENDA</v>
          </cell>
          <cell r="R437" t="str">
            <v>DIRECCIÓN DE MEJORAMIENTO DE VIVIENDA</v>
          </cell>
          <cell r="S437">
            <v>11760540</v>
          </cell>
          <cell r="T437">
            <v>75</v>
          </cell>
          <cell r="U437">
            <v>25000</v>
          </cell>
          <cell r="V437">
            <v>80167215</v>
          </cell>
          <cell r="W437">
            <v>5</v>
          </cell>
        </row>
        <row r="438">
          <cell r="A438" t="str">
            <v>JUAN ANDRES MARTINEZ SUESCUN</v>
          </cell>
          <cell r="B438">
            <v>444</v>
          </cell>
          <cell r="C438">
            <v>2021</v>
          </cell>
          <cell r="D438" t="str">
            <v>INICIAL</v>
          </cell>
          <cell r="E438"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38">
            <v>11760540</v>
          </cell>
          <cell r="G438">
            <v>2</v>
          </cell>
          <cell r="H438" t="str">
            <v>MESES</v>
          </cell>
          <cell r="I438">
            <v>15</v>
          </cell>
          <cell r="J438" t="str">
            <v>DIAS CALENDARIOS</v>
          </cell>
          <cell r="K438">
            <v>44350</v>
          </cell>
          <cell r="L438">
            <v>44357</v>
          </cell>
          <cell r="M438">
            <v>44432</v>
          </cell>
          <cell r="N438" t="str">
            <v>CVP-PS-442-2021</v>
          </cell>
          <cell r="O438" t="str">
            <v>CONTRATACIÓN DIRECTA</v>
          </cell>
          <cell r="P438" t="str">
            <v>CONTRATO DE PRESTACIÓN SERVICIOS PROFESIONALES</v>
          </cell>
          <cell r="Q438" t="str">
            <v>DIRECCIÓN DE MEJORAMIENTO DE VIVIENDA</v>
          </cell>
          <cell r="R438" t="str">
            <v>DIRECCIÓN DE MEJORAMIENTO DE VIVIENDA</v>
          </cell>
          <cell r="S438">
            <v>11760540</v>
          </cell>
          <cell r="T438">
            <v>75</v>
          </cell>
          <cell r="U438">
            <v>25000</v>
          </cell>
          <cell r="V438">
            <v>1013645688</v>
          </cell>
          <cell r="W438">
            <v>3</v>
          </cell>
        </row>
        <row r="439">
          <cell r="A439" t="str">
            <v>LISETH LORENA CORTES ZAMBRANO</v>
          </cell>
          <cell r="B439">
            <v>445</v>
          </cell>
          <cell r="C439">
            <v>2021</v>
          </cell>
          <cell r="D439" t="str">
            <v>INICIAL</v>
          </cell>
          <cell r="E439"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F439">
            <v>8305436</v>
          </cell>
          <cell r="G439">
            <v>2</v>
          </cell>
          <cell r="H439" t="str">
            <v>MESES</v>
          </cell>
          <cell r="I439">
            <v>19</v>
          </cell>
          <cell r="J439" t="str">
            <v>DIAS CALENDARIOS</v>
          </cell>
          <cell r="K439">
            <v>44348</v>
          </cell>
          <cell r="L439">
            <v>44357</v>
          </cell>
          <cell r="M439">
            <v>44436</v>
          </cell>
          <cell r="N439" t="str">
            <v>CVP-PS-435-2021</v>
          </cell>
          <cell r="O439" t="str">
            <v>CONTRATACIÓN DIRECTA</v>
          </cell>
          <cell r="P439" t="str">
            <v>CONTRATO DE PRESTACIÓN SERVICIOS DE APOYO A LA GESTIÓN</v>
          </cell>
          <cell r="Q439" t="str">
            <v>DIRECCIÓN DE MEJORAMIENTO DE VIVIENDA</v>
          </cell>
          <cell r="R439" t="str">
            <v>DIRECCIÓN DE MEJORAMIENTO DE VIVIENDA</v>
          </cell>
          <cell r="S439">
            <v>8305436</v>
          </cell>
          <cell r="T439">
            <v>79</v>
          </cell>
          <cell r="U439">
            <v>26333</v>
          </cell>
          <cell r="V439">
            <v>1014241296</v>
          </cell>
          <cell r="W439">
            <v>9</v>
          </cell>
        </row>
        <row r="440">
          <cell r="A440" t="str">
            <v>YOHANNA AISLEN MEZA CASTAÑEDA</v>
          </cell>
          <cell r="B440">
            <v>446</v>
          </cell>
          <cell r="C440">
            <v>2021</v>
          </cell>
          <cell r="D440" t="str">
            <v>INICIAL</v>
          </cell>
          <cell r="E440"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40">
            <v>10691400</v>
          </cell>
          <cell r="G440">
            <v>2</v>
          </cell>
          <cell r="H440" t="str">
            <v>MESES</v>
          </cell>
          <cell r="I440">
            <v>15</v>
          </cell>
          <cell r="J440" t="str">
            <v>DIAS CALENDARIOS</v>
          </cell>
          <cell r="K440">
            <v>44349</v>
          </cell>
          <cell r="L440">
            <v>44357</v>
          </cell>
          <cell r="M440">
            <v>44432</v>
          </cell>
          <cell r="N440" t="str">
            <v>CVP-PS-436-2021</v>
          </cell>
          <cell r="O440" t="str">
            <v>CONTRATACIÓN DIRECTA</v>
          </cell>
          <cell r="P440" t="str">
            <v>CONTRATO DE PRESTACIÓN SERVICIOS PROFESIONALES</v>
          </cell>
          <cell r="Q440" t="str">
            <v>DIRECCIÓN DE MEJORAMIENTO DE VIVIENDA</v>
          </cell>
          <cell r="R440" t="str">
            <v>DIRECCIÓN DE MEJORAMIENTO DE VIVIENDA</v>
          </cell>
          <cell r="S440">
            <v>10691400</v>
          </cell>
          <cell r="T440">
            <v>75</v>
          </cell>
          <cell r="U440">
            <v>25000</v>
          </cell>
          <cell r="V440">
            <v>52950092</v>
          </cell>
          <cell r="W440">
            <v>2</v>
          </cell>
        </row>
        <row r="441">
          <cell r="A441" t="str">
            <v>MILENA LEONOR PINZÓN SANCHEZ</v>
          </cell>
          <cell r="B441">
            <v>447</v>
          </cell>
          <cell r="C441">
            <v>2021</v>
          </cell>
          <cell r="D441" t="str">
            <v>INICIAL</v>
          </cell>
          <cell r="E441"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41">
            <v>11760540</v>
          </cell>
          <cell r="G441">
            <v>2</v>
          </cell>
          <cell r="H441" t="str">
            <v>MESES</v>
          </cell>
          <cell r="I441">
            <v>15</v>
          </cell>
          <cell r="J441" t="str">
            <v>DIAS CALENDARIOS</v>
          </cell>
          <cell r="K441">
            <v>44351</v>
          </cell>
          <cell r="L441">
            <v>44357</v>
          </cell>
          <cell r="M441">
            <v>44432</v>
          </cell>
          <cell r="N441" t="str">
            <v>CVP-PS-450-2021</v>
          </cell>
          <cell r="O441" t="str">
            <v>CONTRATACIÓN DIRECTA</v>
          </cell>
          <cell r="P441" t="str">
            <v>CONTRATO DE PRESTACIÓN SERVICIOS PROFESIONALES</v>
          </cell>
          <cell r="Q441" t="str">
            <v>DIRECCIÓN DE MEJORAMIENTO DE VIVIENDA</v>
          </cell>
          <cell r="R441" t="str">
            <v>DIRECCIÓN DE MEJORAMIENTO DE VIVIENDA</v>
          </cell>
          <cell r="S441">
            <v>11760540</v>
          </cell>
          <cell r="T441">
            <v>75</v>
          </cell>
          <cell r="U441">
            <v>25000</v>
          </cell>
          <cell r="V441">
            <v>52731034</v>
          </cell>
          <cell r="W441">
            <v>6</v>
          </cell>
        </row>
        <row r="442">
          <cell r="A442" t="str">
            <v>GINA FERNANDA SALDAÑA ARIAS</v>
          </cell>
          <cell r="B442">
            <v>448</v>
          </cell>
          <cell r="C442">
            <v>2021</v>
          </cell>
          <cell r="D442" t="str">
            <v>INICIAL</v>
          </cell>
          <cell r="E442"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42">
            <v>10691400</v>
          </cell>
          <cell r="G442">
            <v>2</v>
          </cell>
          <cell r="H442" t="str">
            <v>MESES</v>
          </cell>
          <cell r="I442">
            <v>15</v>
          </cell>
          <cell r="J442" t="str">
            <v>DIAS CALENDARIOS</v>
          </cell>
          <cell r="K442">
            <v>44349</v>
          </cell>
          <cell r="L442">
            <v>44357</v>
          </cell>
          <cell r="M442">
            <v>44432</v>
          </cell>
          <cell r="N442" t="str">
            <v>CVP-PS-438-2021</v>
          </cell>
          <cell r="O442" t="str">
            <v>CONTRATACIÓN DIRECTA</v>
          </cell>
          <cell r="P442" t="str">
            <v>CONTRATO DE PRESTACIÓN SERVICIOS PROFESIONALES</v>
          </cell>
          <cell r="Q442" t="str">
            <v>DIRECCIÓN DE MEJORAMIENTO DE VIVIENDA</v>
          </cell>
          <cell r="R442" t="str">
            <v>DIRECCIÓN DE MEJORAMIENTO DE VIVIENDA</v>
          </cell>
          <cell r="S442">
            <v>10691400</v>
          </cell>
          <cell r="T442">
            <v>75</v>
          </cell>
          <cell r="U442">
            <v>25000</v>
          </cell>
          <cell r="V442">
            <v>1070955873</v>
          </cell>
          <cell r="W442">
            <v>7</v>
          </cell>
        </row>
        <row r="443">
          <cell r="A443" t="str">
            <v>NELSON CASTRO RODRIGUEZ</v>
          </cell>
          <cell r="B443">
            <v>449</v>
          </cell>
          <cell r="C443">
            <v>2021</v>
          </cell>
          <cell r="D443" t="str">
            <v>INICIAL</v>
          </cell>
          <cell r="E443" t="str">
            <v>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v>
          </cell>
          <cell r="F443">
            <v>54000000</v>
          </cell>
          <cell r="G443">
            <v>6</v>
          </cell>
          <cell r="H443" t="str">
            <v>MESES</v>
          </cell>
          <cell r="I443">
            <v>0</v>
          </cell>
          <cell r="K443">
            <v>44350</v>
          </cell>
          <cell r="L443">
            <v>44356</v>
          </cell>
          <cell r="M443">
            <v>44538</v>
          </cell>
          <cell r="N443" t="str">
            <v>CVP-PS-443-2021</v>
          </cell>
          <cell r="O443" t="str">
            <v>CONTRATACIÓN DIRECTA</v>
          </cell>
          <cell r="P443" t="str">
            <v>CONTRATO DE PRESTACIÓN SERVICIOS PROFESIONALES</v>
          </cell>
          <cell r="Q443" t="str">
            <v>DIRECCIÓN DE MEJORAMIENTOS DE BARRIOS</v>
          </cell>
          <cell r="R443" t="str">
            <v>DIRECCIÓN DE MEJORAMIENTOS DE BARRIOS</v>
          </cell>
          <cell r="S443">
            <v>54000000</v>
          </cell>
          <cell r="T443">
            <v>180</v>
          </cell>
          <cell r="U443">
            <v>60000</v>
          </cell>
          <cell r="V443">
            <v>79350192</v>
          </cell>
          <cell r="W443">
            <v>4</v>
          </cell>
        </row>
        <row r="444">
          <cell r="A444" t="str">
            <v>JOHN JAIRO POVEDA ORDUÑA</v>
          </cell>
          <cell r="B444">
            <v>450</v>
          </cell>
          <cell r="C444">
            <v>2021</v>
          </cell>
          <cell r="D444" t="str">
            <v>INICIAL</v>
          </cell>
          <cell r="E444"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v>
          </cell>
          <cell r="F444">
            <v>37419900</v>
          </cell>
          <cell r="G444">
            <v>5</v>
          </cell>
          <cell r="H444" t="str">
            <v>MESES</v>
          </cell>
          <cell r="I444">
            <v>0</v>
          </cell>
          <cell r="K444">
            <v>44349</v>
          </cell>
          <cell r="L444">
            <v>44355</v>
          </cell>
          <cell r="M444">
            <v>44560</v>
          </cell>
          <cell r="N444" t="str">
            <v>CVP-PS-444-2021</v>
          </cell>
          <cell r="O444" t="str">
            <v>CONTRATACIÓN DIRECTA</v>
          </cell>
          <cell r="P444" t="str">
            <v>CONTRATO DE PRESTACIÓN SERVICIOS PROFESIONALES</v>
          </cell>
          <cell r="Q444" t="str">
            <v>DIRECCIÓN DE MEJORAMIENTOS DE BARRIOS</v>
          </cell>
          <cell r="R444" t="str">
            <v>DIRECCIÓN DE MEJORAMIENTOS DE BARRIOS</v>
          </cell>
          <cell r="S444">
            <v>50641598</v>
          </cell>
          <cell r="T444">
            <v>203</v>
          </cell>
          <cell r="U444">
            <v>67667</v>
          </cell>
          <cell r="V444">
            <v>80038518</v>
          </cell>
          <cell r="W444">
            <v>9</v>
          </cell>
        </row>
        <row r="445">
          <cell r="A445" t="str">
            <v>DIEGO FERNANDO TORRES RIVERA</v>
          </cell>
          <cell r="B445">
            <v>451</v>
          </cell>
          <cell r="C445">
            <v>2021</v>
          </cell>
          <cell r="D445" t="str">
            <v>INICIAL</v>
          </cell>
          <cell r="E445"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45">
            <v>9221332</v>
          </cell>
          <cell r="G445">
            <v>2</v>
          </cell>
          <cell r="H445" t="str">
            <v>MESES</v>
          </cell>
          <cell r="I445">
            <v>15</v>
          </cell>
          <cell r="J445" t="str">
            <v>DIAS CALENDARIOS</v>
          </cell>
          <cell r="K445">
            <v>44350</v>
          </cell>
          <cell r="L445">
            <v>44357</v>
          </cell>
          <cell r="M445">
            <v>44432</v>
          </cell>
          <cell r="N445" t="str">
            <v>CVP-PS-445-2021</v>
          </cell>
          <cell r="O445" t="str">
            <v>CONTRATACIÓN DIRECTA</v>
          </cell>
          <cell r="P445" t="str">
            <v>CONTRATO DE PRESTACIÓN SERVICIOS PROFESIONALES</v>
          </cell>
          <cell r="Q445" t="str">
            <v>DIRECCIÓN DE MEJORAMIENTO DE VIVIENDA</v>
          </cell>
          <cell r="R445" t="str">
            <v>DIRECCIÓN DE MEJORAMIENTO DE VIVIENDA</v>
          </cell>
          <cell r="S445">
            <v>9221332</v>
          </cell>
          <cell r="T445">
            <v>75</v>
          </cell>
          <cell r="U445">
            <v>25000</v>
          </cell>
          <cell r="V445">
            <v>1020760075</v>
          </cell>
          <cell r="W445">
            <v>6</v>
          </cell>
        </row>
        <row r="446">
          <cell r="A446" t="str">
            <v>VIVIANA MARCELA GÓMEZ ANGARITA</v>
          </cell>
          <cell r="B446">
            <v>452</v>
          </cell>
          <cell r="C446">
            <v>2021</v>
          </cell>
          <cell r="D446" t="str">
            <v>INICIAL</v>
          </cell>
          <cell r="E446"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46">
            <v>11760540</v>
          </cell>
          <cell r="G446">
            <v>2</v>
          </cell>
          <cell r="H446" t="str">
            <v>MESES</v>
          </cell>
          <cell r="I446">
            <v>15</v>
          </cell>
          <cell r="J446" t="str">
            <v>DIAS CALENDARIOS</v>
          </cell>
          <cell r="K446">
            <v>44350</v>
          </cell>
          <cell r="L446">
            <v>44357</v>
          </cell>
          <cell r="M446">
            <v>44432</v>
          </cell>
          <cell r="N446" t="str">
            <v>CVP-PS-446-2021</v>
          </cell>
          <cell r="O446" t="str">
            <v>CONTRATACIÓN DIRECTA</v>
          </cell>
          <cell r="P446" t="str">
            <v>CONTRATO DE PRESTACIÓN SERVICIOS PROFESIONALES</v>
          </cell>
          <cell r="Q446" t="str">
            <v>DIRECCIÓN DE MEJORAMIENTO DE VIVIENDA</v>
          </cell>
          <cell r="R446" t="str">
            <v>DIRECCIÓN DE MEJORAMIENTO DE VIVIENDA</v>
          </cell>
          <cell r="S446">
            <v>11760540</v>
          </cell>
          <cell r="T446">
            <v>75</v>
          </cell>
          <cell r="U446">
            <v>25000</v>
          </cell>
          <cell r="V446">
            <v>53080988</v>
          </cell>
          <cell r="W446">
            <v>6</v>
          </cell>
        </row>
        <row r="447">
          <cell r="A447" t="str">
            <v>NANCY ROCIO LOPEZ MESA</v>
          </cell>
          <cell r="B447">
            <v>453</v>
          </cell>
          <cell r="C447">
            <v>2021</v>
          </cell>
          <cell r="D447" t="str">
            <v>INICIAL</v>
          </cell>
          <cell r="E447" t="str">
            <v>PRESTAR LOS SERVICIOS PROFESIONALES PARA EL ANÁLISIS Y EL SOPORTE JURÍDICO REQUERIDO PARA LA ESTRUCTURACIÓN DE LOS PROYECTOS DE MEJORAMIENTO DE VIVIENDA DE CONFORMIDAD CON LAS CONDICIONES ESTABLECIDAS EN EL MARCO DEL CONVENIO INTERADMINISTRATIVO 919 DE 2020.</v>
          </cell>
          <cell r="F447">
            <v>12387769</v>
          </cell>
          <cell r="G447">
            <v>2</v>
          </cell>
          <cell r="H447" t="str">
            <v>MESES</v>
          </cell>
          <cell r="I447">
            <v>19</v>
          </cell>
          <cell r="J447" t="str">
            <v>DIAS CALENDARIOS</v>
          </cell>
          <cell r="K447">
            <v>44350</v>
          </cell>
          <cell r="L447">
            <v>44357</v>
          </cell>
          <cell r="M447">
            <v>44436</v>
          </cell>
          <cell r="N447" t="str">
            <v>CVP-PS-447-2021</v>
          </cell>
          <cell r="O447" t="str">
            <v>CONTRATACIÓN DIRECTA</v>
          </cell>
          <cell r="P447" t="str">
            <v>CONTRATO DE PRESTACIÓN SERVICIOS PROFESIONALES</v>
          </cell>
          <cell r="Q447" t="str">
            <v>DIRECCIÓN DE MEJORAMIENTO DE VIVIENDA</v>
          </cell>
          <cell r="R447" t="str">
            <v>DIRECCIÓN DE MEJORAMIENTO DE VIVIENDA</v>
          </cell>
          <cell r="S447">
            <v>12387769</v>
          </cell>
          <cell r="T447">
            <v>79</v>
          </cell>
          <cell r="U447">
            <v>26333</v>
          </cell>
          <cell r="V447">
            <v>53101546</v>
          </cell>
          <cell r="W447">
            <v>6</v>
          </cell>
        </row>
        <row r="448">
          <cell r="A448" t="str">
            <v>JHOLMAN ALEXIS ULLOA AVILA</v>
          </cell>
          <cell r="B448">
            <v>454</v>
          </cell>
          <cell r="C448">
            <v>2021</v>
          </cell>
          <cell r="D448" t="str">
            <v>INICIAL</v>
          </cell>
          <cell r="E448" t="str">
            <v>PRESTAR SERVICIOS PROFESIONALES DE INGENIERÍA PARA BRINDAR ACOMPAÑAMIENTO EN LA EJECUCIÓN Y DESARROLLO DE LOS PROYECTOS CONSTRUCTIVOS QUE LEA SEAN ASIGNADOS POR LA CVP</v>
          </cell>
          <cell r="F448">
            <v>38489040</v>
          </cell>
          <cell r="G448">
            <v>6</v>
          </cell>
          <cell r="H448" t="str">
            <v>MESES</v>
          </cell>
          <cell r="I448">
            <v>0</v>
          </cell>
          <cell r="K448">
            <v>44356</v>
          </cell>
          <cell r="L448">
            <v>44362</v>
          </cell>
          <cell r="M448">
            <v>44544</v>
          </cell>
          <cell r="N448" t="str">
            <v>CVP-PS-449-2021</v>
          </cell>
          <cell r="O448" t="str">
            <v>CONTRATACIÓN DIRECTA</v>
          </cell>
          <cell r="P448" t="str">
            <v>CONTRATO DE PRESTACIÓN SERVICIOS PROFESIONALES</v>
          </cell>
          <cell r="Q448" t="str">
            <v>DIRECCIÓN DE MEJORAMIENTOS DE BARRIOS</v>
          </cell>
          <cell r="R448" t="str">
            <v>DIRECCIÓN DE MEJORAMIENTOS DE BARRIOS</v>
          </cell>
          <cell r="S448">
            <v>38489040</v>
          </cell>
          <cell r="T448">
            <v>180</v>
          </cell>
          <cell r="U448">
            <v>60000</v>
          </cell>
          <cell r="V448">
            <v>1099207970</v>
          </cell>
          <cell r="W448">
            <v>0</v>
          </cell>
        </row>
        <row r="449">
          <cell r="A449" t="str">
            <v>CLAUDIA PATRICIA QUINTERO DUQUE</v>
          </cell>
          <cell r="B449">
            <v>455</v>
          </cell>
          <cell r="C449">
            <v>2021</v>
          </cell>
          <cell r="D449" t="str">
            <v>INICIAL</v>
          </cell>
          <cell r="E449" t="str">
            <v>PRESTAR LOS SERVICIOS ADMINISTRATIVOS PARA APOYAR EL MANEJO DOCUMENTAL EN DESARROLLO DE LA ESTRUCTURACIÓN DE LOS PROYECTOS DE MEJORAMIENTO DE VIVIENDA, DE CONFORMIDAD CON LAS CONDICIONES ESTABLECIDAS EN EL MARCO DEL CONVENIO INTERADMINISTRATIVO 919 DE 2020.</v>
          </cell>
          <cell r="F449">
            <v>6414840</v>
          </cell>
          <cell r="G449">
            <v>2</v>
          </cell>
          <cell r="H449" t="str">
            <v>MESES</v>
          </cell>
          <cell r="I449">
            <v>15</v>
          </cell>
          <cell r="J449" t="str">
            <v>DIAS CALENDARIOS</v>
          </cell>
          <cell r="K449">
            <v>44351</v>
          </cell>
          <cell r="L449">
            <v>44357</v>
          </cell>
          <cell r="M449">
            <v>44432</v>
          </cell>
          <cell r="N449" t="str">
            <v>CVP-PS-451-2021</v>
          </cell>
          <cell r="O449" t="str">
            <v>CONTRATACIÓN DIRECTA</v>
          </cell>
          <cell r="P449" t="str">
            <v>CONTRATO DE PRESTACIÓN SERVICIOS DE APOYO A LA GESTIÓN</v>
          </cell>
          <cell r="Q449" t="str">
            <v>DIRECCIÓN DE MEJORAMIENTO DE VIVIENDA</v>
          </cell>
          <cell r="R449" t="str">
            <v>DIRECCIÓN DE MEJORAMIENTO DE VIVIENDA</v>
          </cell>
          <cell r="S449">
            <v>6414840</v>
          </cell>
          <cell r="T449">
            <v>75</v>
          </cell>
          <cell r="U449">
            <v>25000</v>
          </cell>
          <cell r="V449">
            <v>52561682</v>
          </cell>
          <cell r="W449">
            <v>9</v>
          </cell>
        </row>
        <row r="450">
          <cell r="A450" t="str">
            <v>ALBERTO QUINTERO PARIAS</v>
          </cell>
          <cell r="B450">
            <v>456</v>
          </cell>
          <cell r="C450">
            <v>2021</v>
          </cell>
          <cell r="D450" t="str">
            <v>INICIAL</v>
          </cell>
          <cell r="E450" t="str">
            <v>PRESTAR LOS SERVICIOS ADMINISTRATIVOS PARA APOYAR EL MANEJO DOCUMENTAL EN DESARROLLO DE LA ESTRUCTURACIÓN DE LOS PROYECTOS DE MEJORAMIENTO DE VIVIENDA, DE CONFORMIDAD CON LAS CONDICIONES ESTABLECIDAS EN EL MARCO DEL CONVENIO INTERADMINISTRATIVO 919 DE 2020</v>
          </cell>
          <cell r="F450">
            <v>6414840</v>
          </cell>
          <cell r="G450">
            <v>2</v>
          </cell>
          <cell r="H450" t="str">
            <v>MESES</v>
          </cell>
          <cell r="I450">
            <v>15</v>
          </cell>
          <cell r="J450" t="str">
            <v>DIAS CALENDARIOS</v>
          </cell>
          <cell r="K450">
            <v>44351</v>
          </cell>
          <cell r="L450">
            <v>44357</v>
          </cell>
          <cell r="M450">
            <v>44432</v>
          </cell>
          <cell r="N450" t="str">
            <v>CVP-PS-452-2021</v>
          </cell>
          <cell r="O450" t="str">
            <v>CONTRATACIÓN DIRECTA</v>
          </cell>
          <cell r="P450" t="str">
            <v>CONTRATO DE PRESTACIÓN SERVICIOS DE APOYO A LA GESTIÓN</v>
          </cell>
          <cell r="Q450" t="str">
            <v>DIRECCIÓN DE MEJORAMIENTO DE VIVIENDA</v>
          </cell>
          <cell r="R450" t="str">
            <v>DIRECCIÓN DE MEJORAMIENTO DE VIVIENDA</v>
          </cell>
          <cell r="S450">
            <v>6414840</v>
          </cell>
          <cell r="T450">
            <v>75</v>
          </cell>
          <cell r="U450">
            <v>25000</v>
          </cell>
          <cell r="V450">
            <v>79381629</v>
          </cell>
          <cell r="W450">
            <v>3</v>
          </cell>
        </row>
        <row r="451">
          <cell r="A451" t="str">
            <v>ERIKA LILIANA SANDOVAL SALAMANCA</v>
          </cell>
          <cell r="B451">
            <v>457</v>
          </cell>
          <cell r="C451">
            <v>2021</v>
          </cell>
          <cell r="D451" t="str">
            <v>INICIAL</v>
          </cell>
          <cell r="E451" t="str">
            <v>PRESTAR LOS SERVICIOS DE APOYO TÉCNICO EN EL MANEJO DOCUMENTAL Y DE LA INFORMACIÓN GENERADA EN DESARROLLO DE LA ESTRUCTURACIÓN DE LOS PROYECTOS DE MEJORAMIENTO DE VIVIENDA, DE CONFORMIDAD CON LAS CONDICIONES ESTABLECIDAS EN EL MARCO DEL CONVENIO INTERADMINISTRATIVO 919 DE 2020.</v>
          </cell>
          <cell r="F451">
            <v>7884907</v>
          </cell>
          <cell r="G451">
            <v>2</v>
          </cell>
          <cell r="H451" t="str">
            <v>MESES</v>
          </cell>
          <cell r="I451">
            <v>15</v>
          </cell>
          <cell r="J451" t="str">
            <v>DIAS CALENDARIOS</v>
          </cell>
          <cell r="K451">
            <v>44351</v>
          </cell>
          <cell r="L451">
            <v>44357</v>
          </cell>
          <cell r="M451">
            <v>44432</v>
          </cell>
          <cell r="N451" t="str">
            <v>CVP-PS-453-2021</v>
          </cell>
          <cell r="O451" t="str">
            <v>CONTRATACIÓN DIRECTA</v>
          </cell>
          <cell r="P451" t="str">
            <v>CONTRATO DE PRESTACIÓN SERVICIOS DE APOYO A LA GESTIÓN</v>
          </cell>
          <cell r="Q451" t="str">
            <v>DIRECCIÓN DE MEJORAMIENTO DE VIVIENDA</v>
          </cell>
          <cell r="R451" t="str">
            <v>DIRECCIÓN DE MEJORAMIENTO DE VIVIENDA</v>
          </cell>
          <cell r="S451">
            <v>7884907</v>
          </cell>
          <cell r="T451">
            <v>75</v>
          </cell>
          <cell r="U451">
            <v>25000</v>
          </cell>
          <cell r="V451">
            <v>52938293</v>
          </cell>
          <cell r="W451">
            <v>7</v>
          </cell>
        </row>
        <row r="452">
          <cell r="A452" t="str">
            <v>DARIO EDUARDO MARTINEZ ROZO</v>
          </cell>
          <cell r="B452">
            <v>458</v>
          </cell>
          <cell r="C452">
            <v>2021</v>
          </cell>
          <cell r="D452" t="str">
            <v>INICIAL</v>
          </cell>
          <cell r="E452" t="str">
            <v>PRESTAR LOS SERVICIOS ADMINISTRATIVOS PARA APOYAR EL MANEJO DOCUMENTAL EN DESARROLLO DE LA ESTRUCTURACIÓN DE LOS PROYECTOS DE MEJORAMIENTO DE VIVIENDA, DE CONFORMIDAD CON LAS CONDICIONES ESTABLECIDAS EN EL MARCO DEL CONVENIO INTERADMINISTRATIVO 919 DE 2020.</v>
          </cell>
          <cell r="F452">
            <v>4543845</v>
          </cell>
          <cell r="G452">
            <v>2</v>
          </cell>
          <cell r="H452" t="str">
            <v>MESES</v>
          </cell>
          <cell r="I452">
            <v>15</v>
          </cell>
          <cell r="J452" t="str">
            <v>DIAS CALENDARIOS</v>
          </cell>
          <cell r="K452">
            <v>44358</v>
          </cell>
          <cell r="L452">
            <v>44363</v>
          </cell>
          <cell r="M452">
            <v>44438</v>
          </cell>
          <cell r="N452" t="str">
            <v>CVP-PS-454-2021</v>
          </cell>
          <cell r="O452" t="str">
            <v>CONTRATACIÓN DIRECTA</v>
          </cell>
          <cell r="P452" t="str">
            <v>CONTRATO DE PRESTACIÓN SERVICIOS DE APOYO A LA GESTIÓN</v>
          </cell>
          <cell r="Q452" t="str">
            <v>DIRECCIÓN DE MEJORAMIENTO DE VIVIENDA</v>
          </cell>
          <cell r="R452" t="str">
            <v>DIRECCIÓN DE MEJORAMIENTO DE VIVIENDA</v>
          </cell>
          <cell r="S452">
            <v>4543845</v>
          </cell>
          <cell r="T452">
            <v>75</v>
          </cell>
          <cell r="U452">
            <v>25000</v>
          </cell>
          <cell r="V452">
            <v>79052297</v>
          </cell>
          <cell r="W452">
            <v>0</v>
          </cell>
        </row>
        <row r="453">
          <cell r="A453" t="str">
            <v>PAULA CAMILA OJEDA ROCHA</v>
          </cell>
          <cell r="B453">
            <v>459</v>
          </cell>
          <cell r="C453">
            <v>2021</v>
          </cell>
          <cell r="D453" t="str">
            <v>INICIAL</v>
          </cell>
          <cell r="E453" t="str">
            <v>PRESTAR LOS SERVICIOS TECNICOS PARA DESARROLLAR LAS ACTIVIDADES REQUERIDAS EN EL COMPONENTE SOCIAL PARA LA ESTRUCTURACIÓN DE LOS PROYECTOS DE MEJORAMIENTO DE VIVIENDA DE CONFORMIDAD CON LAS CONDICIONES ESTABLECIDAS EN EL MARCO DEL CONVENIO INTERADMINISTRATIVO 919 DE 2020.</v>
          </cell>
          <cell r="F453">
            <v>7884907</v>
          </cell>
          <cell r="G453">
            <v>2</v>
          </cell>
          <cell r="H453" t="str">
            <v>MESES</v>
          </cell>
          <cell r="I453">
            <v>15</v>
          </cell>
          <cell r="J453" t="str">
            <v>DIAS CALENDARIOS</v>
          </cell>
          <cell r="K453">
            <v>44357</v>
          </cell>
          <cell r="L453">
            <v>44362</v>
          </cell>
          <cell r="M453">
            <v>44437</v>
          </cell>
          <cell r="N453" t="str">
            <v>CVP-PS-455-2021</v>
          </cell>
          <cell r="O453" t="str">
            <v>CONTRATACIÓN DIRECTA</v>
          </cell>
          <cell r="P453" t="str">
            <v>CONTRATO DE PRESTACIÓN SERVICIOS DE APOYO A LA GESTIÓN</v>
          </cell>
          <cell r="Q453" t="str">
            <v>DIRECCIÓN DE MEJORAMIENTO DE VIVIENDA</v>
          </cell>
          <cell r="R453" t="str">
            <v>DIRECCIÓN DE MEJORAMIENTO DE VIVIENDA</v>
          </cell>
          <cell r="S453">
            <v>7884907</v>
          </cell>
          <cell r="T453">
            <v>75</v>
          </cell>
          <cell r="U453">
            <v>25000</v>
          </cell>
          <cell r="V453">
            <v>1013667772</v>
          </cell>
          <cell r="W453">
            <v>9</v>
          </cell>
        </row>
        <row r="454">
          <cell r="A454" t="str">
            <v>LILIANA RAMIREZ CANO</v>
          </cell>
          <cell r="B454">
            <v>460</v>
          </cell>
          <cell r="C454">
            <v>2021</v>
          </cell>
          <cell r="D454" t="str">
            <v>INICIAL</v>
          </cell>
          <cell r="E454" t="str">
            <v>PRESTAR LOS SERVICIOS TÉCNICOS PARA DESARROLLAR LAS ACTIVIDADES REQUERIDAS EN EL COMPONENTE SOCIAL PARA LA ESTRUCTURACIÓN DE LOS PROYECTOS DE MEJORAMIENTO DE VIVIENDA DE CONFORMIDAD CON LAS CONDICIONES ESTABLECIDAS EN EL MARCO DEL CONVENIO INTERADMINISTRATIVO 919 DE 2020</v>
          </cell>
          <cell r="F454">
            <v>8633305</v>
          </cell>
          <cell r="G454">
            <v>2</v>
          </cell>
          <cell r="H454" t="str">
            <v>MESES</v>
          </cell>
          <cell r="I454">
            <v>15</v>
          </cell>
          <cell r="J454" t="str">
            <v>DIAS CALENDARIOS</v>
          </cell>
          <cell r="K454">
            <v>44352</v>
          </cell>
          <cell r="L454">
            <v>44357</v>
          </cell>
          <cell r="M454">
            <v>44432</v>
          </cell>
          <cell r="N454" t="str">
            <v>CVP-PS-456-2021</v>
          </cell>
          <cell r="O454" t="str">
            <v>CONTRATACIÓN DIRECTA</v>
          </cell>
          <cell r="P454" t="str">
            <v>CONTRATO DE PRESTACIÓN SERVICIOS DE APOYO A LA GESTIÓN</v>
          </cell>
          <cell r="Q454" t="str">
            <v>DIRECCIÓN DE MEJORAMIENTO DE VIVIENDA</v>
          </cell>
          <cell r="R454" t="str">
            <v>DIRECCIÓN DE MEJORAMIENTO DE VIVIENDA</v>
          </cell>
          <cell r="S454">
            <v>8633305</v>
          </cell>
          <cell r="T454">
            <v>75</v>
          </cell>
          <cell r="U454">
            <v>25000</v>
          </cell>
          <cell r="V454">
            <v>52027043</v>
          </cell>
          <cell r="W454">
            <v>3</v>
          </cell>
        </row>
        <row r="455">
          <cell r="A455" t="str">
            <v>MARTHA JEANNETH AMAYA TORRES</v>
          </cell>
          <cell r="B455">
            <v>461</v>
          </cell>
          <cell r="C455">
            <v>2021</v>
          </cell>
          <cell r="D455" t="str">
            <v>INICIAL</v>
          </cell>
          <cell r="E455" t="str">
            <v>PRESTAR LOS SERVICIOS TECNICOS PARA DESARROLLAR LAS ACTIVIDADES REQUERIDAS EN EL COMPONENTE SOCIAL PARA LA ESTRUCTURACIÓN DE LOS PROYECTOS DE MEJORAMIENTO DE VIVIENDA DE CONFORMIDAD CON LAS CONDICIONES ESTABLECIDAS EN EL MARCO DEL CONVENIO INTERADMINISTRATIVO 919 DE 2020.</v>
          </cell>
          <cell r="F455">
            <v>8633305</v>
          </cell>
          <cell r="G455">
            <v>2</v>
          </cell>
          <cell r="H455" t="str">
            <v>MESES</v>
          </cell>
          <cell r="I455">
            <v>15</v>
          </cell>
          <cell r="J455" t="str">
            <v>DIAS CALENDARIOS</v>
          </cell>
          <cell r="K455">
            <v>44356</v>
          </cell>
          <cell r="L455">
            <v>44362</v>
          </cell>
          <cell r="M455">
            <v>44437</v>
          </cell>
          <cell r="N455" t="str">
            <v>CVP-PS-457-2021</v>
          </cell>
          <cell r="O455" t="str">
            <v>CONTRATACIÓN DIRECTA</v>
          </cell>
          <cell r="P455" t="str">
            <v>CONTRATO DE PRESTACIÓN SERVICIOS DE APOYO A LA GESTIÓN</v>
          </cell>
          <cell r="Q455" t="str">
            <v>DIRECCIÓN DE MEJORAMIENTO DE VIVIENDA</v>
          </cell>
          <cell r="R455" t="str">
            <v>DIRECCIÓN DE MEJORAMIENTO DE VIVIENDA</v>
          </cell>
          <cell r="S455">
            <v>8633305</v>
          </cell>
          <cell r="T455">
            <v>75</v>
          </cell>
          <cell r="U455">
            <v>25000</v>
          </cell>
          <cell r="V455">
            <v>39705393</v>
          </cell>
          <cell r="W455">
            <v>8</v>
          </cell>
        </row>
        <row r="456">
          <cell r="A456" t="str">
            <v>ANA ISABEL HENDE CARREÑO</v>
          </cell>
          <cell r="B456">
            <v>462</v>
          </cell>
          <cell r="C456">
            <v>2021</v>
          </cell>
          <cell r="D456" t="str">
            <v>INICIAL</v>
          </cell>
          <cell r="E456" t="str">
            <v>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v>
          </cell>
          <cell r="F456">
            <v>306982629</v>
          </cell>
          <cell r="G456">
            <v>5</v>
          </cell>
          <cell r="H456" t="str">
            <v>MESES</v>
          </cell>
          <cell r="I456">
            <v>5</v>
          </cell>
          <cell r="J456" t="str">
            <v>DIAS CALENDARIOS</v>
          </cell>
          <cell r="K456">
            <v>44371</v>
          </cell>
          <cell r="L456">
            <v>44400</v>
          </cell>
          <cell r="M456">
            <v>44608</v>
          </cell>
          <cell r="N456" t="str">
            <v>CVP-CM-004-2021</v>
          </cell>
          <cell r="O456" t="str">
            <v>CONCURSO DE MÉRITOS</v>
          </cell>
          <cell r="P456" t="str">
            <v>CONTRATO DE INTERVENTORIA</v>
          </cell>
          <cell r="Q456" t="str">
            <v>DIRECCIÓN DE MEJORAMIENTOS DE BARRIOS</v>
          </cell>
          <cell r="R456" t="str">
            <v>DIRECCIÓN DE MEJORAMIENTOS DE BARRIOS</v>
          </cell>
          <cell r="S456">
            <v>306982629</v>
          </cell>
          <cell r="T456">
            <v>206</v>
          </cell>
          <cell r="U456">
            <v>68667</v>
          </cell>
          <cell r="V456">
            <v>52581772</v>
          </cell>
          <cell r="W456">
            <v>9</v>
          </cell>
        </row>
        <row r="457">
          <cell r="A457" t="str">
            <v>POWERSUN S.A.S.</v>
          </cell>
          <cell r="B457">
            <v>463</v>
          </cell>
          <cell r="C457">
            <v>2021</v>
          </cell>
          <cell r="D457" t="str">
            <v>INICIAL</v>
          </cell>
          <cell r="E457" t="str">
            <v>CONTRATAR EL SERVICIO DE MANTENIMIENTO PREVENTIVO Y CORRECTIVO CON REPUESTOS PARA LAS UPS TRIFÁSICAS MARCA POWERSUN DE PROPIEDAD DE LA CAJA DE LA VIVIENDA POPULAR.</v>
          </cell>
          <cell r="F457">
            <v>26304190</v>
          </cell>
          <cell r="G457">
            <v>6</v>
          </cell>
          <cell r="H457" t="str">
            <v>MESES</v>
          </cell>
          <cell r="I457">
            <v>15</v>
          </cell>
          <cell r="J457" t="str">
            <v>DIAS CALENDARIOS</v>
          </cell>
          <cell r="K457">
            <v>44368</v>
          </cell>
          <cell r="L457">
            <v>44386</v>
          </cell>
          <cell r="M457">
            <v>44584</v>
          </cell>
          <cell r="N457" t="str">
            <v>CVP-DIR-004-2021</v>
          </cell>
          <cell r="O457" t="str">
            <v>CONTRATACIÓN DIRECTA</v>
          </cell>
          <cell r="P457" t="str">
            <v>CONTRATO DE PRESTACIÓN SERVICIOS</v>
          </cell>
          <cell r="Q457" t="str">
            <v>DIRECCIÓN DE GESTIÓN CORPORATIVA Y CID</v>
          </cell>
          <cell r="R457" t="str">
            <v>OFICINA DE LAS TECNOLOGÍAS DE LA INFORMACIÓN Y LAS COMUNICACIONES</v>
          </cell>
          <cell r="S457">
            <v>26304190</v>
          </cell>
          <cell r="T457">
            <v>195</v>
          </cell>
          <cell r="U457">
            <v>65000</v>
          </cell>
          <cell r="V457">
            <v>900098348</v>
          </cell>
          <cell r="W457">
            <v>3</v>
          </cell>
        </row>
        <row r="458">
          <cell r="A458" t="str">
            <v>DIEGO ESTEBAN JIMENEZ GONZALEZ</v>
          </cell>
          <cell r="B458">
            <v>464</v>
          </cell>
          <cell r="C458">
            <v>2021</v>
          </cell>
          <cell r="D458" t="str">
            <v>INICIAL</v>
          </cell>
          <cell r="E458"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58">
            <v>9290827</v>
          </cell>
          <cell r="G458">
            <v>2</v>
          </cell>
          <cell r="H458" t="str">
            <v>MESES</v>
          </cell>
          <cell r="I458">
            <v>19</v>
          </cell>
          <cell r="J458" t="str">
            <v>DIAS CALENDARIOS</v>
          </cell>
          <cell r="K458">
            <v>44356</v>
          </cell>
          <cell r="L458">
            <v>44363</v>
          </cell>
          <cell r="M458">
            <v>44442</v>
          </cell>
          <cell r="N458" t="str">
            <v>CVP-PS-458-2021</v>
          </cell>
          <cell r="O458" t="str">
            <v>CONTRATACIÓN DIRECTA</v>
          </cell>
          <cell r="P458" t="str">
            <v>CONTRATO DE PRESTACIÓN SERVICIOS PROFESIONALES</v>
          </cell>
          <cell r="Q458" t="str">
            <v>DIRECCIÓN DE MEJORAMIENTO DE VIVIENDA</v>
          </cell>
          <cell r="R458" t="str">
            <v>DIRECCIÓN DE MEJORAMIENTO DE VIVIENDA</v>
          </cell>
          <cell r="S458">
            <v>9290827</v>
          </cell>
          <cell r="T458">
            <v>79</v>
          </cell>
          <cell r="U458">
            <v>26333</v>
          </cell>
          <cell r="V458">
            <v>80812421</v>
          </cell>
          <cell r="W458">
            <v>3</v>
          </cell>
        </row>
        <row r="459">
          <cell r="A459" t="str">
            <v>VALERIA DUARTE GUERRERO</v>
          </cell>
          <cell r="B459">
            <v>465</v>
          </cell>
          <cell r="C459">
            <v>2021</v>
          </cell>
          <cell r="D459" t="str">
            <v>INICIAL</v>
          </cell>
          <cell r="E459"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59">
            <v>9290827</v>
          </cell>
          <cell r="G459">
            <v>2</v>
          </cell>
          <cell r="H459" t="str">
            <v>MESES</v>
          </cell>
          <cell r="I459">
            <v>19</v>
          </cell>
          <cell r="J459" t="str">
            <v>DIAS CALENDARIOS</v>
          </cell>
          <cell r="K459">
            <v>44356</v>
          </cell>
          <cell r="L459">
            <v>44362</v>
          </cell>
          <cell r="M459">
            <v>44441</v>
          </cell>
          <cell r="N459" t="str">
            <v>CVP-PS-459-2021</v>
          </cell>
          <cell r="O459" t="str">
            <v>CONTRATACIÓN DIRECTA</v>
          </cell>
          <cell r="P459" t="str">
            <v>CONTRATO DE PRESTACIÓN SERVICIOS PROFESIONALES</v>
          </cell>
          <cell r="Q459" t="str">
            <v>DIRECCIÓN DE MEJORAMIENTO DE VIVIENDA</v>
          </cell>
          <cell r="R459" t="str">
            <v>DIRECCIÓN DE MEJORAMIENTO DE VIVIENDA</v>
          </cell>
          <cell r="S459">
            <v>9290827</v>
          </cell>
          <cell r="T459">
            <v>79</v>
          </cell>
          <cell r="U459">
            <v>26333</v>
          </cell>
          <cell r="V459">
            <v>1018489678</v>
          </cell>
          <cell r="W459">
            <v>9</v>
          </cell>
        </row>
        <row r="460">
          <cell r="A460" t="str">
            <v>YENIFER SUAREZ CIPRIAN</v>
          </cell>
          <cell r="B460">
            <v>466</v>
          </cell>
          <cell r="C460">
            <v>2021</v>
          </cell>
          <cell r="D460" t="str">
            <v>INICIAL</v>
          </cell>
          <cell r="E460" t="str">
            <v>PRESTAR LOS SERVICIOS ADMINISTRATIVOS PARA APOYAR EL MANEJO DOCUMENTAL EN DESARROLLO DE LA ESTRUCTURACIÓN DE LOS PROYECTOS DE MEJORAMIENTO DE VIVIENDA, DE CONFORMIDAD CON LAS CONDICIONES ESTABLECIDAS EN EL MARCO DEL CONVENIO INTERADMINISTRATIVO 919 DE 2020</v>
          </cell>
          <cell r="F460">
            <v>4543845</v>
          </cell>
          <cell r="G460">
            <v>2</v>
          </cell>
          <cell r="H460" t="str">
            <v>MESES</v>
          </cell>
          <cell r="I460">
            <v>15</v>
          </cell>
          <cell r="J460" t="str">
            <v>DIAS CALENDARIOS</v>
          </cell>
          <cell r="K460">
            <v>44356</v>
          </cell>
          <cell r="L460">
            <v>44362</v>
          </cell>
          <cell r="M460">
            <v>44437</v>
          </cell>
          <cell r="N460" t="str">
            <v>CVP-PS-460-2021</v>
          </cell>
          <cell r="O460" t="str">
            <v>CONTRATACIÓN DIRECTA</v>
          </cell>
          <cell r="P460" t="str">
            <v>CONTRATO DE PRESTACIÓN SERVICIOS DE APOYO A LA GESTIÓN</v>
          </cell>
          <cell r="Q460" t="str">
            <v>DIRECCIÓN DE MEJORAMIENTO DE VIVIENDA</v>
          </cell>
          <cell r="R460" t="str">
            <v>DIRECCIÓN DE MEJORAMIENTO DE VIVIENDA</v>
          </cell>
          <cell r="S460">
            <v>4543845</v>
          </cell>
          <cell r="T460">
            <v>75</v>
          </cell>
          <cell r="U460">
            <v>25000</v>
          </cell>
          <cell r="V460">
            <v>52718749</v>
          </cell>
          <cell r="W460">
            <v>1</v>
          </cell>
        </row>
        <row r="461">
          <cell r="A461" t="str">
            <v>JUAN PABLO SILVA JARAMILLO</v>
          </cell>
          <cell r="B461">
            <v>467</v>
          </cell>
          <cell r="C461">
            <v>2021</v>
          </cell>
          <cell r="D461" t="str">
            <v>INICIAL</v>
          </cell>
          <cell r="E461"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61">
            <v>16892412</v>
          </cell>
          <cell r="G461">
            <v>2</v>
          </cell>
          <cell r="H461" t="str">
            <v>MESES</v>
          </cell>
          <cell r="I461">
            <v>19</v>
          </cell>
          <cell r="J461" t="str">
            <v>DIAS CALENDARIOS</v>
          </cell>
          <cell r="K461">
            <v>44357</v>
          </cell>
          <cell r="L461">
            <v>44362</v>
          </cell>
          <cell r="M461">
            <v>44441</v>
          </cell>
          <cell r="N461" t="str">
            <v>CVP-PS-461-2021</v>
          </cell>
          <cell r="O461" t="str">
            <v>CONTRATACIÓN DIRECTA</v>
          </cell>
          <cell r="P461" t="str">
            <v>CONTRATO DE PRESTACIÓN SERVICIOS PROFESIONALES</v>
          </cell>
          <cell r="Q461" t="str">
            <v>DIRECCIÓN DE MEJORAMIENTO DE VIVIENDA</v>
          </cell>
          <cell r="R461" t="str">
            <v>DIRECCIÓN DE MEJORAMIENTO DE VIVIENDA</v>
          </cell>
          <cell r="S461">
            <v>16892412</v>
          </cell>
          <cell r="T461">
            <v>79</v>
          </cell>
          <cell r="U461">
            <v>26333</v>
          </cell>
          <cell r="V461">
            <v>80113372</v>
          </cell>
          <cell r="W461">
            <v>1</v>
          </cell>
        </row>
        <row r="462">
          <cell r="A462" t="str">
            <v>INTELLI NEXT SAS</v>
          </cell>
          <cell r="B462">
            <v>468</v>
          </cell>
          <cell r="C462">
            <v>2021</v>
          </cell>
          <cell r="D462" t="str">
            <v>INICIAL</v>
          </cell>
          <cell r="E462" t="str">
            <v>ADQUIRIR LECTORAS DE CÓDIGO DE BARRAS E IMPRESORA DE CARNÉ</v>
          </cell>
          <cell r="F462">
            <v>15822240</v>
          </cell>
          <cell r="G462">
            <v>1</v>
          </cell>
          <cell r="H462" t="str">
            <v>MESES</v>
          </cell>
          <cell r="I462">
            <v>0</v>
          </cell>
          <cell r="K462">
            <v>44362</v>
          </cell>
          <cell r="L462">
            <v>44371</v>
          </cell>
          <cell r="M462">
            <v>44400</v>
          </cell>
          <cell r="N462" t="str">
            <v>CVP-IPMC-007-2021</v>
          </cell>
          <cell r="O462" t="str">
            <v>MÍNIMA CUANTÍA</v>
          </cell>
          <cell r="P462" t="str">
            <v>CONTRATO DE COMPRAVENTA</v>
          </cell>
          <cell r="Q462" t="str">
            <v>DIRECCIÓN DE GESTIÓN CORPORATIVA Y CID</v>
          </cell>
          <cell r="R462" t="str">
            <v>OFICINA DE LAS TECNOLOGÍAS DE LA INFORMACIÓN Y LAS COMUNICACIONES</v>
          </cell>
          <cell r="S462">
            <v>15822240</v>
          </cell>
          <cell r="T462">
            <v>30</v>
          </cell>
          <cell r="U462">
            <v>10000</v>
          </cell>
          <cell r="V462">
            <v>901025545</v>
          </cell>
          <cell r="W462">
            <v>9</v>
          </cell>
        </row>
        <row r="463">
          <cell r="A463" t="str">
            <v>JUAN FERNANDO ROSAS ROSAS</v>
          </cell>
          <cell r="B463">
            <v>469</v>
          </cell>
          <cell r="C463">
            <v>2021</v>
          </cell>
          <cell r="D463" t="str">
            <v>INICIAL</v>
          </cell>
          <cell r="E463" t="str">
            <v>PRESTAR LOS SERVICIOS ADMINISTRATIVOS PARA APOYAR EL MANEJO DOCUMENTAL EN DESARROLLO DE LA ESTRUCTURACIÓN DE LOS PROYECTOS DE MEJORAMIENTO DE VIVIENDA, DE CONFORMIDAD CON LAS CONDICIONES ESTABLECIDAS EN EL MARCO DEL CONVENIO INTERADMINISTRATIVO 919 DE 2020.</v>
          </cell>
          <cell r="F463">
            <v>6414840</v>
          </cell>
          <cell r="G463">
            <v>2</v>
          </cell>
          <cell r="H463" t="str">
            <v>MESES</v>
          </cell>
          <cell r="I463">
            <v>15</v>
          </cell>
          <cell r="J463" t="str">
            <v>DIAS CALENDARIOS</v>
          </cell>
          <cell r="K463">
            <v>44358</v>
          </cell>
          <cell r="L463">
            <v>44365</v>
          </cell>
          <cell r="M463">
            <v>44440</v>
          </cell>
          <cell r="N463" t="str">
            <v>CVP-PS-462-2021</v>
          </cell>
          <cell r="O463" t="str">
            <v>CONTRATACIÓN DIRECTA</v>
          </cell>
          <cell r="P463" t="str">
            <v>CONTRATO DE PRESTACIÓN SERVICIOS DE APOYO A LA GESTIÓN</v>
          </cell>
          <cell r="Q463" t="str">
            <v>DIRECCIÓN DE MEJORAMIENTO DE VIVIENDA</v>
          </cell>
          <cell r="R463" t="str">
            <v>DIRECCIÓN DE MEJORAMIENTO DE VIVIENDA</v>
          </cell>
          <cell r="S463">
            <v>6414840</v>
          </cell>
          <cell r="T463">
            <v>75</v>
          </cell>
          <cell r="U463">
            <v>25000</v>
          </cell>
          <cell r="V463">
            <v>19318411</v>
          </cell>
          <cell r="W463">
            <v>1</v>
          </cell>
        </row>
        <row r="464">
          <cell r="A464" t="str">
            <v>ENVIRONMENTAL AND GEOMECHANICAL SOLUTIONS EGS SAS</v>
          </cell>
          <cell r="B464">
            <v>470</v>
          </cell>
          <cell r="C464">
            <v>2021</v>
          </cell>
          <cell r="D464" t="str">
            <v>INICIAL</v>
          </cell>
          <cell r="E464" t="str">
            <v>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v>
          </cell>
          <cell r="F464">
            <v>243523644</v>
          </cell>
          <cell r="G464">
            <v>7</v>
          </cell>
          <cell r="H464" t="str">
            <v>MESES</v>
          </cell>
          <cell r="I464">
            <v>0</v>
          </cell>
          <cell r="K464">
            <v>44358</v>
          </cell>
          <cell r="L464">
            <v>44378</v>
          </cell>
          <cell r="M464">
            <v>44635</v>
          </cell>
          <cell r="N464" t="str">
            <v>CVP-CM-003-2021</v>
          </cell>
          <cell r="O464" t="str">
            <v>CONCURSO DE MÉRITOS</v>
          </cell>
          <cell r="P464" t="str">
            <v>CONTRATO DE INTERVENTORIA</v>
          </cell>
          <cell r="Q464" t="str">
            <v>DIRECCIÓN DE MEJORAMIENTOS DE BARRIOS</v>
          </cell>
          <cell r="R464" t="str">
            <v>DIRECCIÓN DE MEJORAMIENTOS DE BARRIOS</v>
          </cell>
          <cell r="S464">
            <v>243523644</v>
          </cell>
          <cell r="T464">
            <v>225</v>
          </cell>
          <cell r="U464">
            <v>75000</v>
          </cell>
          <cell r="V464">
            <v>900573269</v>
          </cell>
          <cell r="W464">
            <v>7</v>
          </cell>
        </row>
        <row r="465">
          <cell r="A465" t="str">
            <v>DERLY GINETH PEÑA GARCÍA</v>
          </cell>
          <cell r="B465">
            <v>471</v>
          </cell>
          <cell r="C465">
            <v>2021</v>
          </cell>
          <cell r="D465" t="str">
            <v>INICIAL</v>
          </cell>
          <cell r="E465" t="str">
            <v>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v>
          </cell>
          <cell r="F465">
            <v>17640810</v>
          </cell>
          <cell r="G465">
            <v>5</v>
          </cell>
          <cell r="H465" t="str">
            <v>MESES</v>
          </cell>
          <cell r="I465">
            <v>0</v>
          </cell>
          <cell r="K465">
            <v>44358</v>
          </cell>
          <cell r="L465">
            <v>44364</v>
          </cell>
          <cell r="M465">
            <v>44560</v>
          </cell>
          <cell r="N465" t="str">
            <v>CVP-PS-463-2021</v>
          </cell>
          <cell r="O465" t="str">
            <v>CONTRATACIÓN DIRECTA</v>
          </cell>
          <cell r="P465" t="str">
            <v>CONTRATO DE PRESTACIÓN SERVICIOS PROFESIONALES</v>
          </cell>
          <cell r="Q465" t="str">
            <v>DIRECCIÓN DE GESTIÓN CORPORATIVA Y CID</v>
          </cell>
          <cell r="R465" t="str">
            <v>SUBDIRECCIÓN ADMINISTRATIVA</v>
          </cell>
          <cell r="S465">
            <v>22815448</v>
          </cell>
          <cell r="T465">
            <v>194</v>
          </cell>
          <cell r="U465">
            <v>64667</v>
          </cell>
          <cell r="V465">
            <v>1032459374</v>
          </cell>
          <cell r="W465">
            <v>8</v>
          </cell>
        </row>
        <row r="466">
          <cell r="A466" t="str">
            <v>EMPRESA DE TELECOMUNICACIONES DE BOGOTÁ S.A. ESP-ETB</v>
          </cell>
          <cell r="B466">
            <v>472</v>
          </cell>
          <cell r="C466">
            <v>2021</v>
          </cell>
          <cell r="D466" t="str">
            <v>INICIAL</v>
          </cell>
          <cell r="E466" t="str">
            <v>CONTRATAR SERVICIOS DE DATACENTER EXTERNO PARA ALOJAR SISTEMAS DE INFORMACIÓN INSTITUCIONAL, ASÍ COMO CANALES DE COMUNICACIÓN DE DATOS EINTERNET PARA LA SEDE PRINCIPAL Y PARA LAS OFICINAS EXTERNAS DE LA CAJA DE LA VIVIENDA POPULAR.</v>
          </cell>
          <cell r="F466">
            <v>525113432</v>
          </cell>
          <cell r="G466">
            <v>8</v>
          </cell>
          <cell r="H466" t="str">
            <v>MESES</v>
          </cell>
          <cell r="I466">
            <v>0</v>
          </cell>
          <cell r="K466">
            <v>44386</v>
          </cell>
          <cell r="L466">
            <v>44391</v>
          </cell>
          <cell r="M466">
            <v>44733</v>
          </cell>
          <cell r="N466" t="str">
            <v>CVP-DIR-005-2021</v>
          </cell>
          <cell r="O466" t="str">
            <v>CONTRATACIÓN DIRECTA</v>
          </cell>
          <cell r="P466" t="str">
            <v>CONTRATO DE PRESTACIÓN SERVICIOS</v>
          </cell>
          <cell r="Q466" t="str">
            <v>DIRECCIÓN DE GESTIÓN CORPORATIVA Y CID</v>
          </cell>
          <cell r="R466" t="str">
            <v>OFICINA DE LAS TECNOLOGÍAS DE LA INFORMACIÓN Y LAS COMUNICACIONES</v>
          </cell>
          <cell r="S466">
            <v>785798051</v>
          </cell>
          <cell r="T466">
            <v>340</v>
          </cell>
          <cell r="U466">
            <v>113333</v>
          </cell>
          <cell r="V466">
            <v>899999115</v>
          </cell>
          <cell r="W466">
            <v>8</v>
          </cell>
        </row>
        <row r="467">
          <cell r="A467" t="str">
            <v>GABRIELA MUÑOZ ARIAS</v>
          </cell>
          <cell r="B467">
            <v>474</v>
          </cell>
          <cell r="C467">
            <v>2021</v>
          </cell>
          <cell r="D467" t="str">
            <v>INICIAL</v>
          </cell>
          <cell r="E467" t="str">
            <v>PRESTACIÓN DE SERVICIOS DE APOYO TÉCNICO A LA SUBDIRECCIÓN FINANCIERA, PARA LA GESTIÓN CONTABLE Y FINANCIEROS DE LA ENTIDAD, EN EL MARCO DE LAS NORMAS, PROCESOS Y PROCEDIMIENTOS CONTABLE VIGENTE</v>
          </cell>
          <cell r="F467">
            <v>10359966</v>
          </cell>
          <cell r="G467">
            <v>3</v>
          </cell>
          <cell r="H467" t="str">
            <v>MESES</v>
          </cell>
          <cell r="I467">
            <v>0</v>
          </cell>
          <cell r="K467">
            <v>44368</v>
          </cell>
          <cell r="L467">
            <v>44370</v>
          </cell>
          <cell r="M467">
            <v>44461</v>
          </cell>
          <cell r="N467" t="str">
            <v>CVP-PS-465-2021</v>
          </cell>
          <cell r="O467" t="str">
            <v>CONTRATACIÓN DIRECTA</v>
          </cell>
          <cell r="P467" t="str">
            <v>CONTRATO DE PRESTACIÓN SERVICIOS DE APOYO A LA GESTIÓN</v>
          </cell>
          <cell r="Q467" t="str">
            <v>DIRECCIÓN DE GESTIÓN CORPORATIVA Y CID</v>
          </cell>
          <cell r="R467" t="str">
            <v>SUBDIRECCIÓN FINANCIERA</v>
          </cell>
          <cell r="S467">
            <v>10359966</v>
          </cell>
          <cell r="T467">
            <v>90</v>
          </cell>
          <cell r="U467">
            <v>30000</v>
          </cell>
          <cell r="V467">
            <v>1015475546</v>
          </cell>
          <cell r="W467">
            <v>3</v>
          </cell>
        </row>
        <row r="468">
          <cell r="A468" t="str">
            <v>LAURA PATRICIA SUAREZ HERNANDEZ</v>
          </cell>
          <cell r="B468">
            <v>475</v>
          </cell>
          <cell r="C468">
            <v>2021</v>
          </cell>
          <cell r="D468" t="str">
            <v>INICIAL</v>
          </cell>
          <cell r="E468" t="str">
            <v>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v>
          </cell>
          <cell r="F468">
            <v>23521050</v>
          </cell>
          <cell r="G468">
            <v>5</v>
          </cell>
          <cell r="H468" t="str">
            <v>MESES</v>
          </cell>
          <cell r="I468">
            <v>0</v>
          </cell>
          <cell r="K468">
            <v>44368</v>
          </cell>
          <cell r="L468">
            <v>44371</v>
          </cell>
          <cell r="M468">
            <v>44553</v>
          </cell>
          <cell r="N468" t="str">
            <v>CVP-PS-466-2021</v>
          </cell>
          <cell r="O468" t="str">
            <v>CONTRATACIÓN DIRECTA</v>
          </cell>
          <cell r="P468" t="str">
            <v>CONTRATO DE PRESTACIÓN SERVICIOS PROFESIONALES</v>
          </cell>
          <cell r="Q468" t="str">
            <v>DIRECCIÓN DE REASENTAMIENTOS</v>
          </cell>
          <cell r="R468" t="str">
            <v>DIRECCIÓN DE REASENTAMIENTOS</v>
          </cell>
          <cell r="S468">
            <v>28225260</v>
          </cell>
          <cell r="T468">
            <v>180</v>
          </cell>
          <cell r="U468">
            <v>60000</v>
          </cell>
          <cell r="V468">
            <v>52902744</v>
          </cell>
          <cell r="W468">
            <v>1</v>
          </cell>
        </row>
        <row r="469">
          <cell r="A469" t="str">
            <v>JAIRO GUIOVANNI MORA ALVARADO</v>
          </cell>
          <cell r="B469">
            <v>476</v>
          </cell>
          <cell r="C469">
            <v>2021</v>
          </cell>
          <cell r="D469" t="str">
            <v>INICIAL</v>
          </cell>
          <cell r="E469" t="str">
            <v>PRESTAR SERVICIOS PROFESIONALES ESPECIALIZADOS PARA LA EJECUCIÓN DE ACTIVIDADES DESDE EL COMPONENTE TÉCNICO PROPIAS DEL PROGRAMA DE REASENTAMIENTOS.</v>
          </cell>
          <cell r="F469">
            <v>29401350</v>
          </cell>
          <cell r="G469">
            <v>5</v>
          </cell>
          <cell r="H469" t="str">
            <v>MESES</v>
          </cell>
          <cell r="I469">
            <v>0</v>
          </cell>
          <cell r="K469">
            <v>44368</v>
          </cell>
          <cell r="L469">
            <v>44371</v>
          </cell>
          <cell r="M469">
            <v>44553</v>
          </cell>
          <cell r="N469" t="str">
            <v>CVP-PS-467-2021</v>
          </cell>
          <cell r="O469" t="str">
            <v>CONTRATACIÓN DIRECTA</v>
          </cell>
          <cell r="P469" t="str">
            <v>CONTRATO DE PRESTACIÓN SERVICIOS PROFESIONALES</v>
          </cell>
          <cell r="Q469" t="str">
            <v>DIRECCIÓN DE REASENTAMIENTOS</v>
          </cell>
          <cell r="R469" t="str">
            <v>DIRECCIÓN DE REASENTAMIENTOS</v>
          </cell>
          <cell r="S469">
            <v>35281620</v>
          </cell>
          <cell r="T469">
            <v>180</v>
          </cell>
          <cell r="U469">
            <v>60000</v>
          </cell>
          <cell r="V469">
            <v>79953425</v>
          </cell>
          <cell r="W469">
            <v>3</v>
          </cell>
        </row>
        <row r="470">
          <cell r="A470" t="str">
            <v>CONSORCIO VIAS USME 2025</v>
          </cell>
          <cell r="B470">
            <v>477</v>
          </cell>
          <cell r="C470">
            <v>2021</v>
          </cell>
          <cell r="D470" t="str">
            <v>INICIAL</v>
          </cell>
          <cell r="E470" t="str">
            <v>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v>
          </cell>
          <cell r="F470">
            <v>2285638516</v>
          </cell>
          <cell r="G470">
            <v>4</v>
          </cell>
          <cell r="H470" t="str">
            <v>MESES</v>
          </cell>
          <cell r="I470">
            <v>20</v>
          </cell>
          <cell r="J470" t="str">
            <v>DIAS CALENDARIOS</v>
          </cell>
          <cell r="K470">
            <v>44370</v>
          </cell>
          <cell r="L470">
            <v>44400</v>
          </cell>
          <cell r="M470">
            <v>44608</v>
          </cell>
          <cell r="N470" t="str">
            <v>CVP-LP-002-2021</v>
          </cell>
          <cell r="O470" t="str">
            <v>LICITACIÓN PÚBLICA</v>
          </cell>
          <cell r="P470" t="str">
            <v>CONTRATO DE OBRA</v>
          </cell>
          <cell r="Q470" t="str">
            <v>DIRECCIÓN DE MEJORAMIENTOS DE BARRIOS</v>
          </cell>
          <cell r="R470" t="str">
            <v>DIRECCIÓN DE MEJORAMIENTOS DE BARRIOS</v>
          </cell>
          <cell r="S470">
            <v>2920839621</v>
          </cell>
          <cell r="T470">
            <v>206</v>
          </cell>
          <cell r="U470">
            <v>68667</v>
          </cell>
          <cell r="V470">
            <v>901493508</v>
          </cell>
          <cell r="W470">
            <v>2</v>
          </cell>
        </row>
        <row r="471">
          <cell r="A471" t="str">
            <v>YULY ELIANA MENDIVELSO CARO</v>
          </cell>
          <cell r="B471">
            <v>478</v>
          </cell>
          <cell r="C471">
            <v>2021</v>
          </cell>
          <cell r="D471" t="str">
            <v>INICIAL</v>
          </cell>
          <cell r="E471" t="str">
            <v>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v>
          </cell>
          <cell r="F471">
            <v>11261608</v>
          </cell>
          <cell r="G471">
            <v>2</v>
          </cell>
          <cell r="H471" t="str">
            <v>MESES</v>
          </cell>
          <cell r="I471">
            <v>19</v>
          </cell>
          <cell r="J471" t="str">
            <v>DIAS CALENDARIOS</v>
          </cell>
          <cell r="K471">
            <v>44371</v>
          </cell>
          <cell r="L471">
            <v>44384</v>
          </cell>
          <cell r="M471">
            <v>44464</v>
          </cell>
          <cell r="N471" t="str">
            <v>CVP-PS-468-2021</v>
          </cell>
          <cell r="O471" t="str">
            <v>CONTRATACIÓN DIRECTA</v>
          </cell>
          <cell r="P471" t="str">
            <v>CONTRATO DE PRESTACIÓN SERVICIOS PROFESIONALES</v>
          </cell>
          <cell r="Q471" t="str">
            <v>DIRECCIÓN DE MEJORAMIENTO DE VIVIENDA</v>
          </cell>
          <cell r="R471" t="str">
            <v>DIRECCIÓN DE MEJORAMIENTO DE VIVIENDA</v>
          </cell>
          <cell r="S471">
            <v>11261608</v>
          </cell>
          <cell r="T471">
            <v>79</v>
          </cell>
          <cell r="U471">
            <v>26333</v>
          </cell>
          <cell r="V471">
            <v>1023903001</v>
          </cell>
          <cell r="W471">
            <v>8</v>
          </cell>
        </row>
        <row r="472">
          <cell r="A472" t="str">
            <v>ANAMARIA SOLANO MONROY</v>
          </cell>
          <cell r="B472">
            <v>479</v>
          </cell>
          <cell r="C472">
            <v>2021</v>
          </cell>
          <cell r="D472" t="str">
            <v>INICIAL</v>
          </cell>
          <cell r="E472" t="str">
            <v>PRESTAR LOS SERVICIOS PROFESIONALES PARA BRINDAR APOYO EN LA DEFINICIÓN DE LOS COMPONENTES DEL PRESUPUESTO EN EL MARCO DEL PLAN TERRAZAS.</v>
          </cell>
          <cell r="F472">
            <v>21382800</v>
          </cell>
          <cell r="G472">
            <v>5</v>
          </cell>
          <cell r="H472" t="str">
            <v>MESES</v>
          </cell>
          <cell r="I472">
            <v>0</v>
          </cell>
          <cell r="K472">
            <v>44371</v>
          </cell>
          <cell r="L472">
            <v>44375</v>
          </cell>
          <cell r="M472">
            <v>44557</v>
          </cell>
          <cell r="N472" t="str">
            <v>CVP-PS-469-2021</v>
          </cell>
          <cell r="O472" t="str">
            <v>CONTRATACIÓN DIRECTA</v>
          </cell>
          <cell r="P472" t="str">
            <v>CONTRATO DE PRESTACIÓN SERVICIOS PROFESIONALES</v>
          </cell>
          <cell r="Q472" t="str">
            <v>DIRECCIÓN DE MEJORAMIENTO DE VIVIENDA</v>
          </cell>
          <cell r="R472" t="str">
            <v>DIRECCIÓN DE MEJORAMIENTO DE VIVIENDA</v>
          </cell>
          <cell r="S472">
            <v>25659360</v>
          </cell>
          <cell r="T472">
            <v>180</v>
          </cell>
          <cell r="U472">
            <v>60000</v>
          </cell>
          <cell r="V472">
            <v>1140841741</v>
          </cell>
          <cell r="W472">
            <v>7</v>
          </cell>
        </row>
        <row r="473">
          <cell r="A473" t="str">
            <v>JORGE LUIS TENJO GORDILLO</v>
          </cell>
          <cell r="B473">
            <v>480</v>
          </cell>
          <cell r="C473">
            <v>2021</v>
          </cell>
          <cell r="D473" t="str">
            <v>INICIAL</v>
          </cell>
          <cell r="E473"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73">
            <v>16892412</v>
          </cell>
          <cell r="G473">
            <v>2</v>
          </cell>
          <cell r="H473" t="str">
            <v>MESES</v>
          </cell>
          <cell r="I473">
            <v>19</v>
          </cell>
          <cell r="J473" t="str">
            <v>DIAS CALENDARIOS</v>
          </cell>
          <cell r="K473">
            <v>44371</v>
          </cell>
          <cell r="L473">
            <v>44378</v>
          </cell>
          <cell r="M473">
            <v>44458</v>
          </cell>
          <cell r="N473" t="str">
            <v>CVP-PS-470-2021</v>
          </cell>
          <cell r="O473" t="str">
            <v>CONTRATACIÓN DIRECTA</v>
          </cell>
          <cell r="P473" t="str">
            <v>CONTRATO DE PRESTACIÓN SERVICIOS PROFESIONALES</v>
          </cell>
          <cell r="Q473" t="str">
            <v>DIRECCIÓN DE MEJORAMIENTO DE VIVIENDA</v>
          </cell>
          <cell r="R473" t="str">
            <v>DIRECCIÓN DE MEJORAMIENTO DE VIVIENDA</v>
          </cell>
          <cell r="S473">
            <v>16892412</v>
          </cell>
          <cell r="T473">
            <v>79</v>
          </cell>
          <cell r="U473">
            <v>26333</v>
          </cell>
          <cell r="V473">
            <v>79663875</v>
          </cell>
          <cell r="W473">
            <v>1</v>
          </cell>
        </row>
        <row r="474">
          <cell r="A474" t="str">
            <v>ENEYDER JAVIER LOPEZ POLOCHE</v>
          </cell>
          <cell r="B474">
            <v>481</v>
          </cell>
          <cell r="C474">
            <v>2021</v>
          </cell>
          <cell r="D474" t="str">
            <v>INICIAL</v>
          </cell>
          <cell r="E474" t="str">
            <v>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v>
          </cell>
          <cell r="F474">
            <v>20848230</v>
          </cell>
          <cell r="G474">
            <v>3</v>
          </cell>
          <cell r="H474" t="str">
            <v>MESES</v>
          </cell>
          <cell r="I474">
            <v>0</v>
          </cell>
          <cell r="K474">
            <v>44371</v>
          </cell>
          <cell r="L474">
            <v>44377</v>
          </cell>
          <cell r="M474">
            <v>44468</v>
          </cell>
          <cell r="N474" t="str">
            <v>CVP-PS-471-2021</v>
          </cell>
          <cell r="O474" t="str">
            <v>CONTRATACIÓN DIRECTA</v>
          </cell>
          <cell r="P474" t="str">
            <v>CONTRATO DE PRESTACIÓN SERVICIOS PROFESIONALES</v>
          </cell>
          <cell r="Q474" t="str">
            <v>DIRECCIÓN DE GESTIÓN CORPORATIVA Y CID</v>
          </cell>
          <cell r="R474" t="str">
            <v>SUBDIRECCIÓN ADMINISTRATIVA</v>
          </cell>
          <cell r="S474">
            <v>20848230</v>
          </cell>
          <cell r="T474">
            <v>90</v>
          </cell>
          <cell r="U474">
            <v>30000</v>
          </cell>
          <cell r="V474">
            <v>84102209</v>
          </cell>
          <cell r="W474">
            <v>6</v>
          </cell>
        </row>
        <row r="475">
          <cell r="A475" t="str">
            <v>ARIEL ENRIQUE MONSALVO IGIRIO</v>
          </cell>
          <cell r="B475">
            <v>482</v>
          </cell>
          <cell r="C475">
            <v>2021</v>
          </cell>
          <cell r="D475" t="str">
            <v>INICIAL</v>
          </cell>
          <cell r="E475" t="str">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v>
          </cell>
          <cell r="F475">
            <v>18442665</v>
          </cell>
          <cell r="G475">
            <v>5</v>
          </cell>
          <cell r="H475" t="str">
            <v>MESES</v>
          </cell>
          <cell r="I475">
            <v>0</v>
          </cell>
          <cell r="K475">
            <v>44384</v>
          </cell>
          <cell r="L475">
            <v>44389</v>
          </cell>
          <cell r="M475">
            <v>44440</v>
          </cell>
          <cell r="N475" t="str">
            <v>CVP-PS-472-2021</v>
          </cell>
          <cell r="O475" t="str">
            <v>CONTRATACIÓN DIRECTA</v>
          </cell>
          <cell r="P475" t="str">
            <v>CONTRATO DE PRESTACIÓN SERVICIOS PROFESIONALES</v>
          </cell>
          <cell r="Q475" t="str">
            <v>DIRECCIÓN DE GESTIÓN CORPORATIVA Y CID</v>
          </cell>
          <cell r="R475" t="str">
            <v>SUBDIRECCIÓN ADMINISTRATIVA</v>
          </cell>
          <cell r="S475">
            <v>18442665</v>
          </cell>
          <cell r="T475">
            <v>150</v>
          </cell>
          <cell r="U475">
            <v>50000</v>
          </cell>
          <cell r="V475">
            <v>80421974</v>
          </cell>
          <cell r="W475">
            <v>6</v>
          </cell>
        </row>
        <row r="476">
          <cell r="A476" t="str">
            <v>COMERCIALIZADORA CASAS LTDA</v>
          </cell>
          <cell r="B476">
            <v>483</v>
          </cell>
          <cell r="C476">
            <v>2021</v>
          </cell>
          <cell r="D476" t="str">
            <v>INICIAL</v>
          </cell>
          <cell r="E476" t="str">
            <v>SUMINISTRO DE TONNER, CINTAS Y DEMÁS ELEMENTOS REQUERIDOS PARA LOS EQUIPOS DE IMPRESIÓN DE LA CAJA DE LA VIVIENDA POPULAR</v>
          </cell>
          <cell r="F476">
            <v>27871000</v>
          </cell>
          <cell r="G476">
            <v>6</v>
          </cell>
          <cell r="H476" t="str">
            <v>MESES</v>
          </cell>
          <cell r="I476">
            <v>0</v>
          </cell>
          <cell r="K476">
            <v>44376</v>
          </cell>
          <cell r="L476">
            <v>44383</v>
          </cell>
          <cell r="M476">
            <v>44566</v>
          </cell>
          <cell r="N476" t="str">
            <v>CVP-IPMC-010-2021</v>
          </cell>
          <cell r="O476" t="str">
            <v>MÍNIMA CUANTÍA</v>
          </cell>
          <cell r="P476" t="str">
            <v>CONTRATO DE SUMINISTRO</v>
          </cell>
          <cell r="Q476" t="str">
            <v>DIRECCIÓN DE GESTIÓN CORPORATIVA Y CID</v>
          </cell>
          <cell r="R476" t="str">
            <v>OFICINA DE LAS TECNOLOGÍAS DE LA INFORMACIÓN Y LAS COMUNICACIONES</v>
          </cell>
          <cell r="S476">
            <v>27871000</v>
          </cell>
          <cell r="T476">
            <v>180</v>
          </cell>
          <cell r="U476">
            <v>60000</v>
          </cell>
          <cell r="V476">
            <v>830147042</v>
          </cell>
          <cell r="W476">
            <v>2</v>
          </cell>
        </row>
        <row r="477">
          <cell r="A477" t="str">
            <v>LUZ ANDREA CACERES VIDAL</v>
          </cell>
          <cell r="B477">
            <v>484</v>
          </cell>
          <cell r="C477">
            <v>2021</v>
          </cell>
          <cell r="D477" t="str">
            <v>INICIAL</v>
          </cell>
          <cell r="E477" t="str">
            <v>PRESTACIÓN DE SERVICIOS PROFESIONALES JURÍDICOS A LA DIRECCIÓN DE URBANIZACIONES Y TITULACIÓN CON LA FINALIDAD DE ACOMPAÑAR JURÍDICAMENTE LOS PROYECTOS CONSTRUCTIVOS A CARGO DE ESTA DEPENDENCIA</v>
          </cell>
          <cell r="F477">
            <v>29935920</v>
          </cell>
          <cell r="G477">
            <v>4</v>
          </cell>
          <cell r="H477" t="str">
            <v>MESES</v>
          </cell>
          <cell r="I477">
            <v>0</v>
          </cell>
          <cell r="K477">
            <v>44377</v>
          </cell>
          <cell r="L477">
            <v>44379</v>
          </cell>
          <cell r="M477">
            <v>44546</v>
          </cell>
          <cell r="N477" t="str">
            <v>CVP-PS-473-2021</v>
          </cell>
          <cell r="O477" t="str">
            <v>CONTRATACIÓN DIRECTA</v>
          </cell>
          <cell r="P477" t="str">
            <v>CONTRATO DE PRESTACIÓN SERVICIOS PROFESIONALES</v>
          </cell>
          <cell r="Q477" t="str">
            <v>DIRECCIÓN DE URBANIZACIONES Y TITULACIÓN</v>
          </cell>
          <cell r="R477" t="str">
            <v>DIRECCIÓN DE URBANIZACIONES Y TITULACIÓN</v>
          </cell>
          <cell r="S477">
            <v>41161890</v>
          </cell>
          <cell r="T477">
            <v>165</v>
          </cell>
          <cell r="U477">
            <v>55000</v>
          </cell>
          <cell r="V477">
            <v>52933575</v>
          </cell>
          <cell r="W477">
            <v>6</v>
          </cell>
        </row>
        <row r="478">
          <cell r="A478" t="str">
            <v>HECTOR JAVIER VARGAS NAVARRO</v>
          </cell>
          <cell r="B478">
            <v>485</v>
          </cell>
          <cell r="C478">
            <v>2021</v>
          </cell>
          <cell r="D478" t="str">
            <v>INICIAL</v>
          </cell>
          <cell r="E478" t="str">
            <v>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v>
          </cell>
          <cell r="F478">
            <v>42765600</v>
          </cell>
          <cell r="G478">
            <v>5</v>
          </cell>
          <cell r="H478" t="str">
            <v>MESES</v>
          </cell>
          <cell r="I478">
            <v>0</v>
          </cell>
          <cell r="K478">
            <v>44389</v>
          </cell>
          <cell r="L478">
            <v>44390</v>
          </cell>
          <cell r="M478">
            <v>44560</v>
          </cell>
          <cell r="N478" t="str">
            <v>CVP-PS-474-2021</v>
          </cell>
          <cell r="O478" t="str">
            <v>CONTRATACIÓN DIRECTA</v>
          </cell>
          <cell r="P478" t="str">
            <v>CONTRATO DE PRESTACIÓN SERVICIOS PROFESIONALES</v>
          </cell>
          <cell r="Q478" t="str">
            <v>DIRECCIÓN DE MEJORAMIENTOS DE BARRIOS</v>
          </cell>
          <cell r="R478" t="str">
            <v>DIRECCIÓN DE MEJORAMIENTOS DE BARRIOS</v>
          </cell>
          <cell r="S478">
            <v>47897472</v>
          </cell>
          <cell r="T478">
            <v>168</v>
          </cell>
          <cell r="U478">
            <v>56000</v>
          </cell>
          <cell r="V478">
            <v>1010176279</v>
          </cell>
          <cell r="W478">
            <v>0</v>
          </cell>
        </row>
        <row r="479">
          <cell r="A479" t="str">
            <v>MAIRA ALEJANDRA ESGUERRA BAUTISTA</v>
          </cell>
          <cell r="B479">
            <v>486</v>
          </cell>
          <cell r="C479">
            <v>2021</v>
          </cell>
          <cell r="D479" t="str">
            <v>INICIAL</v>
          </cell>
          <cell r="E479" t="str">
            <v>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v>
          </cell>
          <cell r="F479">
            <v>18442665</v>
          </cell>
          <cell r="G479">
            <v>5</v>
          </cell>
          <cell r="H479" t="str">
            <v>MESES</v>
          </cell>
          <cell r="I479">
            <v>0</v>
          </cell>
          <cell r="K479">
            <v>44378</v>
          </cell>
          <cell r="L479">
            <v>44390</v>
          </cell>
          <cell r="M479">
            <v>44560</v>
          </cell>
          <cell r="N479" t="str">
            <v>CVP-PS-475-2021</v>
          </cell>
          <cell r="O479" t="str">
            <v>CONTRATACIÓN DIRECTA</v>
          </cell>
          <cell r="P479" t="str">
            <v>CONTRATO DE PRESTACIÓN SERVICIOS PROFESIONALES</v>
          </cell>
          <cell r="Q479" t="str">
            <v>DIRECCIÓN DE MEJORAMIENTOS DE BARRIOS</v>
          </cell>
          <cell r="R479" t="str">
            <v>DIRECCIÓN DE MEJORAMIENTOS DE BARRIOS</v>
          </cell>
          <cell r="S479">
            <v>20655785</v>
          </cell>
          <cell r="T479">
            <v>168</v>
          </cell>
          <cell r="U479">
            <v>56000</v>
          </cell>
          <cell r="V479">
            <v>1022978804</v>
          </cell>
          <cell r="W479">
            <v>3</v>
          </cell>
        </row>
        <row r="480">
          <cell r="A480" t="str">
            <v>ANDRES GIOVANNY BELTRAN CIFUENTES</v>
          </cell>
          <cell r="B480">
            <v>487</v>
          </cell>
          <cell r="C480">
            <v>2021</v>
          </cell>
          <cell r="D480" t="str">
            <v>INICIAL</v>
          </cell>
          <cell r="E480" t="str">
            <v>PRESTAR LOS SERVICIOS TÈCNICOS PARA DESARROLLAR LAS ACTIVIDADES REQUERIDAS EN EL COMPONENTE TÉCNICO PARA LA ESTRUCTURACIÓN DE LOS PROYECTOS DE MEJORAMIENTO DE VIVIENDA DE CONFORMIDAD CON LAS CONDICIONES ESTABLECIDAS EN EL MARCO DEL CONVENIO INTERADMINISTRATIVO 919 DE 2020</v>
          </cell>
          <cell r="F480">
            <v>8305436</v>
          </cell>
          <cell r="G480">
            <v>2</v>
          </cell>
          <cell r="H480" t="str">
            <v>MESES</v>
          </cell>
          <cell r="I480">
            <v>19</v>
          </cell>
          <cell r="J480" t="str">
            <v>DIAS CALENDARIOS</v>
          </cell>
          <cell r="K480">
            <v>44383</v>
          </cell>
          <cell r="L480">
            <v>44389</v>
          </cell>
          <cell r="M480">
            <v>44469</v>
          </cell>
          <cell r="N480" t="str">
            <v>CVP-PS-476-2021</v>
          </cell>
          <cell r="O480" t="str">
            <v>CONTRATACIÓN DIRECTA</v>
          </cell>
          <cell r="P480" t="str">
            <v>CONTRATO DE PRESTACIÓN SERVICIOS DE APOYO A LA GESTIÓN</v>
          </cell>
          <cell r="Q480" t="str">
            <v>DIRECCIÓN DE MEJORAMIENTO DE VIVIENDA</v>
          </cell>
          <cell r="R480" t="str">
            <v>DIRECCIÓN DE MEJORAMIENTO DE VIVIENDA</v>
          </cell>
          <cell r="S480">
            <v>8305436</v>
          </cell>
          <cell r="T480">
            <v>79</v>
          </cell>
          <cell r="U480">
            <v>26333</v>
          </cell>
          <cell r="V480">
            <v>1023949823</v>
          </cell>
          <cell r="W480">
            <v>3</v>
          </cell>
        </row>
        <row r="481">
          <cell r="A481" t="str">
            <v>JOSE JORGE MORA ARMENTA</v>
          </cell>
          <cell r="B481">
            <v>488</v>
          </cell>
          <cell r="C481">
            <v>2021</v>
          </cell>
          <cell r="D481" t="str">
            <v>INICIAL</v>
          </cell>
          <cell r="E481" t="str">
            <v>PRESTAR SERVICIOS PROFESIONALES ESPECIALIZADOS PARA LA GESTIÓN Y DESARROLLO DE ACTIVIDADES EN EL COMPONENTE JURÍDICO REQUERIDAS EN LOS PROCESOS DE LOS PROGRAMAS MISIONALES EJECUTADOS POR LA DIRECCIÓN DE REASENTAMIENTOS.</v>
          </cell>
          <cell r="F481">
            <v>32074200</v>
          </cell>
          <cell r="G481">
            <v>5</v>
          </cell>
          <cell r="H481" t="str">
            <v>MESES</v>
          </cell>
          <cell r="I481">
            <v>0</v>
          </cell>
          <cell r="K481">
            <v>44383</v>
          </cell>
          <cell r="L481">
            <v>44385</v>
          </cell>
          <cell r="M481">
            <v>44537</v>
          </cell>
          <cell r="N481" t="str">
            <v>CVP-PS-477-2021</v>
          </cell>
          <cell r="O481" t="str">
            <v>CONTRATACIÓN DIRECTA</v>
          </cell>
          <cell r="P481" t="str">
            <v>CONTRATO DE PRESTACIÓN SERVICIOS PROFESIONALES</v>
          </cell>
          <cell r="Q481" t="str">
            <v>DIRECCIÓN DE REASENTAMIENTOS</v>
          </cell>
          <cell r="R481" t="str">
            <v>DIRECCIÓN DE REASENTAMIENTOS</v>
          </cell>
          <cell r="S481">
            <v>32074200</v>
          </cell>
          <cell r="T481">
            <v>150</v>
          </cell>
          <cell r="U481">
            <v>50000</v>
          </cell>
          <cell r="V481">
            <v>7572839</v>
          </cell>
          <cell r="W481">
            <v>1</v>
          </cell>
        </row>
        <row r="482">
          <cell r="A482" t="str">
            <v>PABLO ALEJANDRO SOTOMAYOR TRIBIN</v>
          </cell>
          <cell r="B482">
            <v>489</v>
          </cell>
          <cell r="C482">
            <v>2021</v>
          </cell>
          <cell r="D482" t="str">
            <v>INICIAL</v>
          </cell>
          <cell r="E482" t="str">
            <v>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v>
          </cell>
          <cell r="F482">
            <v>32074200</v>
          </cell>
          <cell r="G482">
            <v>5</v>
          </cell>
          <cell r="H482" t="str">
            <v>MESES</v>
          </cell>
          <cell r="I482">
            <v>0</v>
          </cell>
          <cell r="K482">
            <v>44389</v>
          </cell>
          <cell r="L482">
            <v>44392</v>
          </cell>
          <cell r="M482">
            <v>44544</v>
          </cell>
          <cell r="N482" t="str">
            <v>CVP-PS-478-2021</v>
          </cell>
          <cell r="O482" t="str">
            <v>CONTRATACIÓN DIRECTA</v>
          </cell>
          <cell r="P482" t="str">
            <v>CONTRATO DE PRESTACIÓN SERVICIOS PROFESIONALES</v>
          </cell>
          <cell r="Q482" t="str">
            <v>DIRECCIÓN DE MEJORAMIENTOS DE BARRIOS</v>
          </cell>
          <cell r="R482" t="str">
            <v>DIRECCIÓN DE MEJORAMIENTOS DE BARRIOS</v>
          </cell>
          <cell r="S482">
            <v>32074200</v>
          </cell>
          <cell r="T482">
            <v>150</v>
          </cell>
          <cell r="U482">
            <v>50000</v>
          </cell>
          <cell r="V482">
            <v>79144366</v>
          </cell>
          <cell r="W482">
            <v>6</v>
          </cell>
        </row>
        <row r="483">
          <cell r="A483" t="str">
            <v>AYLIN PATRICIA MOJICA NORIEGA</v>
          </cell>
          <cell r="B483">
            <v>490</v>
          </cell>
          <cell r="C483">
            <v>2021</v>
          </cell>
          <cell r="D483" t="str">
            <v>INICIAL</v>
          </cell>
          <cell r="E483" t="str">
            <v>PRESTAR SERVICIOS DE APOYO A LA GESTIÓN PARA ADELANTAR ACTIVIDADES DE TIPO ADMINISTRATIVO RESULTANTES DE LA EJECUCIÓN DE LAS FUNCIONES PROPIAS DE LA DIRECCIÓN DE URBANIZACIONES Y TITULACIÓN.</v>
          </cell>
          <cell r="F483">
            <v>17266610</v>
          </cell>
          <cell r="G483">
            <v>5</v>
          </cell>
          <cell r="H483" t="str">
            <v>MESES</v>
          </cell>
          <cell r="I483">
            <v>0</v>
          </cell>
          <cell r="K483">
            <v>44389</v>
          </cell>
          <cell r="L483">
            <v>44389</v>
          </cell>
          <cell r="M483">
            <v>44577</v>
          </cell>
          <cell r="N483" t="str">
            <v>CVP-PS-479-2021</v>
          </cell>
          <cell r="O483" t="str">
            <v>CONTRATACIÓN DIRECTA</v>
          </cell>
          <cell r="P483" t="str">
            <v>CONTRATO DE PRESTACIÓN SERVICIOS DE APOYO A LA GESTIÓN</v>
          </cell>
          <cell r="Q483" t="str">
            <v>DIRECCIÓN DE URBANIZACIONES Y TITULACIÓN</v>
          </cell>
          <cell r="R483" t="str">
            <v>DIRECCIÓN DE URBANIZACIONES Y TITULACIÓN</v>
          </cell>
          <cell r="S483">
            <v>21295486</v>
          </cell>
          <cell r="T483">
            <v>185</v>
          </cell>
          <cell r="U483">
            <v>61667</v>
          </cell>
          <cell r="V483">
            <v>1023025522</v>
          </cell>
          <cell r="W483">
            <v>6</v>
          </cell>
        </row>
        <row r="484">
          <cell r="A484" t="str">
            <v>DAVID FERNANDO LOPEZ VARGAS</v>
          </cell>
          <cell r="B484">
            <v>491</v>
          </cell>
          <cell r="C484">
            <v>2021</v>
          </cell>
          <cell r="D484" t="str">
            <v>INICIAL</v>
          </cell>
          <cell r="E484" t="str">
            <v>PRESTAR LOS SERVICIOS COMO DEPENDIENTE JUDICIAL, ADELANTANDO LAS ACTUACIONES ADMINISTRATIVAS Y DE APOYO JURÍDICO QUE REQUIERA LA DIRECCIÓN JURÍDICA.</v>
          </cell>
          <cell r="F484">
            <v>17266610</v>
          </cell>
          <cell r="G484">
            <v>5</v>
          </cell>
          <cell r="H484" t="str">
            <v>MESES</v>
          </cell>
          <cell r="I484">
            <v>0</v>
          </cell>
          <cell r="K484">
            <v>44390</v>
          </cell>
          <cell r="L484">
            <v>44398</v>
          </cell>
          <cell r="M484">
            <v>44550</v>
          </cell>
          <cell r="N484" t="str">
            <v>CVP-PS-480-2021</v>
          </cell>
          <cell r="O484" t="str">
            <v>CONTRATACIÓN DIRECTA</v>
          </cell>
          <cell r="P484" t="str">
            <v>CONTRATO DE PRESTACIÓN SERVICIOS DE APOYO A LA GESTIÓN</v>
          </cell>
          <cell r="Q484" t="str">
            <v>DIRECCIÓN DE GESTIÓN CORPORATIVA Y CID</v>
          </cell>
          <cell r="R484" t="str">
            <v>DIRECCIÓN JURÍDICA</v>
          </cell>
          <cell r="S484">
            <v>17266610</v>
          </cell>
          <cell r="T484">
            <v>150</v>
          </cell>
          <cell r="U484">
            <v>50000</v>
          </cell>
          <cell r="V484">
            <v>1026252676</v>
          </cell>
          <cell r="W484">
            <v>5</v>
          </cell>
        </row>
        <row r="485">
          <cell r="A485" t="str">
            <v>ERIKA YANETH CASTRO PEREZ</v>
          </cell>
          <cell r="B485">
            <v>492</v>
          </cell>
          <cell r="C485">
            <v>2021</v>
          </cell>
          <cell r="D485" t="str">
            <v>INICIAL</v>
          </cell>
          <cell r="E485" t="str">
            <v>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v>
          </cell>
          <cell r="F485">
            <v>3207420</v>
          </cell>
          <cell r="G485">
            <v>2</v>
          </cell>
          <cell r="H485" t="str">
            <v>MESES</v>
          </cell>
          <cell r="I485">
            <v>0</v>
          </cell>
          <cell r="K485">
            <v>44391</v>
          </cell>
          <cell r="L485">
            <v>44392</v>
          </cell>
          <cell r="M485">
            <v>44453</v>
          </cell>
          <cell r="N485" t="str">
            <v>CVP-PS-481-2021</v>
          </cell>
          <cell r="O485" t="str">
            <v>CONTRATACIÓN DIRECTA</v>
          </cell>
          <cell r="P485" t="str">
            <v>CONTRATO DE PRESTACIÓN SERVICIOS DE APOYO A LA GESTIÓN</v>
          </cell>
          <cell r="Q485" t="str">
            <v>DIRECCIÓN DE MEJORAMIENTOS DE BARRIOS</v>
          </cell>
          <cell r="R485" t="str">
            <v>DIRECCIÓN DE MEJORAMIENTOS DE BARRIOS</v>
          </cell>
          <cell r="S485">
            <v>3207420</v>
          </cell>
          <cell r="T485">
            <v>60</v>
          </cell>
          <cell r="U485">
            <v>20000</v>
          </cell>
          <cell r="V485">
            <v>1024511064</v>
          </cell>
          <cell r="W485">
            <v>2</v>
          </cell>
        </row>
        <row r="486">
          <cell r="A486" t="str">
            <v>MAURICIO BUSTAMANTE GOMEZ</v>
          </cell>
          <cell r="B486">
            <v>493</v>
          </cell>
          <cell r="C486">
            <v>2021</v>
          </cell>
          <cell r="D486" t="str">
            <v>INICIAL</v>
          </cell>
          <cell r="E486" t="str">
            <v>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v>
          </cell>
          <cell r="F486">
            <v>60000000</v>
          </cell>
          <cell r="G486">
            <v>6</v>
          </cell>
          <cell r="H486" t="str">
            <v>MESES</v>
          </cell>
          <cell r="I486">
            <v>0</v>
          </cell>
          <cell r="K486">
            <v>44392</v>
          </cell>
          <cell r="L486">
            <v>44398</v>
          </cell>
          <cell r="M486">
            <v>44505</v>
          </cell>
          <cell r="N486" t="str">
            <v>CVP-PS-482-2021</v>
          </cell>
          <cell r="O486" t="str">
            <v>CONTRATACIÓN DIRECTA</v>
          </cell>
          <cell r="P486" t="str">
            <v>CONTRATO DE PRESTACIÓN SERVICIOS PROFESIONALES</v>
          </cell>
          <cell r="Q486" t="str">
            <v>DIRECCIÓN DE MEJORAMIENTO DE VIVIENDA</v>
          </cell>
          <cell r="R486" t="str">
            <v>DIRECCIÓN DE MEJORAMIENTO DE VIVIENDA</v>
          </cell>
          <cell r="S486">
            <v>60000000</v>
          </cell>
          <cell r="T486">
            <v>180</v>
          </cell>
          <cell r="U486">
            <v>60000</v>
          </cell>
          <cell r="V486">
            <v>75089548</v>
          </cell>
          <cell r="W486">
            <v>1</v>
          </cell>
        </row>
        <row r="487">
          <cell r="A487" t="str">
            <v>CRR SOLUCIONES INTEGRALES SAS</v>
          </cell>
          <cell r="B487">
            <v>494</v>
          </cell>
          <cell r="C487">
            <v>2021</v>
          </cell>
          <cell r="D487" t="str">
            <v>INICIAL</v>
          </cell>
          <cell r="E487" t="str">
            <v>CONTRATAR EL MANTENIMIENTO Y SUMINISTRO DE REPUESTOS DE LOS EQUIPOS DE LÍNEA BLANCA DE PROPIEDAD DE LA CVP</v>
          </cell>
          <cell r="F487">
            <v>1540000</v>
          </cell>
          <cell r="G487">
            <v>6</v>
          </cell>
          <cell r="H487" t="str">
            <v>MESES</v>
          </cell>
          <cell r="I487">
            <v>0</v>
          </cell>
          <cell r="K487">
            <v>44391</v>
          </cell>
          <cell r="L487">
            <v>44404</v>
          </cell>
          <cell r="M487">
            <v>44587</v>
          </cell>
          <cell r="N487" t="str">
            <v>CVP-IPMC-009-2021</v>
          </cell>
          <cell r="O487" t="str">
            <v>MÍNIMA CUANTÍA</v>
          </cell>
          <cell r="P487" t="str">
            <v>CONTRATO DE SUMINISTRO</v>
          </cell>
          <cell r="Q487" t="str">
            <v>DIRECCIÓN DE GESTIÓN CORPORATIVA Y CID</v>
          </cell>
          <cell r="R487" t="str">
            <v>SUBDIRECCIÓN ADMINISTRATIVA</v>
          </cell>
          <cell r="S487">
            <v>1540000</v>
          </cell>
          <cell r="T487">
            <v>180</v>
          </cell>
          <cell r="U487">
            <v>60000</v>
          </cell>
          <cell r="V487">
            <v>901406206</v>
          </cell>
          <cell r="W487">
            <v>2</v>
          </cell>
        </row>
        <row r="488">
          <cell r="A488" t="str">
            <v>INVER-TRACK SAS</v>
          </cell>
          <cell r="B488">
            <v>495</v>
          </cell>
          <cell r="C488">
            <v>2021</v>
          </cell>
          <cell r="D488" t="str">
            <v>INICIAL</v>
          </cell>
          <cell r="E488" t="str">
            <v>CONTRATAR UN INTERMEDIARIO COMERCIAL PUBLICO O PRIVADO PARA LLEVAR A CABO LA ENAJENACION DE LOS BIENES MUEBLES, TALES COMO EQUIPOS, ENSERES OBSOLETOS E INSERVIBLES Y/O SERVIBLES QUE NO SE REQUIEREN PARA EL SERVICIO Y QUE SON DE PROPIEDAD DE LA CAJA DE LA VIVIENDA POPULAR</v>
          </cell>
          <cell r="F488">
            <v>0</v>
          </cell>
          <cell r="G488">
            <v>12</v>
          </cell>
          <cell r="H488" t="str">
            <v>MESES</v>
          </cell>
          <cell r="I488">
            <v>0</v>
          </cell>
          <cell r="K488">
            <v>44392</v>
          </cell>
          <cell r="L488">
            <v>44399</v>
          </cell>
          <cell r="M488">
            <v>44855</v>
          </cell>
          <cell r="N488" t="str">
            <v>CVP-SAMC-003-2021</v>
          </cell>
          <cell r="O488" t="str">
            <v>SELECCIÓN ABREVIADA MENOR CUANTÍA</v>
          </cell>
          <cell r="P488" t="str">
            <v>CONTRATO DE PRESTACIÓN SERVICIOS</v>
          </cell>
          <cell r="Q488" t="str">
            <v>DIRECCIÓN DE GESTIÓN CORPORATIVA Y CID</v>
          </cell>
          <cell r="R488" t="str">
            <v>SUBDIRECCIÓN ADMINISTRATIVA</v>
          </cell>
          <cell r="S488">
            <v>0</v>
          </cell>
          <cell r="T488">
            <v>450</v>
          </cell>
          <cell r="U488">
            <v>150000</v>
          </cell>
          <cell r="V488">
            <v>901363291</v>
          </cell>
          <cell r="W488">
            <v>2</v>
          </cell>
        </row>
        <row r="489">
          <cell r="A489" t="str">
            <v>CARLOS MARIO YORY GARCIA</v>
          </cell>
          <cell r="B489">
            <v>496</v>
          </cell>
          <cell r="C489">
            <v>2021</v>
          </cell>
          <cell r="D489" t="str">
            <v>INICIAL</v>
          </cell>
          <cell r="E489" t="str">
            <v>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v>
          </cell>
          <cell r="F489">
            <v>75000000</v>
          </cell>
          <cell r="G489">
            <v>5</v>
          </cell>
          <cell r="H489" t="str">
            <v>MESES</v>
          </cell>
          <cell r="I489">
            <v>0</v>
          </cell>
          <cell r="K489">
            <v>44391</v>
          </cell>
          <cell r="L489">
            <v>44396</v>
          </cell>
          <cell r="M489">
            <v>44548</v>
          </cell>
          <cell r="N489" t="str">
            <v>CVP-PS-483-2021</v>
          </cell>
          <cell r="O489" t="str">
            <v>CONTRATACIÓN DIRECTA</v>
          </cell>
          <cell r="P489" t="str">
            <v>CONTRATO DE PRESTACIÓN SERVICIOS PROFESIONALES</v>
          </cell>
          <cell r="Q489" t="str">
            <v>DIRECCIÓN DE MEJORAMIENTOS DE BARRIOS</v>
          </cell>
          <cell r="R489" t="str">
            <v>DIRECCIÓN DE MEJORAMIENTOS DE BARRIOS</v>
          </cell>
          <cell r="S489">
            <v>75000000</v>
          </cell>
          <cell r="T489">
            <v>150</v>
          </cell>
          <cell r="U489">
            <v>50000</v>
          </cell>
          <cell r="V489">
            <v>79232797</v>
          </cell>
          <cell r="W489">
            <v>4</v>
          </cell>
        </row>
        <row r="490">
          <cell r="A490" t="str">
            <v>CORPORACION TECNOLOGICA DE EDUCACION SUPERIOR SAPIENZA</v>
          </cell>
          <cell r="B490">
            <v>497</v>
          </cell>
          <cell r="C490">
            <v>2021</v>
          </cell>
          <cell r="D490" t="str">
            <v>INICIAL</v>
          </cell>
          <cell r="E490" t="str">
            <v>PRESTACIÓN DE SERVICIOS PARA LA IMPLEMENTACIÓN DEL PLAN INSTITUCIONAL DE CAPACITACIÓN DE LA CVP A TRAVÉS DE DIPLOMADOS, TALLERES, CONFERENCIA, CURSOS, EN PROCURA DEL FORTALECIMIENTO INSTITUCIONAL</v>
          </cell>
          <cell r="F490">
            <v>41250000</v>
          </cell>
          <cell r="G490">
            <v>5</v>
          </cell>
          <cell r="H490" t="str">
            <v>MESES</v>
          </cell>
          <cell r="I490">
            <v>0</v>
          </cell>
          <cell r="K490">
            <v>44392</v>
          </cell>
          <cell r="L490">
            <v>44403</v>
          </cell>
          <cell r="M490">
            <v>44592</v>
          </cell>
          <cell r="N490" t="str">
            <v>CVP-SAMC-002-2021</v>
          </cell>
          <cell r="O490" t="str">
            <v>SELECCIÓN ABREVIADA MENOR CUANTÍA</v>
          </cell>
          <cell r="P490" t="str">
            <v>CONTRATO DE PRESTACIÓN SERVICIOS</v>
          </cell>
          <cell r="Q490" t="str">
            <v>DIRECCIÓN DE GESTIÓN CORPORATIVA Y CID</v>
          </cell>
          <cell r="R490" t="str">
            <v>SUBDIRECCIÓN ADMINISTRATIVA</v>
          </cell>
          <cell r="S490">
            <v>50850000</v>
          </cell>
          <cell r="T490">
            <v>186</v>
          </cell>
          <cell r="U490">
            <v>62000</v>
          </cell>
          <cell r="V490">
            <v>805001162</v>
          </cell>
          <cell r="W490">
            <v>1</v>
          </cell>
        </row>
        <row r="491">
          <cell r="A491" t="str">
            <v>YAMILE PATRICIA CASTIBLANCO VENEGAS</v>
          </cell>
          <cell r="B491">
            <v>498</v>
          </cell>
          <cell r="C491">
            <v>2021</v>
          </cell>
          <cell r="D491" t="str">
            <v>INICIAL</v>
          </cell>
          <cell r="E491" t="str">
            <v>PRESTAR LOS SERVICIOS PROFESIONALES ESPECIALIZADOS EN DERECHO A LA DIRECCIÓN JURÍDICA EN EL DESARROLLO Y SEGUIMIENTO DE LAS ACTIVIDADES JURÍDICAS EN MATERIA CIVIL, ADMINISTRATIVA Y COMERCIAL QUE SE REQUIERAN EN EL ÁREA.</v>
          </cell>
          <cell r="F491">
            <v>58800000</v>
          </cell>
          <cell r="G491">
            <v>6</v>
          </cell>
          <cell r="H491" t="str">
            <v>MESES</v>
          </cell>
          <cell r="I491">
            <v>0</v>
          </cell>
          <cell r="K491">
            <v>44398</v>
          </cell>
          <cell r="L491">
            <v>44399</v>
          </cell>
          <cell r="M491">
            <v>44582</v>
          </cell>
          <cell r="N491" t="str">
            <v>CVP-PS-484-2021</v>
          </cell>
          <cell r="O491" t="str">
            <v>CONTRATACIÓN DIRECTA</v>
          </cell>
          <cell r="P491" t="str">
            <v>CONTRATO DE PRESTACIÓN SERVICIOS PROFESIONALES</v>
          </cell>
          <cell r="Q491" t="str">
            <v>DIRECCIÓN DE GESTIÓN CORPORATIVA Y CID</v>
          </cell>
          <cell r="R491" t="str">
            <v>DIRECCIÓN JURÍDICA</v>
          </cell>
          <cell r="S491">
            <v>58800000</v>
          </cell>
          <cell r="T491">
            <v>180</v>
          </cell>
          <cell r="U491">
            <v>60000</v>
          </cell>
          <cell r="V491">
            <v>52347804</v>
          </cell>
          <cell r="W491">
            <v>4</v>
          </cell>
        </row>
        <row r="492">
          <cell r="A492" t="str">
            <v>JOHNNATAN RODRIGUEZ PINTO</v>
          </cell>
          <cell r="B492">
            <v>499</v>
          </cell>
          <cell r="C492">
            <v>2021</v>
          </cell>
          <cell r="D492" t="str">
            <v>INICIAL</v>
          </cell>
          <cell r="E492" t="str">
            <v>PRESTAR SERVICIOS DE APOYO A LA GESTIÓN PARA EL DESARROLLO Y MONITOREO DEL SISTEMAS DE GESTIÓN DOCUMENTAL ? ORFEO EN LA CAJA DE LA VIVIENDA POPULAR</v>
          </cell>
          <cell r="F492">
            <v>17266610</v>
          </cell>
          <cell r="G492">
            <v>5</v>
          </cell>
          <cell r="H492" t="str">
            <v>MESES</v>
          </cell>
          <cell r="I492">
            <v>0</v>
          </cell>
          <cell r="K492">
            <v>44398</v>
          </cell>
          <cell r="L492">
            <v>44398</v>
          </cell>
          <cell r="M492">
            <v>44550</v>
          </cell>
          <cell r="N492" t="str">
            <v>CVP-PS-485-2021</v>
          </cell>
          <cell r="O492" t="str">
            <v>CONTRATACIÓN DIRECTA</v>
          </cell>
          <cell r="P492" t="str">
            <v>CONTRATO DE PRESTACIÓN SERVICIOS DE APOYO A LA GESTIÓN</v>
          </cell>
          <cell r="Q492" t="str">
            <v>DIRECCIÓN DE GESTIÓN CORPORATIVA Y CID</v>
          </cell>
          <cell r="R492" t="str">
            <v>SUBDIRECCIÓN ADMINISTRATIVA</v>
          </cell>
          <cell r="S492">
            <v>17266610</v>
          </cell>
          <cell r="T492">
            <v>150</v>
          </cell>
          <cell r="U492">
            <v>50000</v>
          </cell>
          <cell r="V492">
            <v>80731644</v>
          </cell>
          <cell r="W492">
            <v>0</v>
          </cell>
        </row>
        <row r="493">
          <cell r="A493" t="str">
            <v>NICOLAS EDUARDO CAMACHO CALDERON</v>
          </cell>
          <cell r="B493">
            <v>500</v>
          </cell>
          <cell r="C493">
            <v>2021</v>
          </cell>
          <cell r="D493" t="str">
            <v>INICIAL</v>
          </cell>
          <cell r="E493" t="str">
            <v>PRESTAR SERVICIOS PROFESIONALES JURÍDICOS A LA DUT, PARA ADELANTAR LOS TRÁMITES CORRESPONDIENTES AL PROCESO DE TITULACIÓN A CARGO DE ESTA DIRECCIÓN.</v>
          </cell>
          <cell r="F493">
            <v>21382800</v>
          </cell>
          <cell r="G493">
            <v>5</v>
          </cell>
          <cell r="H493" t="str">
            <v>MESES</v>
          </cell>
          <cell r="I493">
            <v>0</v>
          </cell>
          <cell r="K493">
            <v>44396</v>
          </cell>
          <cell r="L493">
            <v>44396</v>
          </cell>
          <cell r="M493">
            <v>44548</v>
          </cell>
          <cell r="N493" t="str">
            <v>CVP-PS-486-2021</v>
          </cell>
          <cell r="O493" t="str">
            <v>CONTRATACIÓN DIRECTA</v>
          </cell>
          <cell r="P493" t="str">
            <v>CONTRATO DE PRESTACIÓN SERVICIOS PROFESIONALES</v>
          </cell>
          <cell r="Q493" t="str">
            <v>DIRECCIÓN DE URBANIZACIONES Y TITULACIÓN</v>
          </cell>
          <cell r="R493" t="str">
            <v>DIRECCIÓN DE URBANIZACIONES Y TITULACIÓN</v>
          </cell>
          <cell r="S493">
            <v>21382800</v>
          </cell>
          <cell r="T493">
            <v>150</v>
          </cell>
          <cell r="U493">
            <v>50000</v>
          </cell>
          <cell r="V493">
            <v>1014231320</v>
          </cell>
          <cell r="W493">
            <v>5</v>
          </cell>
        </row>
        <row r="494">
          <cell r="A494" t="str">
            <v>JULIO OLIVERIO RODRIGUEZ ROJAS</v>
          </cell>
          <cell r="B494">
            <v>501</v>
          </cell>
          <cell r="C494">
            <v>2021</v>
          </cell>
          <cell r="D494" t="str">
            <v>INICIAL</v>
          </cell>
          <cell r="E494" t="str">
            <v>PRESTAR SERVICIOS DE APOYO ADMINISTRATIVO, EN LA GESTIÓN QUE SE REQUIERAN EN LOS PROCEDIMIENTOS ADELANTADOS POR LA DUT</v>
          </cell>
          <cell r="F494">
            <v>9087690</v>
          </cell>
          <cell r="G494">
            <v>5</v>
          </cell>
          <cell r="H494" t="str">
            <v>MESES</v>
          </cell>
          <cell r="I494">
            <v>0</v>
          </cell>
          <cell r="K494">
            <v>44398</v>
          </cell>
          <cell r="L494">
            <v>44400</v>
          </cell>
          <cell r="M494">
            <v>44552</v>
          </cell>
          <cell r="N494" t="str">
            <v>CVP-PS-487-2021</v>
          </cell>
          <cell r="O494" t="str">
            <v>CONTRATACIÓN DIRECTA</v>
          </cell>
          <cell r="P494" t="str">
            <v>CONTRATO DE PRESTACIÓN SERVICIOS DE APOYO A LA GESTIÓN</v>
          </cell>
          <cell r="Q494" t="str">
            <v>DIRECCIÓN DE URBANIZACIONES Y TITULACIÓN</v>
          </cell>
          <cell r="R494" t="str">
            <v>DIRECCIÓN DE URBANIZACIONES Y TITULACIÓN</v>
          </cell>
          <cell r="S494">
            <v>9087690</v>
          </cell>
          <cell r="T494">
            <v>150</v>
          </cell>
          <cell r="U494">
            <v>50000</v>
          </cell>
          <cell r="V494">
            <v>4228457</v>
          </cell>
          <cell r="W494">
            <v>7</v>
          </cell>
        </row>
        <row r="495">
          <cell r="A495" t="str">
            <v>MANUEL LEONARDO TELLEZ BELTRAN</v>
          </cell>
          <cell r="B495">
            <v>502</v>
          </cell>
          <cell r="C495">
            <v>2021</v>
          </cell>
          <cell r="D495" t="str">
            <v>INICIAL</v>
          </cell>
          <cell r="E495" t="str">
            <v>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v>
          </cell>
          <cell r="F495">
            <v>50000000</v>
          </cell>
          <cell r="G495">
            <v>5</v>
          </cell>
          <cell r="H495" t="str">
            <v>MESES</v>
          </cell>
          <cell r="I495">
            <v>0</v>
          </cell>
          <cell r="K495">
            <v>44396</v>
          </cell>
          <cell r="L495">
            <v>44398</v>
          </cell>
          <cell r="M495">
            <v>44560</v>
          </cell>
          <cell r="N495" t="str">
            <v>CVP-PS-488-2021</v>
          </cell>
          <cell r="O495" t="str">
            <v>CONTRATACIÓN DIRECTA</v>
          </cell>
          <cell r="P495" t="str">
            <v>CONTRATO DE PRESTACIÓN SERVICIOS PROFESIONALES</v>
          </cell>
          <cell r="Q495" t="str">
            <v>DIRECCIÓN DE GESTIÓN CORPORATIVA Y CID</v>
          </cell>
          <cell r="R495" t="str">
            <v>DIRECCIÓN DE GESTIÓN CORPORATIVA Y CID</v>
          </cell>
          <cell r="S495">
            <v>53333334</v>
          </cell>
          <cell r="T495">
            <v>160</v>
          </cell>
          <cell r="U495">
            <v>53333</v>
          </cell>
          <cell r="V495">
            <v>79791381</v>
          </cell>
          <cell r="W495">
            <v>1</v>
          </cell>
        </row>
        <row r="496">
          <cell r="A496" t="str">
            <v>MICHEL ANGEL ORTIZ ACEVEDO</v>
          </cell>
          <cell r="B496">
            <v>503</v>
          </cell>
          <cell r="C496">
            <v>2021</v>
          </cell>
          <cell r="D496" t="str">
            <v>INICIAL</v>
          </cell>
          <cell r="E496" t="str">
            <v>PRESTAR SERVICIOS PROFESIONALES PARA REALIZAR LAS ACTIVIDADES SOCIALES REQUERIDAS PARA ADELANTAR LOS PROCESOS DE TITULACIÓN, URBANIZACIÓN Y ZONAS DE CESIÓN A CARGO DE LA DIRECCIÓN DE URBANIZACIÓN Y TITULACIÓN.</v>
          </cell>
          <cell r="F496">
            <v>27263075</v>
          </cell>
          <cell r="G496">
            <v>5</v>
          </cell>
          <cell r="H496" t="str">
            <v>MESES</v>
          </cell>
          <cell r="I496">
            <v>0</v>
          </cell>
          <cell r="K496">
            <v>44400</v>
          </cell>
          <cell r="L496">
            <v>44403</v>
          </cell>
          <cell r="M496">
            <v>44555</v>
          </cell>
          <cell r="N496" t="str">
            <v>CVP-PS-489-2021</v>
          </cell>
          <cell r="O496" t="str">
            <v>CONTRATACIÓN DIRECTA</v>
          </cell>
          <cell r="P496" t="str">
            <v>CONTRATO DE PRESTACIÓN SERVICIOS PROFESIONALES</v>
          </cell>
          <cell r="Q496" t="str">
            <v>DIRECCIÓN DE URBANIZACIONES Y TITULACIÓN</v>
          </cell>
          <cell r="R496" t="str">
            <v>DIRECCIÓN DE URBANIZACIONES Y TITULACIÓN</v>
          </cell>
          <cell r="S496">
            <v>27263075</v>
          </cell>
          <cell r="T496">
            <v>150</v>
          </cell>
          <cell r="U496">
            <v>50000</v>
          </cell>
          <cell r="V496">
            <v>1019038685</v>
          </cell>
          <cell r="W496">
            <v>1</v>
          </cell>
        </row>
        <row r="497">
          <cell r="A497" t="str">
            <v>YESID BAZURTO BARRAGAN</v>
          </cell>
          <cell r="B497">
            <v>504</v>
          </cell>
          <cell r="C497">
            <v>2021</v>
          </cell>
          <cell r="D497" t="str">
            <v>INICIAL</v>
          </cell>
          <cell r="E497" t="str">
            <v>PRESTAR LOS SERVICIOS PROFESIONALES RELACIONADOS CON LA REPRESENTACIÓN JUDICIAL Y ADMINISTRATIVA EN QUERELLAS POLICIVAS EN LAS CUALES HACE PARTE LA CAJA DE LA VIVIENDA POPULAR.</v>
          </cell>
          <cell r="F497">
            <v>51318720</v>
          </cell>
          <cell r="G497">
            <v>6</v>
          </cell>
          <cell r="H497" t="str">
            <v>MESES</v>
          </cell>
          <cell r="I497">
            <v>0</v>
          </cell>
          <cell r="K497">
            <v>44400</v>
          </cell>
          <cell r="L497">
            <v>44400</v>
          </cell>
          <cell r="M497">
            <v>44583</v>
          </cell>
          <cell r="N497" t="str">
            <v>CVP-PS-490-2021</v>
          </cell>
          <cell r="O497" t="str">
            <v>CONTRATACIÓN DIRECTA</v>
          </cell>
          <cell r="P497" t="str">
            <v>CONTRATO DE PRESTACIÓN SERVICIOS PROFESIONALES</v>
          </cell>
          <cell r="Q497" t="str">
            <v>DIRECCIÓN DE GESTIÓN CORPORATIVA Y CID</v>
          </cell>
          <cell r="R497" t="str">
            <v>DIRECCIÓN JURÍDICA</v>
          </cell>
          <cell r="S497">
            <v>51318720</v>
          </cell>
          <cell r="T497">
            <v>180</v>
          </cell>
          <cell r="U497">
            <v>60000</v>
          </cell>
          <cell r="V497">
            <v>12124311</v>
          </cell>
          <cell r="W497">
            <v>2</v>
          </cell>
        </row>
        <row r="498">
          <cell r="A498" t="str">
            <v>CARMEN YOLANDA VILLABONA</v>
          </cell>
          <cell r="B498">
            <v>505</v>
          </cell>
          <cell r="C498">
            <v>2021</v>
          </cell>
          <cell r="D498" t="str">
            <v>INICIAL</v>
          </cell>
          <cell r="E498" t="str">
            <v>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v>
          </cell>
          <cell r="F498">
            <v>66000000</v>
          </cell>
          <cell r="G498">
            <v>6</v>
          </cell>
          <cell r="H498" t="str">
            <v>MESES</v>
          </cell>
          <cell r="I498">
            <v>0</v>
          </cell>
          <cell r="K498">
            <v>44397</v>
          </cell>
          <cell r="L498">
            <v>44398</v>
          </cell>
          <cell r="M498">
            <v>44581</v>
          </cell>
          <cell r="N498" t="str">
            <v>CVP-PS-491-2021</v>
          </cell>
          <cell r="O498" t="str">
            <v>CONTRATACIÓN DIRECTA</v>
          </cell>
          <cell r="P498" t="str">
            <v>CONTRATO DE PRESTACIÓN SERVICIOS PROFESIONALES</v>
          </cell>
          <cell r="Q498" t="str">
            <v>DIRECCIÓN DE GESTIÓN CORPORATIVA Y CID</v>
          </cell>
          <cell r="R498" t="str">
            <v>DIRECCIÓN DE GESTIÓN CORPORATIVA Y CID</v>
          </cell>
          <cell r="S498">
            <v>66000000</v>
          </cell>
          <cell r="T498">
            <v>180</v>
          </cell>
          <cell r="U498">
            <v>60000</v>
          </cell>
          <cell r="V498">
            <v>41790280</v>
          </cell>
          <cell r="W498">
            <v>3</v>
          </cell>
        </row>
        <row r="499">
          <cell r="A499" t="str">
            <v>NESTOR ROBERTO CUERVO GARCIA</v>
          </cell>
          <cell r="B499">
            <v>506</v>
          </cell>
          <cell r="C499">
            <v>2021</v>
          </cell>
          <cell r="D499" t="str">
            <v>INICIAL</v>
          </cell>
          <cell r="E499" t="str">
            <v>PRESTAR SERVICIOS DE APOYO A LA GESTIÓN PARA LA CAPTURA, PROCESAMIENTO, TRATAMIENTO Y ACTUALIZACIÓN DE LA INFORMACIÓN QUE SE GENERA Y REPOSA EN LA DIRECCIÓN DE URBANIZACIONES Y TITULACIÓN.</v>
          </cell>
          <cell r="F499">
            <v>17266610</v>
          </cell>
          <cell r="G499">
            <v>5</v>
          </cell>
          <cell r="H499" t="str">
            <v>MESES</v>
          </cell>
          <cell r="I499">
            <v>0</v>
          </cell>
          <cell r="K499">
            <v>44403</v>
          </cell>
          <cell r="L499">
            <v>44403</v>
          </cell>
          <cell r="M499">
            <v>44555</v>
          </cell>
          <cell r="N499" t="str">
            <v>CVP-PS-492-2021</v>
          </cell>
          <cell r="O499" t="str">
            <v>CONTRATACIÓN DIRECTA</v>
          </cell>
          <cell r="P499" t="str">
            <v>CONTRATO DE PRESTACIÓN SERVICIOS DE APOYO A LA GESTIÓN</v>
          </cell>
          <cell r="Q499" t="str">
            <v>DIRECCIÓN DE URBANIZACIONES Y TITULACIÓN</v>
          </cell>
          <cell r="R499" t="str">
            <v>DIRECCIÓN DE URBANIZACIONES Y TITULACIÓN</v>
          </cell>
          <cell r="S499">
            <v>17266610</v>
          </cell>
          <cell r="T499">
            <v>150</v>
          </cell>
          <cell r="U499">
            <v>50000</v>
          </cell>
          <cell r="V499">
            <v>79709970</v>
          </cell>
          <cell r="W499">
            <v>1</v>
          </cell>
        </row>
        <row r="500">
          <cell r="A500" t="str">
            <v>J&amp;M SOLUCIONES SEGURAS SAS</v>
          </cell>
          <cell r="B500">
            <v>508</v>
          </cell>
          <cell r="C500">
            <v>2021</v>
          </cell>
          <cell r="D500" t="str">
            <v>INICIAL</v>
          </cell>
          <cell r="E500" t="str">
            <v>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v>
          </cell>
          <cell r="F500">
            <v>91250000</v>
          </cell>
          <cell r="G500">
            <v>6</v>
          </cell>
          <cell r="H500" t="str">
            <v>MESES</v>
          </cell>
          <cell r="I500">
            <v>29</v>
          </cell>
          <cell r="J500" t="str">
            <v>DIAS CALENDARIOS</v>
          </cell>
          <cell r="K500">
            <v>44400</v>
          </cell>
          <cell r="L500">
            <v>44411</v>
          </cell>
          <cell r="M500">
            <v>44623</v>
          </cell>
          <cell r="N500" t="str">
            <v>CVP-SAMC-001-2021</v>
          </cell>
          <cell r="O500" t="str">
            <v>SELECCIÓN ABREVIADA MENOR CUANTÍA</v>
          </cell>
          <cell r="P500" t="str">
            <v>CONTRATO DE PRESTACIÓN SERVICIOS</v>
          </cell>
          <cell r="Q500" t="str">
            <v>DIRECCIÓN DE GESTIÓN CORPORATIVA Y CID</v>
          </cell>
          <cell r="R500" t="str">
            <v>SUBDIRECCIÓN ADMINISTRATIVA</v>
          </cell>
          <cell r="S500">
            <v>109047316</v>
          </cell>
          <cell r="T500">
            <v>209</v>
          </cell>
          <cell r="U500">
            <v>69667</v>
          </cell>
          <cell r="V500">
            <v>900503760</v>
          </cell>
          <cell r="W500">
            <v>3</v>
          </cell>
        </row>
        <row r="501">
          <cell r="A501" t="str">
            <v>AGUSTIN LOBATON CORTES</v>
          </cell>
          <cell r="B501">
            <v>509</v>
          </cell>
          <cell r="C501">
            <v>2021</v>
          </cell>
          <cell r="D501" t="str">
            <v>INICIAL</v>
          </cell>
          <cell r="E501" t="str">
            <v>PRESTAR SERVICIOS PROFESIONALES JURÍDICOS PARA ADELANTAR LOS TRÁMITES REQUERIDOS POR LA DIRECCIÓN DE URBANIZACIÓN Y TITULACIÓN, REFERENTES AL PROCESO DE TITULACIÓN Y DEMÁS FUNCIONES PROPIAS DE ESTA DEPENDENCIA.</v>
          </cell>
          <cell r="F501">
            <v>37419900</v>
          </cell>
          <cell r="G501">
            <v>5</v>
          </cell>
          <cell r="H501" t="str">
            <v>MESES</v>
          </cell>
          <cell r="I501">
            <v>0</v>
          </cell>
          <cell r="K501">
            <v>44399</v>
          </cell>
          <cell r="L501">
            <v>44400</v>
          </cell>
          <cell r="M501">
            <v>44552</v>
          </cell>
          <cell r="N501" t="str">
            <v>CVP-PS-494-2021</v>
          </cell>
          <cell r="O501" t="str">
            <v>CONTRATACIÓN DIRECTA</v>
          </cell>
          <cell r="P501" t="str">
            <v>CONTRATO DE PRESTACIÓN SERVICIOS PROFESIONALES</v>
          </cell>
          <cell r="Q501" t="str">
            <v>DIRECCIÓN DE URBANIZACIONES Y TITULACIÓN</v>
          </cell>
          <cell r="R501" t="str">
            <v>DIRECCIÓN DE URBANIZACIONES Y TITULACIÓN</v>
          </cell>
          <cell r="S501">
            <v>37419900</v>
          </cell>
          <cell r="T501">
            <v>150</v>
          </cell>
          <cell r="U501">
            <v>50000</v>
          </cell>
          <cell r="V501">
            <v>79345193</v>
          </cell>
          <cell r="W501">
            <v>1</v>
          </cell>
        </row>
        <row r="502">
          <cell r="A502" t="str">
            <v>BEATRIZ EUGENIA ARISTIZABAL PATIÑO</v>
          </cell>
          <cell r="B502">
            <v>510</v>
          </cell>
          <cell r="C502">
            <v>2021</v>
          </cell>
          <cell r="D502" t="str">
            <v>INICIAL</v>
          </cell>
          <cell r="E502" t="str">
            <v>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v>
          </cell>
          <cell r="F502">
            <v>37149900</v>
          </cell>
          <cell r="G502">
            <v>5</v>
          </cell>
          <cell r="H502" t="str">
            <v>MESES</v>
          </cell>
          <cell r="I502">
            <v>0</v>
          </cell>
          <cell r="K502">
            <v>44403</v>
          </cell>
          <cell r="L502">
            <v>44405</v>
          </cell>
          <cell r="M502">
            <v>44568</v>
          </cell>
          <cell r="N502" t="str">
            <v>CVP-PS-503-2021</v>
          </cell>
          <cell r="O502" t="str">
            <v>CONTRATACIÓN DIRECTA</v>
          </cell>
          <cell r="P502" t="str">
            <v>CONTRATO DE PRESTACIÓN SERVICIOS PROFESIONALES</v>
          </cell>
          <cell r="Q502" t="str">
            <v>DIRECCIÓN DE GESTIÓN CORPORATIVA Y CID</v>
          </cell>
          <cell r="R502" t="str">
            <v>SUBDIRECCIÓN ADMINISTRATIVA</v>
          </cell>
          <cell r="S502">
            <v>39914560</v>
          </cell>
          <cell r="T502">
            <v>160</v>
          </cell>
          <cell r="U502">
            <v>53333</v>
          </cell>
          <cell r="V502">
            <v>52258082</v>
          </cell>
          <cell r="W502">
            <v>1</v>
          </cell>
        </row>
        <row r="503">
          <cell r="A503" t="str">
            <v>NICOLAS FELIPE GUEVARA SIERRA</v>
          </cell>
          <cell r="B503">
            <v>511</v>
          </cell>
          <cell r="C503">
            <v>2021</v>
          </cell>
          <cell r="D503" t="str">
            <v>INICIAL</v>
          </cell>
          <cell r="E503" t="str">
            <v>PRESTAR SERVICIOS DE APOYO A LA GESTIÓN OPERATIVA DEL COMPONENTE TÉCNICO Y DE INVENTARIO INMUEBLE PARA LA APLICACIÓN DEL PROGRAMA DE REASENTAMIENTOS</v>
          </cell>
          <cell r="F503">
            <v>12829680</v>
          </cell>
          <cell r="G503">
            <v>5</v>
          </cell>
          <cell r="H503" t="str">
            <v>MESES</v>
          </cell>
          <cell r="I503">
            <v>0</v>
          </cell>
          <cell r="K503">
            <v>44404</v>
          </cell>
          <cell r="L503">
            <v>44407</v>
          </cell>
          <cell r="M503">
            <v>44511</v>
          </cell>
          <cell r="N503" t="str">
            <v>CVP-PS-496-2021</v>
          </cell>
          <cell r="O503" t="str">
            <v>CONTRATACIÓN DIRECTA</v>
          </cell>
          <cell r="P503" t="str">
            <v>CONTRATO DE PRESTACIÓN SERVICIOS DE APOYO A LA GESTIÓN</v>
          </cell>
          <cell r="Q503" t="str">
            <v>DIRECCIÓN DE REASENTAMIENTOS</v>
          </cell>
          <cell r="R503" t="str">
            <v>DIRECCIÓN DE REASENTAMIENTOS</v>
          </cell>
          <cell r="S503">
            <v>12829680</v>
          </cell>
          <cell r="T503">
            <v>150</v>
          </cell>
          <cell r="U503">
            <v>50000</v>
          </cell>
          <cell r="V503">
            <v>1022376276</v>
          </cell>
          <cell r="W503">
            <v>0</v>
          </cell>
        </row>
        <row r="504">
          <cell r="A504" t="str">
            <v>CAMILO ADOLFO PINILLOS BOHORQUEZ</v>
          </cell>
          <cell r="B504">
            <v>512</v>
          </cell>
          <cell r="C504">
            <v>2021</v>
          </cell>
          <cell r="D504" t="str">
            <v>INICIAL</v>
          </cell>
          <cell r="E504" t="str">
            <v>PRESTACIÓN DE SERVICIOS PROFESIONALES EN LA ATENCIÓN DE LOS REQUERIMIENTOS REALIZADOS POR LOS CIUDADANOS DENTRO DEL MARCO DE LAS COMPETENCIAS DE LA DUT.</v>
          </cell>
          <cell r="F504">
            <v>17106240</v>
          </cell>
          <cell r="G504">
            <v>4</v>
          </cell>
          <cell r="H504" t="str">
            <v>MESES</v>
          </cell>
          <cell r="I504">
            <v>0</v>
          </cell>
          <cell r="K504">
            <v>44403</v>
          </cell>
          <cell r="L504">
            <v>44404</v>
          </cell>
          <cell r="M504">
            <v>44541</v>
          </cell>
          <cell r="N504" t="str">
            <v>CVP-PS-497-2021</v>
          </cell>
          <cell r="O504" t="str">
            <v>CONTRATACIÓN DIRECTA</v>
          </cell>
          <cell r="P504" t="str">
            <v>CONTRATO DE PRESTACIÓN SERVICIOS PROFESIONALES</v>
          </cell>
          <cell r="Q504" t="str">
            <v>DIRECCIÓN DE URBANIZACIONES Y TITULACIÓN</v>
          </cell>
          <cell r="R504" t="str">
            <v>DIRECCIÓN DE URBANIZACIONES Y TITULACIÓN</v>
          </cell>
          <cell r="S504">
            <v>19244520</v>
          </cell>
          <cell r="T504">
            <v>135</v>
          </cell>
          <cell r="U504">
            <v>45000</v>
          </cell>
          <cell r="V504">
            <v>79796713</v>
          </cell>
          <cell r="W504">
            <v>6</v>
          </cell>
        </row>
        <row r="505">
          <cell r="A505" t="str">
            <v>LAURA PRISCILA SALAZAR SAENZ</v>
          </cell>
          <cell r="B505">
            <v>513</v>
          </cell>
          <cell r="C505">
            <v>2021</v>
          </cell>
          <cell r="D505" t="str">
            <v>INICIAL</v>
          </cell>
          <cell r="E505" t="str">
            <v>PRESTAR SERVICIOS DE APOYO A LA GESTIÓN OPERATIVA DEL COMPONENTE TÈCNICO REQUERIDOS EN EL PROGRAMA DE REASENTAMIENTO DENTRO DEL MARCO DE LOS PROCESOS Y DE LOS PROCEDIMIENTOS ADOPTADOS POR LA DIRECCIÒN DE REASENTAMIENTOS.</v>
          </cell>
          <cell r="F505">
            <v>12829680</v>
          </cell>
          <cell r="G505">
            <v>5</v>
          </cell>
          <cell r="H505" t="str">
            <v>MESES</v>
          </cell>
          <cell r="I505">
            <v>0</v>
          </cell>
          <cell r="K505">
            <v>44403</v>
          </cell>
          <cell r="L505">
            <v>44405</v>
          </cell>
          <cell r="M505">
            <v>44557</v>
          </cell>
          <cell r="N505" t="str">
            <v>CVP-PS-498-2021</v>
          </cell>
          <cell r="O505" t="str">
            <v>CONTRATACIÓN DIRECTA</v>
          </cell>
          <cell r="P505" t="str">
            <v>CONTRATO DE PRESTACIÓN SERVICIOS DE APOYO A LA GESTIÓN</v>
          </cell>
          <cell r="Q505" t="str">
            <v>DIRECCIÓN DE REASENTAMIENTOS</v>
          </cell>
          <cell r="R505" t="str">
            <v>DIRECCIÓN DE REASENTAMIENTOS</v>
          </cell>
          <cell r="S505">
            <v>12829680</v>
          </cell>
          <cell r="T505">
            <v>150</v>
          </cell>
          <cell r="U505">
            <v>50000</v>
          </cell>
          <cell r="V505">
            <v>1023896968</v>
          </cell>
          <cell r="W505">
            <v>3</v>
          </cell>
        </row>
        <row r="506">
          <cell r="A506" t="str">
            <v>JUAN DAVID VARGAS SILVA</v>
          </cell>
          <cell r="B506">
            <v>514</v>
          </cell>
          <cell r="C506">
            <v>2021</v>
          </cell>
          <cell r="D506" t="str">
            <v>INICIAL</v>
          </cell>
          <cell r="E506" t="str">
            <v>PRESTAR SERVICIOS PROFESIONALES ESPECIALIZADOS PARA ASESORAR JURÍDICAMENTE A LA DIRECCIÓN JURÍDICA Y A LA DIRECCIÓN GENERAL EN LOS ASUNTOS QUE REQUIERA LA CAJA DE LA VIVIENDA POPULAR PARA EL DESARROLLO DE SUS PROYECTOS MISIONALES.</v>
          </cell>
          <cell r="F506">
            <v>63000000</v>
          </cell>
          <cell r="G506">
            <v>6</v>
          </cell>
          <cell r="H506" t="str">
            <v>MESES</v>
          </cell>
          <cell r="I506">
            <v>0</v>
          </cell>
          <cell r="K506">
            <v>44403</v>
          </cell>
          <cell r="L506">
            <v>44405</v>
          </cell>
          <cell r="M506">
            <v>44588</v>
          </cell>
          <cell r="N506" t="str">
            <v>CVP-PS-499-2021</v>
          </cell>
          <cell r="O506" t="str">
            <v>CONTRATACIÓN DIRECTA</v>
          </cell>
          <cell r="P506" t="str">
            <v>CONTRATO DE PRESTACIÓN SERVICIOS PROFESIONALES</v>
          </cell>
          <cell r="Q506" t="str">
            <v>DIRECCIÓN DE GESTIÓN CORPORATIVA Y CID</v>
          </cell>
          <cell r="R506" t="str">
            <v>DIRECCIÓN JURÍDICA</v>
          </cell>
          <cell r="S506">
            <v>63000000</v>
          </cell>
          <cell r="T506">
            <v>180</v>
          </cell>
          <cell r="U506">
            <v>60000</v>
          </cell>
          <cell r="V506">
            <v>1026252806</v>
          </cell>
          <cell r="W506">
            <v>6</v>
          </cell>
        </row>
        <row r="507">
          <cell r="A507" t="str">
            <v>YEIMY YOLANDA MARIN BARRERO</v>
          </cell>
          <cell r="B507">
            <v>515</v>
          </cell>
          <cell r="C507">
            <v>2021</v>
          </cell>
          <cell r="D507" t="str">
            <v>INICIAL</v>
          </cell>
          <cell r="E507"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v>
          </cell>
          <cell r="F507">
            <v>37419900</v>
          </cell>
          <cell r="G507">
            <v>5</v>
          </cell>
          <cell r="H507" t="str">
            <v>MESES</v>
          </cell>
          <cell r="I507">
            <v>1</v>
          </cell>
          <cell r="J507" t="str">
            <v>DIAS CALENDARIOS</v>
          </cell>
          <cell r="K507">
            <v>44405</v>
          </cell>
          <cell r="L507">
            <v>44405</v>
          </cell>
          <cell r="M507">
            <v>44568</v>
          </cell>
          <cell r="N507" t="str">
            <v>CVP-PS-500-2021</v>
          </cell>
          <cell r="O507" t="str">
            <v>CONTRATACIÓN DIRECTA</v>
          </cell>
          <cell r="P507" t="str">
            <v>CONTRATO DE PRESTACIÓN SERVICIOS PROFESIONALES</v>
          </cell>
          <cell r="Q507" t="str">
            <v>DIRECCIÓN DE GESTIÓN CORPORATIVA Y CID</v>
          </cell>
          <cell r="R507" t="str">
            <v>OFICINA ASESORA DE PLANEACIÓN</v>
          </cell>
          <cell r="S507">
            <v>39914560</v>
          </cell>
          <cell r="T507">
            <v>161</v>
          </cell>
          <cell r="U507">
            <v>53667</v>
          </cell>
          <cell r="V507">
            <v>20363489</v>
          </cell>
          <cell r="W507">
            <v>8</v>
          </cell>
        </row>
        <row r="508">
          <cell r="A508" t="str">
            <v>LESLI TATIANA ARANGUREN TOVAR</v>
          </cell>
          <cell r="B508">
            <v>516</v>
          </cell>
          <cell r="C508">
            <v>2021</v>
          </cell>
          <cell r="D508" t="str">
            <v>INICIAL</v>
          </cell>
          <cell r="E508" t="str">
            <v>PRESTAR SERVICIOS PROFESIONALES PARA LA EJECUCIÓN DE ACTIVIDADES DE APOYO Y SEGUIMIENTO DESDE EL COMPONENTE TÉCNICO DEL PROGRAMA DE REASENTAMIENTO DENTRO DEL MARCO DEL PROCESO Y DE LOS PROCEDIMIENTOS ADOPTADOS POR LA DIRECCIÒN DE REASENTAMIENTOS.</v>
          </cell>
          <cell r="F508">
            <v>23521050</v>
          </cell>
          <cell r="G508">
            <v>5</v>
          </cell>
          <cell r="H508" t="str">
            <v>MESES</v>
          </cell>
          <cell r="I508">
            <v>0</v>
          </cell>
          <cell r="K508">
            <v>44403</v>
          </cell>
          <cell r="L508">
            <v>44405</v>
          </cell>
          <cell r="M508">
            <v>44557</v>
          </cell>
          <cell r="N508" t="str">
            <v>CVP-PS-516-2021</v>
          </cell>
          <cell r="O508" t="str">
            <v>CONTRATACIÓN DIRECTA</v>
          </cell>
          <cell r="P508" t="str">
            <v>CONTRATO DE PRESTACIÓN SERVICIOS PROFESIONALES</v>
          </cell>
          <cell r="Q508" t="str">
            <v>DIRECCIÓN DE REASENTAMIENTOS</v>
          </cell>
          <cell r="R508" t="str">
            <v>DIRECCIÓN DE REASENTAMIENTOS</v>
          </cell>
          <cell r="S508">
            <v>23521050</v>
          </cell>
          <cell r="T508">
            <v>150</v>
          </cell>
          <cell r="U508">
            <v>50000</v>
          </cell>
          <cell r="V508">
            <v>51843959</v>
          </cell>
          <cell r="W508">
            <v>0</v>
          </cell>
        </row>
        <row r="509">
          <cell r="A509" t="str">
            <v>ERIKA ANDREA PRIETO PEREZ</v>
          </cell>
          <cell r="B509">
            <v>517</v>
          </cell>
          <cell r="C509">
            <v>2021</v>
          </cell>
          <cell r="D509" t="str">
            <v>INICIAL</v>
          </cell>
          <cell r="E509"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v>
          </cell>
          <cell r="F509">
            <v>42765600</v>
          </cell>
          <cell r="G509">
            <v>5</v>
          </cell>
          <cell r="H509" t="str">
            <v>MESES</v>
          </cell>
          <cell r="I509">
            <v>0</v>
          </cell>
          <cell r="K509">
            <v>44403</v>
          </cell>
          <cell r="L509">
            <v>44405</v>
          </cell>
          <cell r="M509">
            <v>44566</v>
          </cell>
          <cell r="N509" t="str">
            <v>CVP-PS-501-2021</v>
          </cell>
          <cell r="O509" t="str">
            <v>CONTRATACIÓN DIRECTA</v>
          </cell>
          <cell r="P509" t="str">
            <v>CONTRATO DE PRESTACIÓN SERVICIOS PROFESIONALES</v>
          </cell>
          <cell r="Q509" t="str">
            <v>DIRECCIÓN DE GESTIÓN CORPORATIVA Y CID</v>
          </cell>
          <cell r="R509" t="str">
            <v>OFICINA ASESORA DE PLANEACIÓN</v>
          </cell>
          <cell r="S509">
            <v>42765600</v>
          </cell>
          <cell r="T509">
            <v>150</v>
          </cell>
          <cell r="U509">
            <v>50000</v>
          </cell>
          <cell r="V509">
            <v>52217467</v>
          </cell>
          <cell r="W509">
            <v>8</v>
          </cell>
        </row>
        <row r="510">
          <cell r="A510" t="str">
            <v>LUZ MERY CEPEDA ESPITIA</v>
          </cell>
          <cell r="B510">
            <v>518</v>
          </cell>
          <cell r="C510">
            <v>2021</v>
          </cell>
          <cell r="D510" t="str">
            <v>INICIAL</v>
          </cell>
          <cell r="E510" t="str">
            <v>PRESTAR SERVICIOS PROFESIONALES ESPECIALIZADOS A LA SUBDIRECCIÓN ADMINISTRATIVA PARA EL COMPAÑAMIENTO Y ORIENTACIÓN EN TODOS LOS PROCESOS, ESTRATEGIAS, PLANES Y PROGRAMAS DISEÑADOS PARA LA ADMINISTRACIÓN INTEGRAL DEL TALENTO HUMANO.</v>
          </cell>
          <cell r="F510">
            <v>40000000</v>
          </cell>
          <cell r="G510">
            <v>5</v>
          </cell>
          <cell r="H510" t="str">
            <v>MESES</v>
          </cell>
          <cell r="I510">
            <v>0</v>
          </cell>
          <cell r="K510">
            <v>44403</v>
          </cell>
          <cell r="L510">
            <v>44405</v>
          </cell>
          <cell r="M510">
            <v>44567</v>
          </cell>
          <cell r="N510" t="str">
            <v>CVP-PS-502-2021</v>
          </cell>
          <cell r="O510" t="str">
            <v>CONTRATACIÓN DIRECTA</v>
          </cell>
          <cell r="P510" t="str">
            <v>CONTRATO DE PRESTACIÓN SERVICIOS PROFESIONALES</v>
          </cell>
          <cell r="Q510" t="str">
            <v>DIRECCIÓN DE GESTIÓN CORPORATIVA Y CID</v>
          </cell>
          <cell r="R510" t="str">
            <v>SUBDIRECCIÓN ADMINISTRATIVA</v>
          </cell>
          <cell r="S510">
            <v>42666667</v>
          </cell>
          <cell r="T510">
            <v>160</v>
          </cell>
          <cell r="U510">
            <v>53333</v>
          </cell>
          <cell r="V510">
            <v>39536896</v>
          </cell>
          <cell r="W510">
            <v>5</v>
          </cell>
        </row>
        <row r="511">
          <cell r="A511" t="str">
            <v>JUAN SEBASTIAN VANEGAS HURTADO</v>
          </cell>
          <cell r="B511">
            <v>519</v>
          </cell>
          <cell r="C511">
            <v>2021</v>
          </cell>
          <cell r="D511" t="str">
            <v>INICIAL</v>
          </cell>
          <cell r="E511" t="str">
            <v>PRESTAR SERVICIOS PROFESIONALES PARA LA GESTIÓN Y DESARROLLO DE ACTIVIDADES EN EL COMPONENTE SOCIAL, REQUERIDAS EN EL PROGRAMA DE REASENTAMIENTO DENTRO DEL MARCO DEL PROCESO Y DE LOS PROCEDIMIENTOS ADOPTADOS POR LA DIRECCIÒN DE REASENTAMIENTOS.</v>
          </cell>
          <cell r="F511">
            <v>23521050</v>
          </cell>
          <cell r="G511">
            <v>5</v>
          </cell>
          <cell r="H511" t="str">
            <v>MESES</v>
          </cell>
          <cell r="I511">
            <v>0</v>
          </cell>
          <cell r="K511">
            <v>44404</v>
          </cell>
          <cell r="L511">
            <v>44407</v>
          </cell>
          <cell r="M511">
            <v>44559</v>
          </cell>
          <cell r="N511" t="str">
            <v>CVP-PS-504-2021</v>
          </cell>
          <cell r="O511" t="str">
            <v>CONTRATACIÓN DIRECTA</v>
          </cell>
          <cell r="P511" t="str">
            <v>CONTRATO DE PRESTACIÓN SERVICIOS PROFESIONALES</v>
          </cell>
          <cell r="Q511" t="str">
            <v>DIRECCIÓN DE REASENTAMIENTOS</v>
          </cell>
          <cell r="R511" t="str">
            <v>DIRECCIÓN DE REASENTAMIENTOS</v>
          </cell>
          <cell r="S511">
            <v>23521050</v>
          </cell>
          <cell r="T511">
            <v>150</v>
          </cell>
          <cell r="U511">
            <v>50000</v>
          </cell>
          <cell r="V511">
            <v>1019071866</v>
          </cell>
          <cell r="W511">
            <v>5</v>
          </cell>
        </row>
        <row r="512">
          <cell r="A512" t="str">
            <v>JAIRO ALBERTO NIÑO BARBOSA</v>
          </cell>
          <cell r="B512">
            <v>520</v>
          </cell>
          <cell r="C512">
            <v>2021</v>
          </cell>
          <cell r="D512" t="str">
            <v>INICIAL</v>
          </cell>
          <cell r="E512" t="str">
            <v>PRESTACIÓN DE SERVICIOS PROFESIONALES EN EL SEGUIMIENTO TÉCNICO PARA LA EJECUCIÓN, CIERRE Y LIQUIDACIÓN DE LOS PROYECTOS DE VIVIENDA NUEVA Y ZONAS DE CESIÓN QUE SE ENCUENTRAN A CARGO DE LA DIRECCIÓN DE URBANIZACIONES Y TITULACIÓN.</v>
          </cell>
          <cell r="F512">
            <v>45000000</v>
          </cell>
          <cell r="G512">
            <v>5</v>
          </cell>
          <cell r="H512" t="str">
            <v>MESES</v>
          </cell>
          <cell r="I512">
            <v>0</v>
          </cell>
          <cell r="K512">
            <v>44405</v>
          </cell>
          <cell r="L512">
            <v>44407</v>
          </cell>
          <cell r="M512">
            <v>44559</v>
          </cell>
          <cell r="N512" t="str">
            <v>CVP-PS-505-2021</v>
          </cell>
          <cell r="O512" t="str">
            <v>CONTRATACIÓN DIRECTA</v>
          </cell>
          <cell r="P512" t="str">
            <v>CONTRATO DE PRESTACIÓN SERVICIOS PROFESIONALES</v>
          </cell>
          <cell r="Q512" t="str">
            <v>DIRECCIÓN DE URBANIZACIONES Y TITULACIÓN</v>
          </cell>
          <cell r="R512" t="str">
            <v>DIRECCIÓN DE URBANIZACIONES Y TITULACIÓN</v>
          </cell>
          <cell r="S512">
            <v>45000000</v>
          </cell>
          <cell r="T512">
            <v>150</v>
          </cell>
          <cell r="U512">
            <v>50000</v>
          </cell>
          <cell r="V512">
            <v>79718251</v>
          </cell>
          <cell r="W512">
            <v>2</v>
          </cell>
        </row>
        <row r="513">
          <cell r="A513" t="str">
            <v>DIANA CAROLINA RODRIGUEZ CASTAÑEDA</v>
          </cell>
          <cell r="B513">
            <v>521</v>
          </cell>
          <cell r="C513">
            <v>2021</v>
          </cell>
          <cell r="D513" t="str">
            <v>INICIAL</v>
          </cell>
          <cell r="E513" t="str">
            <v>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v>
          </cell>
          <cell r="F513">
            <v>52500000</v>
          </cell>
          <cell r="G513">
            <v>5</v>
          </cell>
          <cell r="H513" t="str">
            <v>MESES</v>
          </cell>
          <cell r="I513">
            <v>0</v>
          </cell>
          <cell r="K513">
            <v>44405</v>
          </cell>
          <cell r="L513">
            <v>44407</v>
          </cell>
          <cell r="M513">
            <v>44559</v>
          </cell>
          <cell r="N513" t="str">
            <v>CVP-PS-506-2021</v>
          </cell>
          <cell r="O513" t="str">
            <v>CONTRATACIÓN DIRECTA</v>
          </cell>
          <cell r="P513" t="str">
            <v>CONTRATO DE PRESTACIÓN SERVICIOS PROFESIONALES</v>
          </cell>
          <cell r="Q513" t="str">
            <v>DIRECCIÓN DE URBANIZACIONES Y TITULACIÓN</v>
          </cell>
          <cell r="R513" t="str">
            <v>DIRECCIÓN DE URBANIZACIONES Y TITULACIÓN</v>
          </cell>
          <cell r="S513">
            <v>52500000</v>
          </cell>
          <cell r="T513">
            <v>150</v>
          </cell>
          <cell r="U513">
            <v>50000</v>
          </cell>
          <cell r="V513">
            <v>52997212</v>
          </cell>
          <cell r="W513">
            <v>2</v>
          </cell>
        </row>
        <row r="514">
          <cell r="A514" t="str">
            <v>MILADIS PADILLA BOLAÑOS</v>
          </cell>
          <cell r="B514">
            <v>522</v>
          </cell>
          <cell r="C514">
            <v>2021</v>
          </cell>
          <cell r="D514" t="str">
            <v>INICIAL</v>
          </cell>
          <cell r="E514" t="str">
            <v>PRESTAR SERVICIOS PROFESIONALES EN PSICOLOGÍA PARA ADELANTAR LAS ACTIVIDADES DENTRO DEL PROCESO SOCIAL ADELANTADO POR LA DIRECCIÓN DE URBANIZACIONES Y TITULACIÓN.</v>
          </cell>
          <cell r="F514">
            <v>27263075</v>
          </cell>
          <cell r="G514">
            <v>5</v>
          </cell>
          <cell r="H514" t="str">
            <v>MESES</v>
          </cell>
          <cell r="I514">
            <v>0</v>
          </cell>
          <cell r="K514">
            <v>44407</v>
          </cell>
          <cell r="L514">
            <v>44410</v>
          </cell>
          <cell r="M514">
            <v>44562</v>
          </cell>
          <cell r="N514" t="str">
            <v>CVP-PS-507-2021</v>
          </cell>
          <cell r="O514" t="str">
            <v>CONTRATACIÓN DIRECTA</v>
          </cell>
          <cell r="P514" t="str">
            <v>CONTRATO DE PRESTACIÓN SERVICIOS PROFESIONALES</v>
          </cell>
          <cell r="Q514" t="str">
            <v>DIRECCIÓN DE URBANIZACIONES Y TITULACIÓN</v>
          </cell>
          <cell r="R514" t="str">
            <v>DIRECCIÓN DE URBANIZACIONES Y TITULACIÓN</v>
          </cell>
          <cell r="S514">
            <v>27263075</v>
          </cell>
          <cell r="T514">
            <v>150</v>
          </cell>
          <cell r="U514">
            <v>50000</v>
          </cell>
          <cell r="V514">
            <v>22789760</v>
          </cell>
          <cell r="W514">
            <v>6</v>
          </cell>
        </row>
        <row r="515">
          <cell r="A515" t="str">
            <v>MARTHA LILIANA GONZALEZ MARTINEZ</v>
          </cell>
          <cell r="B515">
            <v>523</v>
          </cell>
          <cell r="C515">
            <v>2021</v>
          </cell>
          <cell r="D515" t="str">
            <v>INICIAL</v>
          </cell>
          <cell r="E515" t="str">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v>
          </cell>
          <cell r="F515">
            <v>25000000</v>
          </cell>
          <cell r="G515">
            <v>2</v>
          </cell>
          <cell r="H515" t="str">
            <v>MESES</v>
          </cell>
          <cell r="I515">
            <v>15</v>
          </cell>
          <cell r="J515" t="str">
            <v>DIAS CALENDARIOS</v>
          </cell>
          <cell r="K515">
            <v>44407</v>
          </cell>
          <cell r="L515">
            <v>44413</v>
          </cell>
          <cell r="M515">
            <v>44470</v>
          </cell>
          <cell r="N515" t="str">
            <v>CVP-PS-508-2021</v>
          </cell>
          <cell r="O515" t="str">
            <v>CONTRATACIÓN DIRECTA</v>
          </cell>
          <cell r="P515" t="str">
            <v>CONTRATO DE PRESTACIÓN SERVICIOS PROFESIONALES</v>
          </cell>
          <cell r="Q515" t="str">
            <v>DIRECCIÓN DE MEJORAMIENTO DE VIVIENDA</v>
          </cell>
          <cell r="R515" t="str">
            <v>DIRECCIÓN DE MEJORAMIENTO DE VIVIENDA</v>
          </cell>
          <cell r="S515">
            <v>25000000</v>
          </cell>
          <cell r="T515">
            <v>75</v>
          </cell>
          <cell r="U515">
            <v>25000</v>
          </cell>
          <cell r="V515">
            <v>52665209</v>
          </cell>
          <cell r="W515">
            <v>5</v>
          </cell>
        </row>
        <row r="516">
          <cell r="A516" t="str">
            <v>LAURA ANGELICA CASTAÑEDA GOMEZ</v>
          </cell>
          <cell r="B516">
            <v>524</v>
          </cell>
          <cell r="C516">
            <v>2021</v>
          </cell>
          <cell r="D516" t="str">
            <v>INICIAL</v>
          </cell>
          <cell r="E516" t="str">
            <v>PRESTAR SERVICIOS PROFESIONALES PARA LA ASESORÍA, ASISTENCIA, ACOMPAÑAMIENTO, CONTROL Y SEGUIMIENTO EN LOS ASUNTOS DE CURADURÍA PÚBLICA SOCIAL Y DERECHO URBANO QUE REQUIERA LA DIRECCIÓN GENERAL Y LA DIRECCIÓN DE MEJORAMIENTO DE VIVIENDA</v>
          </cell>
          <cell r="F516">
            <v>42765600</v>
          </cell>
          <cell r="G516">
            <v>5</v>
          </cell>
          <cell r="H516" t="str">
            <v>MESES</v>
          </cell>
          <cell r="I516">
            <v>0</v>
          </cell>
          <cell r="K516">
            <v>44407</v>
          </cell>
          <cell r="L516">
            <v>44413</v>
          </cell>
          <cell r="M516">
            <v>44565</v>
          </cell>
          <cell r="N516" t="str">
            <v>CVP-PS-509-2021</v>
          </cell>
          <cell r="O516" t="str">
            <v>CONTRATACIÓN DIRECTA</v>
          </cell>
          <cell r="P516" t="str">
            <v>CONTRATO DE PRESTACIÓN SERVICIOS PROFESIONALES</v>
          </cell>
          <cell r="Q516" t="str">
            <v>DIRECCIÓN DE MEJORAMIENTO DE VIVIENDA</v>
          </cell>
          <cell r="R516" t="str">
            <v>DIRECCIÓN DE MEJORAMIENTO DE VIVIENDA</v>
          </cell>
          <cell r="S516">
            <v>42765600</v>
          </cell>
          <cell r="T516">
            <v>150</v>
          </cell>
          <cell r="U516">
            <v>50000</v>
          </cell>
          <cell r="V516">
            <v>1015406352</v>
          </cell>
          <cell r="W516">
            <v>7</v>
          </cell>
        </row>
        <row r="517">
          <cell r="A517" t="str">
            <v>CHRISTIAAN BENJAMIN GALEANO LEMOS</v>
          </cell>
          <cell r="B517">
            <v>525</v>
          </cell>
          <cell r="C517">
            <v>2021</v>
          </cell>
          <cell r="D517" t="str">
            <v>INICIAL</v>
          </cell>
          <cell r="E517" t="str">
            <v>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v>
          </cell>
          <cell r="F517">
            <v>32074200</v>
          </cell>
          <cell r="G517">
            <v>5</v>
          </cell>
          <cell r="H517" t="str">
            <v>MESES</v>
          </cell>
          <cell r="I517">
            <v>0</v>
          </cell>
          <cell r="K517">
            <v>44407</v>
          </cell>
          <cell r="L517">
            <v>44412</v>
          </cell>
          <cell r="M517">
            <v>44564</v>
          </cell>
          <cell r="N517" t="str">
            <v>CVP-PS-510-2021</v>
          </cell>
          <cell r="O517" t="str">
            <v>CONTRATACIÓN DIRECTA</v>
          </cell>
          <cell r="P517" t="str">
            <v>CONTRATO DE PRESTACIÓN SERVICIOS PROFESIONALES</v>
          </cell>
          <cell r="Q517" t="str">
            <v>DIRECCIÓN DE REASENTAMIENTOS</v>
          </cell>
          <cell r="R517" t="str">
            <v>DIRECCIÓN DE REASENTAMIENTOS</v>
          </cell>
          <cell r="S517">
            <v>32074200</v>
          </cell>
          <cell r="T517">
            <v>150</v>
          </cell>
          <cell r="U517">
            <v>50000</v>
          </cell>
          <cell r="V517">
            <v>1023919385</v>
          </cell>
          <cell r="W517">
            <v>0</v>
          </cell>
        </row>
        <row r="518">
          <cell r="A518" t="str">
            <v>CESAR ALBERTO CARDENAS CERON</v>
          </cell>
          <cell r="B518">
            <v>526</v>
          </cell>
          <cell r="C518">
            <v>2021</v>
          </cell>
          <cell r="D518" t="str">
            <v>INICIAL</v>
          </cell>
          <cell r="E518" t="str">
            <v>PRESTAR SERVICIOS PROFESIONALES JURÍDICOS A LA DIRECCIÓN DE URBANIZACIONES Y TITULACIÓN PARA EL ACOMPAÑAMIENTO EN LA LIQUIDACIÓN DE LOS CONTRATOS DE LOS PROYECTOS DE VIVIENDA NUEVA</v>
          </cell>
          <cell r="F518">
            <v>25659360</v>
          </cell>
          <cell r="G518">
            <v>4</v>
          </cell>
          <cell r="H518" t="str">
            <v>MESES</v>
          </cell>
          <cell r="I518">
            <v>0</v>
          </cell>
          <cell r="K518">
            <v>44407</v>
          </cell>
          <cell r="L518">
            <v>44411</v>
          </cell>
          <cell r="M518">
            <v>44532</v>
          </cell>
          <cell r="N518" t="str">
            <v>CVP-PS-511-2021</v>
          </cell>
          <cell r="O518" t="str">
            <v>CONTRATACIÓN DIRECTA</v>
          </cell>
          <cell r="P518" t="str">
            <v>CONTRATO DE PRESTACIÓN SERVICIOS PROFESIONALES</v>
          </cell>
          <cell r="Q518" t="str">
            <v>DIRECCIÓN DE URBANIZACIONES Y TITULACIÓN</v>
          </cell>
          <cell r="R518" t="str">
            <v>DIRECCIÓN DE URBANIZACIONES Y TITULACIÓN</v>
          </cell>
          <cell r="S518">
            <v>25659360</v>
          </cell>
          <cell r="T518">
            <v>120</v>
          </cell>
          <cell r="U518">
            <v>40000</v>
          </cell>
          <cell r="V518">
            <v>80774438</v>
          </cell>
          <cell r="W518">
            <v>4</v>
          </cell>
        </row>
        <row r="519">
          <cell r="A519" t="str">
            <v>SIRCOL S A S</v>
          </cell>
          <cell r="B519">
            <v>527</v>
          </cell>
          <cell r="C519">
            <v>2021</v>
          </cell>
          <cell r="D519" t="str">
            <v>INICIAL</v>
          </cell>
          <cell r="E519" t="str">
            <v>PRESTAR EL SERVICIO DE MANTENIMIENTO PREVENTIVO Y CORRECTIVO DEL SISTEMA DE AIRE ACONDICIONADO TIPO MINI-SPLIT UBICADO EN EL CENTRO DE COMPUTO DE LA CAJA DE LA VIVIENDA POPULAR</v>
          </cell>
          <cell r="F519">
            <v>1900000</v>
          </cell>
          <cell r="G519">
            <v>4</v>
          </cell>
          <cell r="H519" t="str">
            <v>MESES</v>
          </cell>
          <cell r="I519">
            <v>19</v>
          </cell>
          <cell r="J519" t="str">
            <v>DIAS CALENDARIOS</v>
          </cell>
          <cell r="K519">
            <v>44412</v>
          </cell>
          <cell r="L519">
            <v>44421</v>
          </cell>
          <cell r="M519">
            <v>44561</v>
          </cell>
          <cell r="N519" t="str">
            <v>CVP-IPMC-015-2021</v>
          </cell>
          <cell r="O519" t="str">
            <v>MÍNIMA CUANTÍA</v>
          </cell>
          <cell r="P519" t="str">
            <v>CONTRATO DE PRESTACIÓN SERVICIOS</v>
          </cell>
          <cell r="Q519" t="str">
            <v>DIRECCIÓN DE GESTIÓN CORPORATIVA Y CID</v>
          </cell>
          <cell r="R519" t="str">
            <v>OFICINA DE LAS TECNOLOGÍAS DE LA INFORMACIÓN Y LAS COMUNICACIONES</v>
          </cell>
          <cell r="S519">
            <v>1900000</v>
          </cell>
          <cell r="T519">
            <v>139</v>
          </cell>
          <cell r="U519">
            <v>46333</v>
          </cell>
          <cell r="V519">
            <v>901105046</v>
          </cell>
          <cell r="W519">
            <v>9</v>
          </cell>
        </row>
        <row r="520">
          <cell r="A520" t="str">
            <v>LAURA XIMENA APONTE DUARTE</v>
          </cell>
          <cell r="B520">
            <v>528</v>
          </cell>
          <cell r="C520">
            <v>2021</v>
          </cell>
          <cell r="D520" t="str">
            <v>INICIAL</v>
          </cell>
          <cell r="E520" t="str">
            <v>PRESTAR LOS SERVICIOS PROFESIONALES PARA APOYAR LA DIRECCIÓN DE MEJORAMIENTO DE BARRIOS DE LA CAJA DE LA VIVIENDA POPULAR PARA DESARROLLAR EL PROYECTO DE INVERSIÓN 7703 "MEJORAMIENTO INTEGRAL DE BARRIOS CON PARTICIPACIÓN CIUDADANA" TERRITORIO ZONA SUR ? GRUPO 2.</v>
          </cell>
          <cell r="F520">
            <v>18442665</v>
          </cell>
          <cell r="G520">
            <v>5</v>
          </cell>
          <cell r="H520" t="str">
            <v>MESES</v>
          </cell>
          <cell r="I520">
            <v>0</v>
          </cell>
          <cell r="K520">
            <v>44407</v>
          </cell>
          <cell r="L520">
            <v>44411</v>
          </cell>
          <cell r="M520">
            <v>44563</v>
          </cell>
          <cell r="N520" t="str">
            <v>CVP-PS-512-2021</v>
          </cell>
          <cell r="O520" t="str">
            <v>CONTRATACIÓN DIRECTA</v>
          </cell>
          <cell r="P520" t="str">
            <v>CONTRATO DE PRESTACIÓN SERVICIOS PROFESIONALES</v>
          </cell>
          <cell r="Q520" t="str">
            <v>DIRECCIÓN DE MEJORAMIENTOS DE BARRIOS</v>
          </cell>
          <cell r="R520" t="str">
            <v>DIRECCIÓN DE MEJORAMIENTOS DE BARRIOS</v>
          </cell>
          <cell r="S520">
            <v>18442665</v>
          </cell>
          <cell r="T520">
            <v>150</v>
          </cell>
          <cell r="U520">
            <v>50000</v>
          </cell>
          <cell r="V520">
            <v>52959225</v>
          </cell>
          <cell r="W520">
            <v>6</v>
          </cell>
        </row>
        <row r="521">
          <cell r="A521" t="str">
            <v>SUSANA BEATRIZ DELGADO CAICEDO</v>
          </cell>
          <cell r="B521">
            <v>529</v>
          </cell>
          <cell r="C521">
            <v>2021</v>
          </cell>
          <cell r="D521" t="str">
            <v>INICIAL</v>
          </cell>
          <cell r="E521"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521">
            <v>32074200</v>
          </cell>
          <cell r="G521">
            <v>5</v>
          </cell>
          <cell r="H521" t="str">
            <v>MESES</v>
          </cell>
          <cell r="I521">
            <v>0</v>
          </cell>
          <cell r="K521">
            <v>44409</v>
          </cell>
          <cell r="L521">
            <v>44410</v>
          </cell>
          <cell r="M521">
            <v>44562</v>
          </cell>
          <cell r="N521" t="str">
            <v>CVP-PS-515-2021</v>
          </cell>
          <cell r="O521" t="str">
            <v>CONTRATACIÓN DIRECTA</v>
          </cell>
          <cell r="P521" t="str">
            <v>CONTRATO DE PRESTACIÓN SERVICIOS PROFESIONALES</v>
          </cell>
          <cell r="Q521" t="str">
            <v>DIRECCIÓN DE GESTIÓN CORPORATIVA Y CID</v>
          </cell>
          <cell r="R521" t="str">
            <v>DIRECCIÓN DE GESTIÓN CORPORATIVA Y CID</v>
          </cell>
          <cell r="S521">
            <v>32608770</v>
          </cell>
          <cell r="T521">
            <v>150</v>
          </cell>
          <cell r="U521">
            <v>50000</v>
          </cell>
          <cell r="V521">
            <v>37084350</v>
          </cell>
          <cell r="W521">
            <v>8</v>
          </cell>
        </row>
        <row r="522">
          <cell r="A522" t="str">
            <v>ELIANA SUAREZ HERNANDEZ</v>
          </cell>
          <cell r="B522">
            <v>530</v>
          </cell>
          <cell r="C522">
            <v>2021</v>
          </cell>
          <cell r="D522" t="str">
            <v>INICIAL</v>
          </cell>
          <cell r="E522" t="str">
            <v>PRESTAR SERVICIOS PROFESIONALES JURÍDICOS PARA DAR CUMPLIMIENTO A LAS ACTIVIDADES PROPIAS DE LA DIRECCIÓN EN ESPECIAL LAS RELACIONADAS CON EL PROCESO DE TITULACIÓN A CARGO DE LA ENTIDAD</v>
          </cell>
          <cell r="F522">
            <v>27263070</v>
          </cell>
          <cell r="G522">
            <v>5</v>
          </cell>
          <cell r="H522" t="str">
            <v>MESES</v>
          </cell>
          <cell r="I522">
            <v>0</v>
          </cell>
          <cell r="K522">
            <v>44411</v>
          </cell>
          <cell r="L522">
            <v>44417</v>
          </cell>
          <cell r="M522">
            <v>44569</v>
          </cell>
          <cell r="N522" t="str">
            <v>CVP-PS-514-2021</v>
          </cell>
          <cell r="O522" t="str">
            <v>CONTRATACIÓN DIRECTA</v>
          </cell>
          <cell r="P522" t="str">
            <v>CONTRATO DE PRESTACIÓN SERVICIOS PROFESIONALES</v>
          </cell>
          <cell r="Q522" t="str">
            <v>DIRECCIÓN DE URBANIZACIONES Y TITULACIÓN</v>
          </cell>
          <cell r="R522" t="str">
            <v>DIRECCIÓN DE URBANIZACIONES Y TITULACIÓN</v>
          </cell>
          <cell r="S522">
            <v>27263070</v>
          </cell>
          <cell r="T522">
            <v>150</v>
          </cell>
          <cell r="U522">
            <v>50000</v>
          </cell>
          <cell r="V522">
            <v>40034765</v>
          </cell>
          <cell r="W522">
            <v>8</v>
          </cell>
        </row>
        <row r="523">
          <cell r="A523" t="str">
            <v>INGENIERIA Y TELECOMUNICACIONES DE COLOMBIA S.A.S.</v>
          </cell>
          <cell r="B523">
            <v>532</v>
          </cell>
          <cell r="C523">
            <v>2021</v>
          </cell>
          <cell r="D523" t="str">
            <v>INICIAL</v>
          </cell>
          <cell r="E523" t="str">
            <v>CONTRATAR EL SERVICIO DE MANTENIMIENTO Y EXTENSIÓN DE GARANTÍA CON REPUESTOS Y SOPORTE TÉCNICO PARA EL SISTEMA DE TELEFONÍA CORPORATIVA VOZ/IP DE LA CVP, CONFORME A LAS ESPECIFICACIONES TÉCNICAS DEFINIDAS</v>
          </cell>
          <cell r="F523">
            <v>23437050</v>
          </cell>
          <cell r="G523">
            <v>5</v>
          </cell>
          <cell r="H523" t="str">
            <v>MESES</v>
          </cell>
          <cell r="I523">
            <v>0</v>
          </cell>
          <cell r="K523">
            <v>44414</v>
          </cell>
          <cell r="L523">
            <v>44421</v>
          </cell>
          <cell r="M523">
            <v>44573</v>
          </cell>
          <cell r="N523" t="str">
            <v>CVP-IPMC-013-2021</v>
          </cell>
          <cell r="O523" t="str">
            <v>MÍNIMA CUANTÍA</v>
          </cell>
          <cell r="P523" t="str">
            <v>CONTRATO DE PRESTACIÓN SERVICIOS</v>
          </cell>
          <cell r="Q523" t="str">
            <v>DIRECCIÓN DE GESTIÓN CORPORATIVA Y CID</v>
          </cell>
          <cell r="R523" t="str">
            <v>OFICINA DE LAS TECNOLOGÍAS DE LA INFORMACIÓN Y LAS COMUNICACIONES</v>
          </cell>
          <cell r="S523">
            <v>23437050</v>
          </cell>
          <cell r="T523">
            <v>150</v>
          </cell>
          <cell r="U523">
            <v>50000</v>
          </cell>
          <cell r="V523">
            <v>900341427</v>
          </cell>
          <cell r="W523">
            <v>9</v>
          </cell>
        </row>
        <row r="524">
          <cell r="A524" t="str">
            <v>CHRISTIAN ALEXIS VALDERRAMA TORRES</v>
          </cell>
          <cell r="B524">
            <v>533</v>
          </cell>
          <cell r="C524">
            <v>2021</v>
          </cell>
          <cell r="D524" t="str">
            <v>INICIAL</v>
          </cell>
          <cell r="E524" t="str">
            <v>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v>
          </cell>
          <cell r="F524">
            <v>17266610</v>
          </cell>
          <cell r="G524">
            <v>4</v>
          </cell>
          <cell r="H524" t="str">
            <v>MESES</v>
          </cell>
          <cell r="I524">
            <v>26</v>
          </cell>
          <cell r="J524" t="str">
            <v>DIAS CALENDARIOS</v>
          </cell>
          <cell r="K524">
            <v>44413</v>
          </cell>
          <cell r="L524">
            <v>44413</v>
          </cell>
          <cell r="M524">
            <v>44537</v>
          </cell>
          <cell r="N524" t="str">
            <v>CVP-PS-518-2021</v>
          </cell>
          <cell r="O524" t="str">
            <v>CONTRATACIÓN DIRECTA</v>
          </cell>
          <cell r="P524" t="str">
            <v>CONTRATO DE PRESTACIÓN SERVICIOS DE APOYO A LA GESTIÓN</v>
          </cell>
          <cell r="Q524" t="str">
            <v>DIRECCIÓN DE MEJORAMIENTOS DE BARRIOS</v>
          </cell>
          <cell r="R524" t="str">
            <v>DIRECCIÓN DE MEJORAMIENTOS DE BARRIOS</v>
          </cell>
          <cell r="S524">
            <v>17266610</v>
          </cell>
          <cell r="T524">
            <v>146</v>
          </cell>
          <cell r="U524">
            <v>48667</v>
          </cell>
          <cell r="V524">
            <v>1077845332</v>
          </cell>
          <cell r="W524">
            <v>8</v>
          </cell>
        </row>
        <row r="525">
          <cell r="A525" t="str">
            <v>PAPELES RR SAS</v>
          </cell>
          <cell r="B525">
            <v>534</v>
          </cell>
          <cell r="C525">
            <v>2021</v>
          </cell>
          <cell r="D525" t="str">
            <v>INICIAL</v>
          </cell>
          <cell r="E525" t="str">
            <v>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v>
          </cell>
          <cell r="F525">
            <v>13659000</v>
          </cell>
          <cell r="G525">
            <v>6</v>
          </cell>
          <cell r="H525" t="str">
            <v>MESES</v>
          </cell>
          <cell r="I525">
            <v>0</v>
          </cell>
          <cell r="K525">
            <v>44419</v>
          </cell>
          <cell r="L525">
            <v>44439</v>
          </cell>
          <cell r="M525">
            <v>44619</v>
          </cell>
          <cell r="N525" t="str">
            <v>CVP-IPMC-011-2021</v>
          </cell>
          <cell r="O525" t="str">
            <v>MÍNIMA CUANTÍA</v>
          </cell>
          <cell r="P525" t="str">
            <v>CONTRATO DE COMPRAVENTA</v>
          </cell>
          <cell r="Q525" t="str">
            <v>DIRECCIÓN DE GESTIÓN CORPORATIVA Y CID</v>
          </cell>
          <cell r="R525" t="str">
            <v>SUBDIRECCIÓN ADMINISTRATIVA</v>
          </cell>
          <cell r="S525">
            <v>13659000</v>
          </cell>
          <cell r="T525">
            <v>180</v>
          </cell>
          <cell r="U525">
            <v>60000</v>
          </cell>
          <cell r="V525">
            <v>900193357</v>
          </cell>
          <cell r="W525">
            <v>6</v>
          </cell>
        </row>
        <row r="526">
          <cell r="A526" t="str">
            <v>FABIAN DAVID ROJAS CASTIBLANCO</v>
          </cell>
          <cell r="B526">
            <v>535</v>
          </cell>
          <cell r="C526">
            <v>2021</v>
          </cell>
          <cell r="D526" t="str">
            <v>INICIAL</v>
          </cell>
          <cell r="E526" t="str">
            <v>PRESTAR SERVICIOS PROFESIONALES PARA ORIENTAR Y REALIZAR LAS ACTIVIDADES DE SOPORTE TÉCNICO DE LAS PLATAFORMAS DE LA OFICINA TIC DE LA ENTIDAD</v>
          </cell>
          <cell r="F526">
            <v>17640810</v>
          </cell>
          <cell r="G526">
            <v>5</v>
          </cell>
          <cell r="H526" t="str">
            <v>MESES</v>
          </cell>
          <cell r="I526">
            <v>0</v>
          </cell>
          <cell r="K526">
            <v>44413</v>
          </cell>
          <cell r="L526">
            <v>44418</v>
          </cell>
          <cell r="M526">
            <v>44570</v>
          </cell>
          <cell r="N526" t="str">
            <v>CVP-PS-519-2021</v>
          </cell>
          <cell r="O526" t="str">
            <v>CONTRATACIÓN DIRECTA</v>
          </cell>
          <cell r="P526" t="str">
            <v>CONTRATO DE PRESTACIÓN SERVICIOS PROFESIONALES</v>
          </cell>
          <cell r="Q526" t="str">
            <v>DIRECCIÓN DE GESTIÓN CORPORATIVA Y CID</v>
          </cell>
          <cell r="R526" t="str">
            <v>OFICINA DE LAS TECNOLOGÍAS DE LA INFORMACIÓN Y LAS COMUNICACIONES</v>
          </cell>
          <cell r="S526">
            <v>17640810</v>
          </cell>
          <cell r="T526">
            <v>150</v>
          </cell>
          <cell r="U526">
            <v>50000</v>
          </cell>
          <cell r="V526">
            <v>1026291696</v>
          </cell>
          <cell r="W526">
            <v>9</v>
          </cell>
        </row>
        <row r="527">
          <cell r="A527" t="str">
            <v>M.A. ELECTRONIKA S.A.S</v>
          </cell>
          <cell r="B527">
            <v>536</v>
          </cell>
          <cell r="C527">
            <v>2021</v>
          </cell>
          <cell r="D527" t="str">
            <v>INICIAL</v>
          </cell>
          <cell r="E527" t="str">
            <v>PRESTAR EL SERVICIO DE MANTENIMIENTO PREVENTIVO Y CORRECTIVO DEL SISTEMA DE CARTELERAS DIGITALES DE LA CAJA DE LA VIVIENDA POPULAR.</v>
          </cell>
          <cell r="F527">
            <v>13656935</v>
          </cell>
          <cell r="G527">
            <v>4</v>
          </cell>
          <cell r="H527" t="str">
            <v>MESES</v>
          </cell>
          <cell r="I527">
            <v>25</v>
          </cell>
          <cell r="J527" t="str">
            <v>DIAS CALENDARIOS</v>
          </cell>
          <cell r="K527">
            <v>44432</v>
          </cell>
          <cell r="L527">
            <v>44438</v>
          </cell>
          <cell r="M527">
            <v>44584</v>
          </cell>
          <cell r="N527" t="str">
            <v>CVP-IPMC-014-2021</v>
          </cell>
          <cell r="O527" t="str">
            <v>MÍNIMA CUANTÍA</v>
          </cell>
          <cell r="P527" t="str">
            <v>CONTRATO DE PRESTACIÓN SERVICIOS</v>
          </cell>
          <cell r="Q527" t="str">
            <v>DIRECCIÓN DE GESTIÓN CORPORATIVA Y CID</v>
          </cell>
          <cell r="R527" t="str">
            <v>OFICINA DE LAS TECNOLOGÍAS DE LA INFORMACIÓN Y LAS COMUNICACIONES</v>
          </cell>
          <cell r="S527">
            <v>13656935</v>
          </cell>
          <cell r="T527">
            <v>145</v>
          </cell>
          <cell r="U527">
            <v>48333</v>
          </cell>
          <cell r="V527">
            <v>900011339</v>
          </cell>
          <cell r="W527">
            <v>3</v>
          </cell>
        </row>
        <row r="528">
          <cell r="A528" t="str">
            <v>MONICA PATRICIA PAJARO ORTIZ</v>
          </cell>
          <cell r="B528">
            <v>537</v>
          </cell>
          <cell r="C528">
            <v>2021</v>
          </cell>
          <cell r="D528" t="str">
            <v>INICIAL</v>
          </cell>
          <cell r="E528" t="str">
            <v>PRESTAR SERVICIOS PROFESIONALES ESPECIALIZADOS PARA LA GESTIÓN Y DESARROLLO DE ACTIVIDADES EN EL COMPONENTE JURÍDICO, REQUERIDAS EN EL PROGRAMA DE REASENTAMIENTO DENTRO DEL MARCO DEL PROCESO Y DE LOS PROCEDIMIENTOS ADOPTADOS POR LA DIRECCIÒN DE REASENTAMIENTOS.</v>
          </cell>
          <cell r="F528">
            <v>33677910</v>
          </cell>
          <cell r="G528">
            <v>4</v>
          </cell>
          <cell r="H528" t="str">
            <v>MESES</v>
          </cell>
          <cell r="I528">
            <v>15</v>
          </cell>
          <cell r="J528" t="str">
            <v>DIAS CALENDARIOS</v>
          </cell>
          <cell r="K528">
            <v>44418</v>
          </cell>
          <cell r="L528">
            <v>44420</v>
          </cell>
          <cell r="M528">
            <v>44556</v>
          </cell>
          <cell r="N528" t="str">
            <v>CVP-PS-520-2021</v>
          </cell>
          <cell r="O528" t="str">
            <v>CONTRATACIÓN DIRECTA</v>
          </cell>
          <cell r="P528" t="str">
            <v>CONTRATO DE PRESTACIÓN SERVICIOS PROFESIONALES</v>
          </cell>
          <cell r="Q528" t="str">
            <v>DIRECCIÓN DE REASENTAMIENTOS</v>
          </cell>
          <cell r="R528" t="str">
            <v>DIRECCIÓN DE REASENTAMIENTOS</v>
          </cell>
          <cell r="S528">
            <v>33677910</v>
          </cell>
          <cell r="T528">
            <v>135</v>
          </cell>
          <cell r="U528">
            <v>45000</v>
          </cell>
          <cell r="V528">
            <v>52848417</v>
          </cell>
          <cell r="W528">
            <v>7</v>
          </cell>
        </row>
        <row r="529">
          <cell r="A529" t="str">
            <v>JUAN JAIRO HERRERA GUERRERO</v>
          </cell>
          <cell r="B529">
            <v>538</v>
          </cell>
          <cell r="C529">
            <v>2021</v>
          </cell>
          <cell r="D529" t="str">
            <v>INICIAL</v>
          </cell>
          <cell r="E529" t="str">
            <v>PRESTAR SERVICIOS DE APOYO A LA GESTIÓN OPERATIVA DEL COMPONENTE TÈCNICO REQUERIDOS EN EL PROGRAMA DE REASENTAMIENTO DENTRO DEL MARCO DE LOS PROCESOS Y DE LOS PROCEDIMIENTOS ADOPTADOS POR LA DIRECCIÒN DE REASENTAMIENTOS</v>
          </cell>
          <cell r="F529">
            <v>15539850</v>
          </cell>
          <cell r="G529">
            <v>4</v>
          </cell>
          <cell r="H529" t="str">
            <v>MESES</v>
          </cell>
          <cell r="I529">
            <v>15</v>
          </cell>
          <cell r="J529" t="str">
            <v>DIAS CALENDARIOS</v>
          </cell>
          <cell r="K529">
            <v>44418</v>
          </cell>
          <cell r="L529">
            <v>44420</v>
          </cell>
          <cell r="M529">
            <v>44556</v>
          </cell>
          <cell r="N529" t="str">
            <v>CVP-PS-521-2021</v>
          </cell>
          <cell r="O529" t="str">
            <v>CONTRATACIÓN DIRECTA</v>
          </cell>
          <cell r="P529" t="str">
            <v>CONTRATO DE PRESTACIÓN SERVICIOS DE APOYO A LA GESTIÓN</v>
          </cell>
          <cell r="Q529" t="str">
            <v>DIRECCIÓN DE REASENTAMIENTOS</v>
          </cell>
          <cell r="R529" t="str">
            <v>DIRECCIÓN DE REASENTAMIENTOS</v>
          </cell>
          <cell r="S529">
            <v>15539850</v>
          </cell>
          <cell r="T529">
            <v>135</v>
          </cell>
          <cell r="U529">
            <v>45000</v>
          </cell>
          <cell r="V529">
            <v>79347607</v>
          </cell>
          <cell r="W529">
            <v>8</v>
          </cell>
        </row>
        <row r="530">
          <cell r="A530" t="str">
            <v>CLAUDIA FRANCO DIAZ</v>
          </cell>
          <cell r="B530">
            <v>539</v>
          </cell>
          <cell r="C530">
            <v>2021</v>
          </cell>
          <cell r="D530" t="str">
            <v>INICIAL</v>
          </cell>
          <cell r="E530" t="str">
            <v>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v>
          </cell>
          <cell r="F530">
            <v>50000000</v>
          </cell>
          <cell r="G530">
            <v>5</v>
          </cell>
          <cell r="H530" t="str">
            <v>MESES</v>
          </cell>
          <cell r="I530">
            <v>0</v>
          </cell>
          <cell r="K530">
            <v>44418</v>
          </cell>
          <cell r="L530">
            <v>44420</v>
          </cell>
          <cell r="M530">
            <v>44572</v>
          </cell>
          <cell r="N530" t="str">
            <v>CVP-PS-522-2021</v>
          </cell>
          <cell r="O530" t="str">
            <v>CONTRATACIÓN DIRECTA</v>
          </cell>
          <cell r="P530" t="str">
            <v>CONTRATO DE PRESTACIÓN SERVICIOS PROFESIONALES</v>
          </cell>
          <cell r="Q530" t="str">
            <v>DIRECCIÓN DE MEJORAMIENTO DE VIVIENDA</v>
          </cell>
          <cell r="R530" t="str">
            <v>DIRECCIÓN DE MEJORAMIENTO DE VIVIENDA</v>
          </cell>
          <cell r="S530">
            <v>50000000</v>
          </cell>
          <cell r="T530">
            <v>150</v>
          </cell>
          <cell r="U530">
            <v>50000</v>
          </cell>
          <cell r="V530">
            <v>51854769</v>
          </cell>
          <cell r="W530">
            <v>5</v>
          </cell>
        </row>
        <row r="531">
          <cell r="A531" t="str">
            <v>FABIO ALBERTO BELTRAN BELTRAN</v>
          </cell>
          <cell r="B531">
            <v>540</v>
          </cell>
          <cell r="C531">
            <v>2021</v>
          </cell>
          <cell r="D531" t="str">
            <v>INICIAL</v>
          </cell>
          <cell r="E531" t="str">
            <v>PRESTACIÓN DE SERVICIOS PROFESIONALES PARA EL CONTROL Y SEGUIMIENTO TÉCNICO DE OBRA DEL PROYECTO DE INVERSIÓN 7703“MEJORAMIENTO INTEGRAL DE BARRIOS CON PARTICIPACIÓN CIUDADANA” DE LA DIRECCIÓN DE MEJORAMIENTO DE BARRIOS DE LA CAJA DE VIVIENDA POPULAR.</v>
          </cell>
          <cell r="F531">
            <v>18442665</v>
          </cell>
          <cell r="G531">
            <v>4</v>
          </cell>
          <cell r="H531" t="str">
            <v>MESES</v>
          </cell>
          <cell r="I531">
            <v>15</v>
          </cell>
          <cell r="J531" t="str">
            <v>DIAS CALENDARIOS</v>
          </cell>
          <cell r="K531">
            <v>44418</v>
          </cell>
          <cell r="L531">
            <v>44425</v>
          </cell>
          <cell r="M531">
            <v>44476</v>
          </cell>
          <cell r="N531" t="str">
            <v>CVP-PS-523-2021</v>
          </cell>
          <cell r="O531" t="str">
            <v>CONTRATACIÓN DIRECTA</v>
          </cell>
          <cell r="P531" t="str">
            <v>CONTRATO DE PRESTACIÓN SERVICIOS PROFESIONALES</v>
          </cell>
          <cell r="Q531" t="str">
            <v>DIRECCIÓN DE MEJORAMIENTOS DE BARRIOS</v>
          </cell>
          <cell r="R531" t="str">
            <v>DIRECCIÓN DE MEJORAMIENTOS DE BARRIOS</v>
          </cell>
          <cell r="S531">
            <v>18442665</v>
          </cell>
          <cell r="T531">
            <v>135</v>
          </cell>
          <cell r="U531">
            <v>45000</v>
          </cell>
          <cell r="V531">
            <v>19389669</v>
          </cell>
          <cell r="W531">
            <v>6</v>
          </cell>
        </row>
        <row r="532">
          <cell r="A532" t="str">
            <v>OLGA LUCIA GODOY OSORIO</v>
          </cell>
          <cell r="B532">
            <v>541</v>
          </cell>
          <cell r="C532">
            <v>2021</v>
          </cell>
          <cell r="D532" t="str">
            <v>INICIAL</v>
          </cell>
          <cell r="E532" t="str">
            <v>PRESTAR SERVICIOS PROFESIONALES ESPECIALIZADOS PARA LA GESTIÓN Y DESARROLLO DE ACTIVIDADES EN EL COMPONENTE SOCIAL, REQUERIDAS EN EL PROGRAMA DE REASENTAMIENTO DENTRO DEL MARCO DEL PROCESO Y DE LOS PROCEDIMIENTOS ADOPTADOS POR LA DIRECCIÒN DE REASENTAMIENTOS</v>
          </cell>
          <cell r="F532">
            <v>28866780</v>
          </cell>
          <cell r="G532">
            <v>4</v>
          </cell>
          <cell r="H532" t="str">
            <v>MESES</v>
          </cell>
          <cell r="I532">
            <v>15</v>
          </cell>
          <cell r="J532" t="str">
            <v>DIAS CALENDARIOS</v>
          </cell>
          <cell r="K532">
            <v>44420</v>
          </cell>
          <cell r="L532">
            <v>44421</v>
          </cell>
          <cell r="M532">
            <v>44557</v>
          </cell>
          <cell r="N532" t="str">
            <v>CVP-PS-524-2021</v>
          </cell>
          <cell r="O532" t="str">
            <v>CONTRATACIÓN DIRECTA</v>
          </cell>
          <cell r="P532" t="str">
            <v>CONTRATO DE PRESTACIÓN SERVICIOS PROFESIONALES</v>
          </cell>
          <cell r="Q532" t="str">
            <v>DIRECCIÓN DE REASENTAMIENTOS</v>
          </cell>
          <cell r="R532" t="str">
            <v>DIRECCIÓN DE REASENTAMIENTOS</v>
          </cell>
          <cell r="S532">
            <v>28866780</v>
          </cell>
          <cell r="T532">
            <v>135</v>
          </cell>
          <cell r="U532">
            <v>45000</v>
          </cell>
          <cell r="V532">
            <v>51896825</v>
          </cell>
          <cell r="W532">
            <v>1</v>
          </cell>
        </row>
        <row r="533">
          <cell r="A533" t="str">
            <v>JOAQUIN EDUARDO PERDOMO ARTUNDUAGA</v>
          </cell>
          <cell r="B533">
            <v>542</v>
          </cell>
          <cell r="C533">
            <v>2021</v>
          </cell>
          <cell r="D533" t="str">
            <v>INICIAL</v>
          </cell>
          <cell r="E533" t="str">
            <v>PRESTACIÓN DE SERVICIOS PROFESIONALES PARA APOYAR LA GESTIÓN DE LOS PROCESOS Y PROCEDIMIENTOS DE CARÁCTER ADMINISTRATIVO, FINANCIERO Y PRESUPUESTAL DEL PROYECTO DE INVERSIÓN A CARGO DE LA DIRECCIÓN DE MEJORAMIENTO DE BARRIOS DE LA CAJA DE VIVIENDA POPULAR</v>
          </cell>
          <cell r="F533">
            <v>18442665</v>
          </cell>
          <cell r="G533">
            <v>4</v>
          </cell>
          <cell r="H533" t="str">
            <v>MESES</v>
          </cell>
          <cell r="I533">
            <v>15</v>
          </cell>
          <cell r="J533" t="str">
            <v>DIAS CALENDARIOS</v>
          </cell>
          <cell r="K533">
            <v>44419</v>
          </cell>
          <cell r="L533">
            <v>44420</v>
          </cell>
          <cell r="M533">
            <v>44537</v>
          </cell>
          <cell r="N533" t="str">
            <v>CVP-PS-525-2021</v>
          </cell>
          <cell r="O533" t="str">
            <v>CONTRATACIÓN DIRECTA</v>
          </cell>
          <cell r="P533" t="str">
            <v>CONTRATO DE PRESTACIÓN SERVICIOS PROFESIONALES</v>
          </cell>
          <cell r="Q533" t="str">
            <v>DIRECCIÓN DE MEJORAMIENTOS DE BARRIOS</v>
          </cell>
          <cell r="R533" t="str">
            <v>DIRECCIÓN DE MEJORAMIENTOS DE BARRIOS</v>
          </cell>
          <cell r="S533">
            <v>18442665</v>
          </cell>
          <cell r="T533">
            <v>135</v>
          </cell>
          <cell r="U533">
            <v>45000</v>
          </cell>
          <cell r="V533">
            <v>1075210124</v>
          </cell>
          <cell r="W533">
            <v>1</v>
          </cell>
        </row>
        <row r="534">
          <cell r="A534" t="str">
            <v>ANGIE TATIANA CHAVEZ SANCHEZ</v>
          </cell>
          <cell r="B534">
            <v>543</v>
          </cell>
          <cell r="C534">
            <v>2021</v>
          </cell>
          <cell r="D534" t="str">
            <v>INICIAL</v>
          </cell>
          <cell r="E534" t="str">
            <v>PRESTAR SERVICIOS PROFESIONALES PARA EL ACOMPAÑAMIENTO Y GESTIÓN JURÍDICA EN DESARROLLO DE LAS ACTIVIDADES ASOCIADAS A LOS PROGRAMAS MISIONALES DE LA DIRECCIÓN DE REASENTAMIENTOS.</v>
          </cell>
          <cell r="F534">
            <v>15680720</v>
          </cell>
          <cell r="G534">
            <v>3</v>
          </cell>
          <cell r="H534" t="str">
            <v>MESES</v>
          </cell>
          <cell r="I534">
            <v>20</v>
          </cell>
          <cell r="J534" t="str">
            <v>DIAS CALENDARIOS</v>
          </cell>
          <cell r="K534">
            <v>44432</v>
          </cell>
          <cell r="L534">
            <v>44434</v>
          </cell>
          <cell r="M534">
            <v>44545</v>
          </cell>
          <cell r="N534" t="str">
            <v>CVP-PS-526-2021</v>
          </cell>
          <cell r="O534" t="str">
            <v>CONTRATACIÓN DIRECTA</v>
          </cell>
          <cell r="P534" t="str">
            <v>CONTRATO DE PRESTACIÓN SERVICIOS PROFESIONALES</v>
          </cell>
          <cell r="Q534" t="str">
            <v>DIRECCIÓN DE REASENTAMIENTOS</v>
          </cell>
          <cell r="R534" t="str">
            <v>DIRECCIÓN DE REASENTAMIENTOS</v>
          </cell>
          <cell r="S534">
            <v>15680720</v>
          </cell>
          <cell r="T534">
            <v>110</v>
          </cell>
          <cell r="U534">
            <v>36667</v>
          </cell>
          <cell r="V534">
            <v>1032476378</v>
          </cell>
          <cell r="W534">
            <v>9</v>
          </cell>
        </row>
        <row r="535">
          <cell r="A535" t="str">
            <v>MAYRA MARCELA VALLEJO VALLEJO</v>
          </cell>
          <cell r="B535">
            <v>544</v>
          </cell>
          <cell r="C535">
            <v>2021</v>
          </cell>
          <cell r="D535" t="str">
            <v>INICIAL</v>
          </cell>
          <cell r="E535" t="str">
            <v>PRESTAR SERVICIOS PROFESIONALES ESPECIALIZADOS PARA LA GESTIÓN Y DESARROLLO DE ACTIVIDADES EN EL COMPONENTE JURÍDICO REQUERIDAS EN LOS PROCESOS DE LOS PROGRAMAS MISIONALES EJECUTADOS POR LA DIRECCIÓN DE REASENTAMIENTOS.</v>
          </cell>
          <cell r="F535">
            <v>30333333</v>
          </cell>
          <cell r="G535">
            <v>4</v>
          </cell>
          <cell r="H535" t="str">
            <v>MESES</v>
          </cell>
          <cell r="I535">
            <v>10</v>
          </cell>
          <cell r="J535" t="str">
            <v>DIAS CALENDARIOS</v>
          </cell>
          <cell r="K535">
            <v>44420</v>
          </cell>
          <cell r="L535">
            <v>44421</v>
          </cell>
          <cell r="M535">
            <v>44552</v>
          </cell>
          <cell r="N535" t="str">
            <v>CVP-PS-527-2021</v>
          </cell>
          <cell r="O535" t="str">
            <v>CONTRATACIÓN DIRECTA</v>
          </cell>
          <cell r="P535" t="str">
            <v>CONTRATO DE PRESTACIÓN SERVICIOS PROFESIONALES</v>
          </cell>
          <cell r="Q535" t="str">
            <v>DIRECCIÓN DE REASENTAMIENTOS</v>
          </cell>
          <cell r="R535" t="str">
            <v>DIRECCIÓN DE REASENTAMIENTOS</v>
          </cell>
          <cell r="S535">
            <v>30333333</v>
          </cell>
          <cell r="T535">
            <v>130</v>
          </cell>
          <cell r="U535">
            <v>43333</v>
          </cell>
          <cell r="V535">
            <v>1026255738</v>
          </cell>
          <cell r="W535">
            <v>7</v>
          </cell>
        </row>
        <row r="536">
          <cell r="A536" t="str">
            <v>CRISTIAN FABIAN RAMIREZ MARROQUIN</v>
          </cell>
          <cell r="B536">
            <v>545</v>
          </cell>
          <cell r="C536">
            <v>2021</v>
          </cell>
          <cell r="D536" t="str">
            <v>INICIAL</v>
          </cell>
          <cell r="E536" t="str">
            <v>PRESTAR LOS SERVICIOS PROFESIONALES PARA APOYAR LA ELABORACIÓN DE MODELOS, TIPOLOGÍAS Y DISEÑOS URBANO ARQUITECTÓNICOS, QUE SE REQUIERAN PARA LA ESTRUCTURACIÓN DE LOS PROYECTOS QUE SE EJECUTEN EN LA DIRECCIÓN DE MEJORAMIENTO DE VIVIENDA EN EL MARCO DEL PLAN TERRAZAS</v>
          </cell>
          <cell r="F536">
            <v>21382800</v>
          </cell>
          <cell r="G536">
            <v>5</v>
          </cell>
          <cell r="H536" t="str">
            <v>MESES</v>
          </cell>
          <cell r="I536">
            <v>0</v>
          </cell>
          <cell r="K536">
            <v>44418</v>
          </cell>
          <cell r="L536">
            <v>44425</v>
          </cell>
          <cell r="M536">
            <v>44577</v>
          </cell>
          <cell r="N536" t="str">
            <v>CVP-PS-528-2021</v>
          </cell>
          <cell r="O536" t="str">
            <v>CONTRATACIÓN DIRECTA</v>
          </cell>
          <cell r="P536" t="str">
            <v>CONTRATO DE PRESTACIÓN SERVICIOS PROFESIONALES</v>
          </cell>
          <cell r="Q536" t="str">
            <v>DIRECCIÓN DE MEJORAMIENTO DE VIVIENDA</v>
          </cell>
          <cell r="R536" t="str">
            <v>DIRECCIÓN DE MEJORAMIENTO DE VIVIENDA</v>
          </cell>
          <cell r="S536">
            <v>21382800</v>
          </cell>
          <cell r="T536">
            <v>150</v>
          </cell>
          <cell r="U536">
            <v>50000</v>
          </cell>
          <cell r="V536">
            <v>1013634216</v>
          </cell>
          <cell r="W536">
            <v>3</v>
          </cell>
        </row>
        <row r="537">
          <cell r="A537" t="str">
            <v>HASBLEIDY PUENTES MONTAÑA</v>
          </cell>
          <cell r="B537">
            <v>546</v>
          </cell>
          <cell r="C537">
            <v>2021</v>
          </cell>
          <cell r="D537" t="str">
            <v>INICIAL</v>
          </cell>
          <cell r="E537" t="str">
            <v>PRESTAR SERVICIOS PROFESIONALES PARA LA GESTIÓN Y DESARROLLO DE ACTIVIDADES EN EL COMPONENTE SOCIAL, REQUERIDAS EN EL PROGRAMA DE REASENTAMIENTO DENTRO DEL MARCO DEL PROCESO Y DE LOS PROCEDIMIENTOS ADOPTADOS POR LA DIRECCIÒN DE REASENTAMIENTOS.</v>
          </cell>
          <cell r="F537">
            <v>23526315</v>
          </cell>
          <cell r="G537">
            <v>4</v>
          </cell>
          <cell r="H537" t="str">
            <v>MESES</v>
          </cell>
          <cell r="I537">
            <v>15</v>
          </cell>
          <cell r="J537" t="str">
            <v>DIAS CALENDARIOS</v>
          </cell>
          <cell r="K537">
            <v>44418</v>
          </cell>
          <cell r="L537">
            <v>44420</v>
          </cell>
          <cell r="M537">
            <v>44556</v>
          </cell>
          <cell r="N537" t="str">
            <v>CVP-529-2021</v>
          </cell>
          <cell r="O537" t="str">
            <v>CONTRATACIÓN DIRECTA</v>
          </cell>
          <cell r="P537" t="str">
            <v>CONTRATO DE PRESTACIÓN SERVICIOS PROFESIONALES</v>
          </cell>
          <cell r="Q537" t="str">
            <v>DIRECCIÓN DE REASENTAMIENTOS</v>
          </cell>
          <cell r="R537" t="str">
            <v>DIRECCIÓN DE REASENTAMIENTOS</v>
          </cell>
          <cell r="S537">
            <v>23526315</v>
          </cell>
          <cell r="T537">
            <v>135</v>
          </cell>
          <cell r="U537">
            <v>45000</v>
          </cell>
          <cell r="V537">
            <v>1030591280</v>
          </cell>
          <cell r="W537">
            <v>0</v>
          </cell>
        </row>
        <row r="538">
          <cell r="A538" t="str">
            <v>JOSE NAPOLEON STRUSBERG OROZCO</v>
          </cell>
          <cell r="B538">
            <v>547</v>
          </cell>
          <cell r="C538">
            <v>2021</v>
          </cell>
          <cell r="D538" t="str">
            <v>INICIAL</v>
          </cell>
          <cell r="E538" t="str">
            <v>PRESTACIÓN DE SERVICIOS PROFESIONALES JURÍDICOS REQUERIDOS EN LOS PROCESOS DE TITULACIÓN PREDIAL CONFORME A LOS DIFERENTES MECANISMOS PREVISTOS POR LA LEY Y LOS PROCEDIMIENTOS INTERNOS</v>
          </cell>
          <cell r="F538">
            <v>17106240</v>
          </cell>
          <cell r="G538">
            <v>4</v>
          </cell>
          <cell r="H538" t="str">
            <v>MESES</v>
          </cell>
          <cell r="I538">
            <v>0</v>
          </cell>
          <cell r="K538">
            <v>44421</v>
          </cell>
          <cell r="L538">
            <v>44425</v>
          </cell>
          <cell r="M538">
            <v>44546</v>
          </cell>
          <cell r="N538" t="str">
            <v>CVP-PS-530-2021</v>
          </cell>
          <cell r="O538" t="str">
            <v>CONTRATACIÓN DIRECTA</v>
          </cell>
          <cell r="P538" t="str">
            <v>CONTRATO DE PRESTACIÓN SERVICIOS PROFESIONALES</v>
          </cell>
          <cell r="Q538" t="str">
            <v>DIRECCIÓN DE URBANIZACIONES Y TITULACIÓN</v>
          </cell>
          <cell r="R538" t="str">
            <v>DIRECCIÓN DE URBANIZACIONES Y TITULACIÓN</v>
          </cell>
          <cell r="S538">
            <v>17106240</v>
          </cell>
          <cell r="T538">
            <v>120</v>
          </cell>
          <cell r="U538">
            <v>40000</v>
          </cell>
          <cell r="V538">
            <v>1018454700</v>
          </cell>
          <cell r="W538">
            <v>2</v>
          </cell>
        </row>
        <row r="539">
          <cell r="A539" t="str">
            <v>ANDRY MICHELL RUIZ CANDELA</v>
          </cell>
          <cell r="B539">
            <v>548</v>
          </cell>
          <cell r="C539">
            <v>2021</v>
          </cell>
          <cell r="D539" t="str">
            <v>INICIAL</v>
          </cell>
          <cell r="E539" t="str">
            <v>PRESTAR SERVICIOS PROFESIONALES PARA LA GESTIÓN Y DESARROLLO DE ACTIVIDADES DE ATENCION AL CIUDADANO REQUERIDAS EN EL PROGRAMA DE REASENTAMIENTO DENTRO DEL MARCO DEL PROCESO Y DE LOS PROCEDIMIENTOS ADOPTADOS POR LA DIRECCIÒN DE REASENTAMIENTOS.</v>
          </cell>
          <cell r="F539">
            <v>19244520</v>
          </cell>
          <cell r="G539">
            <v>4</v>
          </cell>
          <cell r="H539" t="str">
            <v>MESES</v>
          </cell>
          <cell r="I539">
            <v>15</v>
          </cell>
          <cell r="J539" t="str">
            <v>DIAS CALENDARIOS</v>
          </cell>
          <cell r="K539">
            <v>44420</v>
          </cell>
          <cell r="L539">
            <v>44421</v>
          </cell>
          <cell r="M539">
            <v>44557</v>
          </cell>
          <cell r="N539" t="str">
            <v>CVP-PS-531-2021</v>
          </cell>
          <cell r="O539" t="str">
            <v>CONTRATACIÓN DIRECTA</v>
          </cell>
          <cell r="P539" t="str">
            <v>CONTRATO DE PRESTACIÓN SERVICIOS PROFESIONALES</v>
          </cell>
          <cell r="Q539" t="str">
            <v>DIRECCIÓN DE REASENTAMIENTOS</v>
          </cell>
          <cell r="R539" t="str">
            <v>DIRECCIÓN DE REASENTAMIENTOS</v>
          </cell>
          <cell r="S539">
            <v>19244520</v>
          </cell>
          <cell r="T539">
            <v>135</v>
          </cell>
          <cell r="U539">
            <v>45000</v>
          </cell>
          <cell r="V539">
            <v>1007333791</v>
          </cell>
          <cell r="W539">
            <v>3</v>
          </cell>
        </row>
        <row r="540">
          <cell r="A540" t="str">
            <v>MARIO ORLANDO CUECA GONZALEZ</v>
          </cell>
          <cell r="B540">
            <v>549</v>
          </cell>
          <cell r="C540">
            <v>2021</v>
          </cell>
          <cell r="D540" t="str">
            <v>INICIAL</v>
          </cell>
          <cell r="E540" t="str">
            <v>PRESTAR LOS SERVICIOS PROFESIONALES EN MATERIA DE DISEÑO INDUSTRIAL PARA PARA APOYAR A LA DIRECCIÓN DE MEJORAMIENTO DE BARRIOS EN EL COMPONENTE SOCIAL EN EL MARCO DEL PROYECTO DE INVERSIÓN 7703"MEJORAMIENTO INTEGRAL DE BARRIOS CON PARTICIPACIÓN CIUDADANA".</v>
          </cell>
          <cell r="F540">
            <v>27263070</v>
          </cell>
          <cell r="G540">
            <v>4</v>
          </cell>
          <cell r="H540" t="str">
            <v>MESES</v>
          </cell>
          <cell r="I540">
            <v>15</v>
          </cell>
          <cell r="J540" t="str">
            <v>DIAS CALENDARIOS</v>
          </cell>
          <cell r="K540">
            <v>44419</v>
          </cell>
          <cell r="L540">
            <v>44420</v>
          </cell>
          <cell r="M540">
            <v>44556</v>
          </cell>
          <cell r="N540" t="str">
            <v>CVP-PS-532-2021</v>
          </cell>
          <cell r="O540" t="str">
            <v>CONTRATACIÓN DIRECTA</v>
          </cell>
          <cell r="P540" t="str">
            <v>CONTRATO DE PRESTACIÓN SERVICIOS PROFESIONALES</v>
          </cell>
          <cell r="Q540" t="str">
            <v>DIRECCIÓN DE MEJORAMIENTOS DE BARRIOS</v>
          </cell>
          <cell r="R540" t="str">
            <v>DIRECCIÓN DE MEJORAMIENTOS DE BARRIOS</v>
          </cell>
          <cell r="S540">
            <v>27263070</v>
          </cell>
          <cell r="T540">
            <v>135</v>
          </cell>
          <cell r="U540">
            <v>45000</v>
          </cell>
          <cell r="V540">
            <v>80112042</v>
          </cell>
          <cell r="W540">
            <v>1</v>
          </cell>
        </row>
        <row r="541">
          <cell r="A541" t="str">
            <v>SILFREDO MERCADO CORREA</v>
          </cell>
          <cell r="B541">
            <v>550</v>
          </cell>
          <cell r="C541">
            <v>2021</v>
          </cell>
          <cell r="D541" t="str">
            <v>INICIAL</v>
          </cell>
          <cell r="E541" t="str">
            <v>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v>
          </cell>
          <cell r="F541">
            <v>42765600</v>
          </cell>
          <cell r="G541">
            <v>4</v>
          </cell>
          <cell r="H541" t="str">
            <v>MESES</v>
          </cell>
          <cell r="I541">
            <v>14</v>
          </cell>
          <cell r="J541" t="str">
            <v>DIAS CALENDARIOS</v>
          </cell>
          <cell r="K541">
            <v>44419</v>
          </cell>
          <cell r="L541">
            <v>44421</v>
          </cell>
          <cell r="M541">
            <v>44551</v>
          </cell>
          <cell r="N541" t="str">
            <v>CVP-PS-533-2021</v>
          </cell>
          <cell r="O541" t="str">
            <v>CONTRATACIÓN DIRECTA</v>
          </cell>
          <cell r="P541" t="str">
            <v>CONTRATO DE PRESTACIÓN SERVICIOS PROFESIONALES</v>
          </cell>
          <cell r="Q541" t="str">
            <v>DIRECCIÓN DE MEJORAMIENTOS DE BARRIOS</v>
          </cell>
          <cell r="R541" t="str">
            <v>DIRECCIÓN DE MEJORAMIENTOS DE BARRIOS</v>
          </cell>
          <cell r="S541">
            <v>42765600</v>
          </cell>
          <cell r="T541">
            <v>134</v>
          </cell>
          <cell r="U541">
            <v>44667</v>
          </cell>
          <cell r="V541">
            <v>1049372828</v>
          </cell>
          <cell r="W541">
            <v>6</v>
          </cell>
        </row>
        <row r="542">
          <cell r="A542" t="str">
            <v>EDNA MARGARITA SANCHEZ CARO</v>
          </cell>
          <cell r="B542">
            <v>551</v>
          </cell>
          <cell r="C542">
            <v>2021</v>
          </cell>
          <cell r="D542" t="str">
            <v>INICIAL</v>
          </cell>
          <cell r="E542" t="str">
            <v>PRESTACIÓN DE SERVICIOS PROFESIONALES PARA LA GESTIÓN ADMINISTRATIVA Y CONTRACTUAL RELACIONADA CON LAS ACTUACIONES PROPIAS QUE REQUIERA LA DIRECCIÓN DE REASENTAMIENTOS DE LA CAJA DE LA VIVIENDA POPULAR</v>
          </cell>
          <cell r="F542">
            <v>22655078</v>
          </cell>
          <cell r="G542">
            <v>4</v>
          </cell>
          <cell r="H542" t="str">
            <v>MESES</v>
          </cell>
          <cell r="I542">
            <v>10</v>
          </cell>
          <cell r="J542" t="str">
            <v>DIAS CALENDARIOS</v>
          </cell>
          <cell r="K542">
            <v>44419</v>
          </cell>
          <cell r="L542">
            <v>44420</v>
          </cell>
          <cell r="M542">
            <v>44560</v>
          </cell>
          <cell r="N542" t="str">
            <v>CVP-PS-534-2021</v>
          </cell>
          <cell r="O542" t="str">
            <v>CONTRATACIÓN DIRECTA</v>
          </cell>
          <cell r="P542" t="str">
            <v>CONTRATO DE PRESTACIÓN SERVICIOS PROFESIONALES</v>
          </cell>
          <cell r="Q542" t="str">
            <v>DIRECCIÓN DE REASENTAMIENTOS</v>
          </cell>
          <cell r="R542" t="str">
            <v>DIRECCIÓN DE REASENTAMIENTOS</v>
          </cell>
          <cell r="S542">
            <v>24223506</v>
          </cell>
          <cell r="T542">
            <v>139</v>
          </cell>
          <cell r="U542">
            <v>46333</v>
          </cell>
          <cell r="V542">
            <v>52562006</v>
          </cell>
          <cell r="W542">
            <v>4</v>
          </cell>
        </row>
        <row r="543">
          <cell r="A543" t="str">
            <v>SANDRA JOHANA PAI GOMEZ</v>
          </cell>
          <cell r="B543">
            <v>552</v>
          </cell>
          <cell r="C543">
            <v>2021</v>
          </cell>
          <cell r="D543" t="str">
            <v>INICIAL</v>
          </cell>
          <cell r="E543" t="str">
            <v>PRESTACIÓN DE SERVICIOS PROFESIONALES ESPECIALIZADOS, PARA LA GESTIÓN ADMINISTRATIVA Y JUDICIAL, RELACIONADA CON LAS ACTUACIONES PROPIAS QUE REQUIERA LA DIRECCIÓN DE REASENTAMIENTOS DE LA CAJA DE LA VIVIENDA POPULAR</v>
          </cell>
          <cell r="F543">
            <v>34212480</v>
          </cell>
          <cell r="G543">
            <v>4</v>
          </cell>
          <cell r="H543" t="str">
            <v>MESES</v>
          </cell>
          <cell r="I543">
            <v>0</v>
          </cell>
          <cell r="K543">
            <v>44421</v>
          </cell>
          <cell r="L543">
            <v>44426</v>
          </cell>
          <cell r="M543">
            <v>44547</v>
          </cell>
          <cell r="N543" t="str">
            <v>CVP-PS-535-2021</v>
          </cell>
          <cell r="O543" t="str">
            <v>CONTRATACIÓN DIRECTA</v>
          </cell>
          <cell r="P543" t="str">
            <v>CONTRATO DE PRESTACIÓN SERVICIOS PROFESIONALES</v>
          </cell>
          <cell r="Q543" t="str">
            <v>DIRECCIÓN DE REASENTAMIENTOS</v>
          </cell>
          <cell r="R543" t="str">
            <v>DIRECCIÓN DE REASENTAMIENTOS</v>
          </cell>
          <cell r="S543">
            <v>34212480</v>
          </cell>
          <cell r="T543">
            <v>120</v>
          </cell>
          <cell r="U543">
            <v>40000</v>
          </cell>
          <cell r="V543">
            <v>53117121</v>
          </cell>
          <cell r="W543">
            <v>1</v>
          </cell>
        </row>
        <row r="544">
          <cell r="A544" t="str">
            <v>JOHANA PATRICIA MURILLO CASTRO</v>
          </cell>
          <cell r="B544">
            <v>553</v>
          </cell>
          <cell r="C544">
            <v>2021</v>
          </cell>
          <cell r="D544" t="str">
            <v>INICIAL</v>
          </cell>
          <cell r="E544" t="str">
            <v>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v>
          </cell>
          <cell r="F544">
            <v>38489040</v>
          </cell>
          <cell r="G544">
            <v>4</v>
          </cell>
          <cell r="H544" t="str">
            <v>MESES</v>
          </cell>
          <cell r="I544">
            <v>15</v>
          </cell>
          <cell r="J544" t="str">
            <v>DIAS CALENDARIOS</v>
          </cell>
          <cell r="K544">
            <v>44421</v>
          </cell>
          <cell r="L544">
            <v>44425</v>
          </cell>
          <cell r="M544">
            <v>44571</v>
          </cell>
          <cell r="N544" t="str">
            <v>CVP-PS-536-2021</v>
          </cell>
          <cell r="O544" t="str">
            <v>CONTRATACIÓN DIRECTA</v>
          </cell>
          <cell r="P544" t="str">
            <v>CONTRATO DE PRESTACIÓN SERVICIOS PROFESIONALES</v>
          </cell>
          <cell r="Q544" t="str">
            <v>DIRECCIÓN DE GESTIÓN CORPORATIVA Y CID</v>
          </cell>
          <cell r="R544" t="str">
            <v>OFICINA ASESORA DE PLANEACIÓN</v>
          </cell>
          <cell r="S544">
            <v>47042160</v>
          </cell>
          <cell r="T544">
            <v>165</v>
          </cell>
          <cell r="U544">
            <v>55000</v>
          </cell>
          <cell r="V544">
            <v>52710966</v>
          </cell>
          <cell r="W544">
            <v>5</v>
          </cell>
        </row>
        <row r="545">
          <cell r="A545" t="str">
            <v>ADALIA SERRANO RODRIGUEZ</v>
          </cell>
          <cell r="B545">
            <v>554</v>
          </cell>
          <cell r="C545">
            <v>2021</v>
          </cell>
          <cell r="D545" t="str">
            <v>INICIAL</v>
          </cell>
          <cell r="E545" t="str">
            <v>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v>
          </cell>
          <cell r="F545">
            <v>21810456</v>
          </cell>
          <cell r="G545">
            <v>4</v>
          </cell>
          <cell r="H545" t="str">
            <v>MESES</v>
          </cell>
          <cell r="I545">
            <v>0</v>
          </cell>
          <cell r="K545">
            <v>44426</v>
          </cell>
          <cell r="L545">
            <v>44433</v>
          </cell>
          <cell r="M545">
            <v>44554</v>
          </cell>
          <cell r="N545" t="str">
            <v>CVP-PS-537-2021</v>
          </cell>
          <cell r="O545" t="str">
            <v>CONTRATACIÓN DIRECTA</v>
          </cell>
          <cell r="P545" t="str">
            <v>CONTRATO DE PRESTACIÓN SERVICIOS PROFESIONALES</v>
          </cell>
          <cell r="Q545" t="str">
            <v>DIRECCIÓN DE MEJORAMIENTO DE VIVIENDA</v>
          </cell>
          <cell r="R545" t="str">
            <v>DIRECCIÓN DE MEJORAMIENTO DE VIVIENDA</v>
          </cell>
          <cell r="S545">
            <v>21810456</v>
          </cell>
          <cell r="T545">
            <v>120</v>
          </cell>
          <cell r="U545">
            <v>40000</v>
          </cell>
          <cell r="V545">
            <v>39552133</v>
          </cell>
          <cell r="W545">
            <v>1</v>
          </cell>
        </row>
        <row r="546">
          <cell r="A546" t="str">
            <v>MONICA MERCEDES ALFONSO CRUZ</v>
          </cell>
          <cell r="B546">
            <v>555</v>
          </cell>
          <cell r="C546">
            <v>2021</v>
          </cell>
          <cell r="D546" t="str">
            <v>INICIAL</v>
          </cell>
          <cell r="E546" t="str">
            <v>PRESTAR LOS SERVICIOS PROFESIONALES PARA LA EJECUCIÓN DE LA ESTRATEGIA SOCIAL EN EL MARCO DEL PLAN TERRAZAS, DE CONFORMIDAD CON LAS MODALIDADES DE INTERVENCIÓN PARA LOS PROGRAMAS DE MEJORAMIENTO DE VIVIENDA</v>
          </cell>
          <cell r="F546">
            <v>17106240</v>
          </cell>
          <cell r="G546">
            <v>4</v>
          </cell>
          <cell r="H546" t="str">
            <v>MESES</v>
          </cell>
          <cell r="I546">
            <v>0</v>
          </cell>
          <cell r="K546">
            <v>44427</v>
          </cell>
          <cell r="L546">
            <v>44432</v>
          </cell>
          <cell r="M546">
            <v>44553</v>
          </cell>
          <cell r="N546" t="str">
            <v>CVP-PS-538-2021</v>
          </cell>
          <cell r="O546" t="str">
            <v>CONTRATACIÓN DIRECTA</v>
          </cell>
          <cell r="P546" t="str">
            <v>CONTRATO DE PRESTACIÓN SERVICIOS PROFESIONALES</v>
          </cell>
          <cell r="Q546" t="str">
            <v>DIRECCIÓN DE MEJORAMIENTO DE VIVIENDA</v>
          </cell>
          <cell r="R546" t="str">
            <v>DIRECCIÓN DE MEJORAMIENTO DE VIVIENDA</v>
          </cell>
          <cell r="S546">
            <v>17106240</v>
          </cell>
          <cell r="T546">
            <v>120</v>
          </cell>
          <cell r="U546">
            <v>40000</v>
          </cell>
          <cell r="V546">
            <v>52842030</v>
          </cell>
          <cell r="W546">
            <v>3</v>
          </cell>
        </row>
        <row r="547">
          <cell r="A547" t="str">
            <v>ANDREA TATIANA ORTEGON ORTEGON</v>
          </cell>
          <cell r="B547">
            <v>556</v>
          </cell>
          <cell r="C547">
            <v>2021</v>
          </cell>
          <cell r="D547" t="str">
            <v>INICIAL</v>
          </cell>
          <cell r="E547" t="str">
            <v>PRESTACIÓN DE SERVICIOS PROFESIONALES ESPECIALIZADOS EN EL SEGUIMIENTO TÉCNICO PARA LA SUPERVISIÓN, EJECUCIÓN, CIERRE Y LIQUIDACIÓN DE LOS PROYECTOS DE VIVIENDA NUEVA Y ZONAS DE CESIÓN QUE SE ENCUENTRAN A CARGO DE LA DIRECCIÓN DE URBANIZACIONES Y TITULACIÓN.</v>
          </cell>
          <cell r="F547">
            <v>46500000</v>
          </cell>
          <cell r="G547">
            <v>5</v>
          </cell>
          <cell r="H547" t="str">
            <v>MESES</v>
          </cell>
          <cell r="I547">
            <v>0</v>
          </cell>
          <cell r="K547">
            <v>44426</v>
          </cell>
          <cell r="L547">
            <v>44428</v>
          </cell>
          <cell r="M547">
            <v>44575</v>
          </cell>
          <cell r="N547" t="str">
            <v>CVP-PS-539-2021</v>
          </cell>
          <cell r="O547" t="str">
            <v>CONTRATACIÓN DIRECTA</v>
          </cell>
          <cell r="P547" t="str">
            <v>CONTRATO DE PRESTACIÓN SERVICIOS PROFESIONALES</v>
          </cell>
          <cell r="Q547" t="str">
            <v>DIRECCIÓN DE URBANIZACIONES Y TITULACIÓN</v>
          </cell>
          <cell r="R547" t="str">
            <v>DIRECCIÓN DE URBANIZACIONES Y TITULACIÓN</v>
          </cell>
          <cell r="S547">
            <v>46500000</v>
          </cell>
          <cell r="T547">
            <v>150</v>
          </cell>
          <cell r="U547">
            <v>50000</v>
          </cell>
          <cell r="V547">
            <v>52733360</v>
          </cell>
          <cell r="W547">
            <v>1</v>
          </cell>
        </row>
        <row r="548">
          <cell r="A548" t="str">
            <v>MIGUEL ANTONIO JIMENEZ PORTELA</v>
          </cell>
          <cell r="B548">
            <v>557</v>
          </cell>
          <cell r="C548">
            <v>2021</v>
          </cell>
          <cell r="D548" t="str">
            <v>INICIAL</v>
          </cell>
          <cell r="E548" t="str">
            <v>PRESTACIÓN DE SERVICIOS PROFESIONALES ESPECIALIZADOS A LA DIRECCIÓN DE URBANIZACIONES Y TITULACIÓN PARA LIDERAR TODAS LAS ACTIVIDADES RELACIONADAS CON LA PLANEACIÓN, GERENCIA Y ESTRUCTURACIÓN ECONÓMICA Y FINANCIERA DE LOS PROYECTOS A CARGO DEL ÁREA.</v>
          </cell>
          <cell r="F548">
            <v>42765600</v>
          </cell>
          <cell r="G548">
            <v>5</v>
          </cell>
          <cell r="H548" t="str">
            <v>MESES</v>
          </cell>
          <cell r="I548">
            <v>0</v>
          </cell>
          <cell r="K548">
            <v>44426</v>
          </cell>
          <cell r="L548">
            <v>44428</v>
          </cell>
          <cell r="M548">
            <v>44467</v>
          </cell>
          <cell r="N548" t="str">
            <v>CVP-PS-540-2021</v>
          </cell>
          <cell r="O548" t="str">
            <v>CONTRATACIÓN DIRECTA</v>
          </cell>
          <cell r="P548" t="str">
            <v>CONTRATO DE PRESTACIÓN SERVICIOS PROFESIONALES</v>
          </cell>
          <cell r="Q548" t="str">
            <v>DIRECCIÓN DE URBANIZACIONES Y TITULACIÓN</v>
          </cell>
          <cell r="R548" t="str">
            <v>DIRECCIÓN DE URBANIZACIONES Y TITULACIÓN</v>
          </cell>
          <cell r="S548">
            <v>42765600</v>
          </cell>
          <cell r="T548">
            <v>150</v>
          </cell>
          <cell r="U548">
            <v>50000</v>
          </cell>
          <cell r="V548">
            <v>1018438206</v>
          </cell>
          <cell r="W548">
            <v>8</v>
          </cell>
        </row>
        <row r="549">
          <cell r="A549" t="str">
            <v>CLAUDIA VIVIANA ROA NIÑO</v>
          </cell>
          <cell r="B549">
            <v>558</v>
          </cell>
          <cell r="C549">
            <v>2021</v>
          </cell>
          <cell r="D549" t="str">
            <v>INICIAL</v>
          </cell>
          <cell r="E549"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v>
          </cell>
          <cell r="F549">
            <v>31682182</v>
          </cell>
          <cell r="G549">
            <v>4</v>
          </cell>
          <cell r="H549" t="str">
            <v>MESES</v>
          </cell>
          <cell r="I549">
            <v>7</v>
          </cell>
          <cell r="J549" t="str">
            <v>DIAS CALENDARIOS</v>
          </cell>
          <cell r="K549">
            <v>44427</v>
          </cell>
          <cell r="L549">
            <v>44432</v>
          </cell>
          <cell r="M549">
            <v>44560</v>
          </cell>
          <cell r="N549" t="str">
            <v>CVP-PS-541-2021</v>
          </cell>
          <cell r="O549" t="str">
            <v>CONTRATACIÓN DIRECTA</v>
          </cell>
          <cell r="P549" t="str">
            <v>CONTRATO DE PRESTACIÓN SERVICIOS PROFESIONALES</v>
          </cell>
          <cell r="Q549" t="str">
            <v>DIRECCIÓN DE MEJORAMIENTOS DE BARRIOS</v>
          </cell>
          <cell r="R549" t="str">
            <v>DIRECCIÓN DE MEJORAMIENTOS DE BARRIOS</v>
          </cell>
          <cell r="S549">
            <v>31682182</v>
          </cell>
          <cell r="T549">
            <v>127</v>
          </cell>
          <cell r="U549">
            <v>42333</v>
          </cell>
          <cell r="V549">
            <v>52857565</v>
          </cell>
          <cell r="W549">
            <v>7</v>
          </cell>
        </row>
        <row r="550">
          <cell r="A550" t="str">
            <v>CARMEN ALICIA ARZUZA SAYAS</v>
          </cell>
          <cell r="B550">
            <v>559</v>
          </cell>
          <cell r="C550">
            <v>2021</v>
          </cell>
          <cell r="D550" t="str">
            <v>INICIAL</v>
          </cell>
          <cell r="E550" t="str">
            <v>PRESTAR SERVICIOS PROFESIONALES ESPECIALIZADOS PARA LA GESTIÓN Y DESARROLLO DE ACTIVIDADES EN EL COMPONENTE SOCIAL, REQUERIDAS EN LOS PROCESOS DE LOS PROGRAMAS MISIONALES EJECUTADOS POR LA DIRECCIÓN DE REASENTAMIENTOS.</v>
          </cell>
          <cell r="F550">
            <v>25659360</v>
          </cell>
          <cell r="G550">
            <v>4</v>
          </cell>
          <cell r="H550" t="str">
            <v>MESES</v>
          </cell>
          <cell r="I550">
            <v>0</v>
          </cell>
          <cell r="K550">
            <v>44426</v>
          </cell>
          <cell r="L550">
            <v>44428</v>
          </cell>
          <cell r="M550">
            <v>44549</v>
          </cell>
          <cell r="N550" t="str">
            <v>CVP-PS-542-2021</v>
          </cell>
          <cell r="O550" t="str">
            <v>CONTRATACIÓN DIRECTA</v>
          </cell>
          <cell r="P550" t="str">
            <v>CONTRATO DE PRESTACIÓN SERVICIOS PROFESIONALES</v>
          </cell>
          <cell r="Q550" t="str">
            <v>DIRECCIÓN DE REASENTAMIENTOS</v>
          </cell>
          <cell r="R550" t="str">
            <v>DIRECCIÓN DE REASENTAMIENTOS</v>
          </cell>
          <cell r="S550">
            <v>25659360</v>
          </cell>
          <cell r="T550">
            <v>120</v>
          </cell>
          <cell r="U550">
            <v>40000</v>
          </cell>
          <cell r="V550">
            <v>51952094</v>
          </cell>
          <cell r="W550">
            <v>2</v>
          </cell>
        </row>
        <row r="551">
          <cell r="A551" t="str">
            <v>FREDDY ORLANDO GUTIERREZ TOBACIA</v>
          </cell>
          <cell r="B551">
            <v>560</v>
          </cell>
          <cell r="C551">
            <v>2021</v>
          </cell>
          <cell r="D551" t="str">
            <v>INICIAL</v>
          </cell>
          <cell r="E551" t="str">
            <v>PRESTAR SERVICIOS PROFESIONALES ESPECIALIZADOS PARA LA GESTIÓN, PLANTEAMIENTO DE ESTRATEGIAS Y ORIENTACIÓN DE ACTIVIDADES ASOCIADAS AL COMPONENTE FINANCIERO Y PRESUPUESTAL, FRENTE A LOS PROCESOS Y PROCEDIMIENTOS EN EL MARCO DEL PROGRAMA DE REASENTAMIENTOS.</v>
          </cell>
          <cell r="F551">
            <v>40250000</v>
          </cell>
          <cell r="G551">
            <v>3</v>
          </cell>
          <cell r="H551" t="str">
            <v>MESES</v>
          </cell>
          <cell r="I551">
            <v>25</v>
          </cell>
          <cell r="J551" t="str">
            <v>DIAS CALENDARIOS</v>
          </cell>
          <cell r="K551">
            <v>44428</v>
          </cell>
          <cell r="L551">
            <v>44432</v>
          </cell>
          <cell r="M551">
            <v>44548</v>
          </cell>
          <cell r="N551" t="str">
            <v>CVP-PS-543-2021</v>
          </cell>
          <cell r="O551" t="str">
            <v>CONTRATACIÓN DIRECTA</v>
          </cell>
          <cell r="P551" t="str">
            <v>CONTRATO DE PRESTACIÓN SERVICIOS PROFESIONALES</v>
          </cell>
          <cell r="Q551" t="str">
            <v>DIRECCIÓN DE REASENTAMIENTOS</v>
          </cell>
          <cell r="R551" t="str">
            <v>DIRECCIÓN DE REASENTAMIENTOS</v>
          </cell>
          <cell r="S551">
            <v>40250000</v>
          </cell>
          <cell r="T551">
            <v>115</v>
          </cell>
          <cell r="U551">
            <v>38333</v>
          </cell>
          <cell r="V551">
            <v>11186340</v>
          </cell>
          <cell r="W551">
            <v>8</v>
          </cell>
        </row>
        <row r="552">
          <cell r="A552" t="str">
            <v>LUZ ALBA ARDILA ORTIZ</v>
          </cell>
          <cell r="B552">
            <v>562</v>
          </cell>
          <cell r="C552">
            <v>2021</v>
          </cell>
          <cell r="D552" t="str">
            <v>INICIAL</v>
          </cell>
          <cell r="E552" t="str">
            <v>PRESTAR SERVICIOS PROFESIONALES ESPECIALIZADOS PARA LA GESTIÓN Y ORIENTACIÓN DE ACTIVIDADES FRENTE A LOS PROCESOS ASOCIADOS A LA GESTIÓN JURÍDICA EN EL MARCO DEL PROGRAMA DE REASENTAMIENTOS.</v>
          </cell>
          <cell r="F552">
            <v>28688590</v>
          </cell>
          <cell r="G552">
            <v>3</v>
          </cell>
          <cell r="H552" t="str">
            <v>MESES</v>
          </cell>
          <cell r="I552">
            <v>26</v>
          </cell>
          <cell r="J552" t="str">
            <v>DIAS CALENDARIOS</v>
          </cell>
          <cell r="K552">
            <v>44427</v>
          </cell>
          <cell r="L552">
            <v>44433</v>
          </cell>
          <cell r="M552">
            <v>44550</v>
          </cell>
          <cell r="N552" t="str">
            <v>CVP-PS-545-2021</v>
          </cell>
          <cell r="O552" t="str">
            <v>CONTRATACIÓN DIRECTA</v>
          </cell>
          <cell r="P552" t="str">
            <v>CONTRATO DE PRESTACIÓN SERVICIOS PROFESIONALES</v>
          </cell>
          <cell r="Q552" t="str">
            <v>DIRECCIÓN DE REASENTAMIENTOS</v>
          </cell>
          <cell r="R552" t="str">
            <v>DIRECCIÓN DE REASENTAMIENTOS</v>
          </cell>
          <cell r="S552">
            <v>28688590</v>
          </cell>
          <cell r="T552">
            <v>116</v>
          </cell>
          <cell r="U552">
            <v>38667</v>
          </cell>
          <cell r="V552">
            <v>63288478</v>
          </cell>
          <cell r="W552">
            <v>2</v>
          </cell>
        </row>
        <row r="553">
          <cell r="A553" t="str">
            <v>LUZ MERY PONGUTA MONTAÑEZ</v>
          </cell>
          <cell r="B553">
            <v>563</v>
          </cell>
          <cell r="C553">
            <v>2021</v>
          </cell>
          <cell r="D553" t="str">
            <v>INICIAL</v>
          </cell>
          <cell r="E553" t="str">
            <v>PRESTACIÓN DE SERVICIOS PROFESIONALES ESPECIALIZADOS, PARA LA GESTIÓN ADMINISTRATIVA, DE CONTROL Y SEGUIMIENTO, A LOS ASUNTOS QUE SE DERIVEN DEL SISTEMA DE CONTROL INTERNO RELACIONADOS CON LA DIRECCIÓN DE REASENTAMIENTOS.</v>
          </cell>
          <cell r="F553">
            <v>38333333</v>
          </cell>
          <cell r="G553">
            <v>3</v>
          </cell>
          <cell r="H553" t="str">
            <v>MESES</v>
          </cell>
          <cell r="I553">
            <v>25</v>
          </cell>
          <cell r="J553" t="str">
            <v>DIAS CALENDARIOS</v>
          </cell>
          <cell r="K553">
            <v>44427</v>
          </cell>
          <cell r="L553">
            <v>44428</v>
          </cell>
          <cell r="M553">
            <v>44559</v>
          </cell>
          <cell r="N553" t="str">
            <v>CVP-PS-546-2021</v>
          </cell>
          <cell r="O553" t="str">
            <v>CONTRATACIÓN DIRECTA</v>
          </cell>
          <cell r="P553" t="str">
            <v>CONTRATO DE PRESTACIÓN SERVICIOS PROFESIONALES</v>
          </cell>
          <cell r="Q553" t="str">
            <v>DIRECCIÓN DE REASENTAMIENTOS</v>
          </cell>
          <cell r="R553" t="str">
            <v>DIRECCIÓN DE REASENTAMIENTOS</v>
          </cell>
          <cell r="S553">
            <v>43333333</v>
          </cell>
          <cell r="T553">
            <v>130</v>
          </cell>
          <cell r="U553">
            <v>43333</v>
          </cell>
          <cell r="V553">
            <v>51898467</v>
          </cell>
          <cell r="W553">
            <v>5</v>
          </cell>
        </row>
        <row r="554">
          <cell r="A554" t="str">
            <v>JEIMY TATIANA CRUZ BEJARANO</v>
          </cell>
          <cell r="B554">
            <v>564</v>
          </cell>
          <cell r="C554">
            <v>2021</v>
          </cell>
          <cell r="D554" t="str">
            <v>INICIAL</v>
          </cell>
          <cell r="E554" t="str">
            <v>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v>
          </cell>
          <cell r="F554">
            <v>15769815</v>
          </cell>
          <cell r="G554">
            <v>4</v>
          </cell>
          <cell r="H554" t="str">
            <v>MESES</v>
          </cell>
          <cell r="I554">
            <v>12</v>
          </cell>
          <cell r="J554" t="str">
            <v>DIAS CALENDARIOS</v>
          </cell>
          <cell r="K554">
            <v>44427</v>
          </cell>
          <cell r="L554">
            <v>44428</v>
          </cell>
          <cell r="M554">
            <v>44537</v>
          </cell>
          <cell r="N554" t="str">
            <v>CVP-PS-547-2021</v>
          </cell>
          <cell r="O554" t="str">
            <v>CONTRATACIÓN DIRECTA</v>
          </cell>
          <cell r="P554" t="str">
            <v>CONTRATO DE PRESTACIÓN SERVICIOS DE APOYO A LA GESTIÓN</v>
          </cell>
          <cell r="Q554" t="str">
            <v>DIRECCIÓN DE MEJORAMIENTOS DE BARRIOS</v>
          </cell>
          <cell r="R554" t="str">
            <v>DIRECCIÓN DE MEJORAMIENTOS DE BARRIOS</v>
          </cell>
          <cell r="S554">
            <v>15769815</v>
          </cell>
          <cell r="T554">
            <v>132</v>
          </cell>
          <cell r="U554">
            <v>44000</v>
          </cell>
          <cell r="V554">
            <v>1010189950</v>
          </cell>
          <cell r="W554">
            <v>1</v>
          </cell>
        </row>
        <row r="555">
          <cell r="A555" t="str">
            <v>ELKIN ARIEL CORREA FIGUEREDO</v>
          </cell>
          <cell r="B555">
            <v>565</v>
          </cell>
          <cell r="C555">
            <v>2021</v>
          </cell>
          <cell r="D555" t="str">
            <v>INICIAL</v>
          </cell>
          <cell r="E555" t="str">
            <v>PRESTACIÓN DE SERVICIOS PROFESIONALES PARA ACOMPAÑAR A LA DIRECCIÓN DE URBANIZACIÓN Y TITULACIÓN EN EL DESARROLLO DE ACTIVIDADES DE TIPO JURÍDICO, CONTRACTUAL Y ADMINISTRATIVO CON LA FINALIDAD DE APOYAR EL CUMPLIMIENTO DE LAS FUNCIONES ENCOMENDADAS A ESTA DEPENDENCIA.</v>
          </cell>
          <cell r="F555">
            <v>39600000</v>
          </cell>
          <cell r="G555">
            <v>4</v>
          </cell>
          <cell r="H555" t="str">
            <v>MESES</v>
          </cell>
          <cell r="I555">
            <v>0</v>
          </cell>
          <cell r="K555">
            <v>44426</v>
          </cell>
          <cell r="L555">
            <v>44428</v>
          </cell>
          <cell r="M555">
            <v>44580</v>
          </cell>
          <cell r="N555" t="str">
            <v>CVP-PS-548-2021</v>
          </cell>
          <cell r="O555" t="str">
            <v>CONTRATACIÓN DIRECTA</v>
          </cell>
          <cell r="P555" t="str">
            <v>CONTRATO DE PRESTACIÓN SERVICIOS PROFESIONALES</v>
          </cell>
          <cell r="Q555" t="str">
            <v>DIRECCIÓN DE URBANIZACIONES Y TITULACIÓN</v>
          </cell>
          <cell r="R555" t="str">
            <v>DIRECCIÓN DE URBANIZACIONES Y TITULACIÓN</v>
          </cell>
          <cell r="S555">
            <v>49500000</v>
          </cell>
          <cell r="T555">
            <v>150</v>
          </cell>
          <cell r="U555">
            <v>50000</v>
          </cell>
          <cell r="V555">
            <v>74188698</v>
          </cell>
          <cell r="W555">
            <v>7</v>
          </cell>
        </row>
        <row r="556">
          <cell r="A556" t="str">
            <v>LIZETH MARGARITA BERMUDEZ DIAZ</v>
          </cell>
          <cell r="B556">
            <v>566</v>
          </cell>
          <cell r="C556">
            <v>2021</v>
          </cell>
          <cell r="D556" t="str">
            <v>INICIAL</v>
          </cell>
          <cell r="E556" t="str">
            <v>PRESTAR LOS SERVICIOS PROFESIONALES DE APOYO JURÍDICO EN LAS DIFERENTES ETAPAS DEL CICLO DEL PROYECTO; PREVIABILIDAD, VIABILIDAD, EXPEDICIÓN DE ACTOS DE RECONOCIMIENTO Y POSTULACIÓN A LOS SUBSIDIOS DE VIVIENDA QUE SE EJECUTEN EN EL MARCO DEL PLAN TERRAZAS</v>
          </cell>
          <cell r="F556">
            <v>35880000</v>
          </cell>
          <cell r="G556">
            <v>3</v>
          </cell>
          <cell r="H556" t="str">
            <v>MESES</v>
          </cell>
          <cell r="I556">
            <v>27</v>
          </cell>
          <cell r="J556" t="str">
            <v>DIAS CALENDARIOS</v>
          </cell>
          <cell r="K556">
            <v>44431</v>
          </cell>
          <cell r="L556">
            <v>44433</v>
          </cell>
          <cell r="M556">
            <v>44551</v>
          </cell>
          <cell r="N556" t="str">
            <v>CVP-PS-549-2021</v>
          </cell>
          <cell r="O556" t="str">
            <v>CONTRATACIÓN DIRECTA</v>
          </cell>
          <cell r="P556" t="str">
            <v>CONTRATO DE PRESTACIÓN SERVICIOS PROFESIONALES</v>
          </cell>
          <cell r="Q556" t="str">
            <v>DIRECCIÓN DE MEJORAMIENTO DE VIVIENDA</v>
          </cell>
          <cell r="R556" t="str">
            <v>DIRECCIÓN DE MEJORAMIENTO DE VIVIENDA</v>
          </cell>
          <cell r="S556">
            <v>35880000</v>
          </cell>
          <cell r="T556">
            <v>117</v>
          </cell>
          <cell r="U556">
            <v>39000</v>
          </cell>
          <cell r="V556">
            <v>1018438606</v>
          </cell>
          <cell r="W556">
            <v>0</v>
          </cell>
        </row>
        <row r="557">
          <cell r="A557" t="str">
            <v>SORAYDA JANNETH RIAÑO BURGOS</v>
          </cell>
          <cell r="B557">
            <v>567</v>
          </cell>
          <cell r="C557">
            <v>2021</v>
          </cell>
          <cell r="D557" t="str">
            <v>INICIAL</v>
          </cell>
          <cell r="E557" t="str">
            <v>PRESTAR SERVICIOS PROFESIONALES EN DERECHO A LA DIRECCIÓN DE URBANIZACIONES Y TITULACIÓN PARA EL DESARROLLO DE LAS ACTIVIDADES DE TITULACIÓN Y DEMÁS AFINES REQUERIDAS POR EL ÁREA</v>
          </cell>
          <cell r="F557">
            <v>42765600</v>
          </cell>
          <cell r="G557">
            <v>5</v>
          </cell>
          <cell r="H557" t="str">
            <v>MESES</v>
          </cell>
          <cell r="I557">
            <v>0</v>
          </cell>
          <cell r="K557">
            <v>44431</v>
          </cell>
          <cell r="L557">
            <v>44431</v>
          </cell>
          <cell r="M557">
            <v>44575</v>
          </cell>
          <cell r="N557" t="str">
            <v>CVP-PS-550-2021</v>
          </cell>
          <cell r="O557" t="str">
            <v>CONTRATACIÓN DIRECTA</v>
          </cell>
          <cell r="P557" t="str">
            <v>CONTRATO DE PRESTACIÓN SERVICIOS PROFESIONALES</v>
          </cell>
          <cell r="Q557" t="str">
            <v>DIRECCIÓN DE URBANIZACIONES Y TITULACIÓN</v>
          </cell>
          <cell r="R557" t="str">
            <v>DIRECCIÓN DE URBANIZACIONES Y TITULACIÓN</v>
          </cell>
          <cell r="S557">
            <v>42765600</v>
          </cell>
          <cell r="T557">
            <v>150</v>
          </cell>
          <cell r="U557">
            <v>50000</v>
          </cell>
          <cell r="V557">
            <v>1032405944</v>
          </cell>
          <cell r="W557">
            <v>4</v>
          </cell>
        </row>
        <row r="558">
          <cell r="A558" t="str">
            <v>MARIA LORETA COIA BAENA</v>
          </cell>
          <cell r="B558">
            <v>568</v>
          </cell>
          <cell r="C558">
            <v>2021</v>
          </cell>
          <cell r="D558" t="str">
            <v>INICIAL</v>
          </cell>
          <cell r="E558" t="str">
            <v>PRESTAR SERVICIOS PROFESIONALES ESPECIALIZADOS PARA LA GESTIÓN, PLANTEAMIENTO DE ESTRATEGIAS Y ORIENTACIÓN DE ACTIVIDADES ASOCIADAS AL COMPONENTE INMOBILIARIO, FRENTE A LOS PROCESOS Y PROCEDIMIENTOS EN EL MARCO DEL PROGRAMA DE REASENTAMIENTOS</v>
          </cell>
          <cell r="F558">
            <v>34500000</v>
          </cell>
          <cell r="G558">
            <v>3</v>
          </cell>
          <cell r="H558" t="str">
            <v>MESES</v>
          </cell>
          <cell r="I558">
            <v>25</v>
          </cell>
          <cell r="J558" t="str">
            <v>DIAS CALENDARIOS</v>
          </cell>
          <cell r="K558">
            <v>44432</v>
          </cell>
          <cell r="L558">
            <v>44434</v>
          </cell>
          <cell r="M558">
            <v>44550</v>
          </cell>
          <cell r="N558" t="str">
            <v>CVP-PS-551-2021</v>
          </cell>
          <cell r="O558" t="str">
            <v>CONTRATACIÓN DIRECTA</v>
          </cell>
          <cell r="P558" t="str">
            <v>CONTRATO DE PRESTACIÓN SERVICIOS PROFESIONALES</v>
          </cell>
          <cell r="Q558" t="str">
            <v>DIRECCIÓN DE REASENTAMIENTOS</v>
          </cell>
          <cell r="R558" t="str">
            <v>DIRECCIÓN DE REASENTAMIENTOS</v>
          </cell>
          <cell r="S558">
            <v>34500000</v>
          </cell>
          <cell r="T558">
            <v>115</v>
          </cell>
          <cell r="U558">
            <v>38333</v>
          </cell>
          <cell r="V558">
            <v>51784235</v>
          </cell>
          <cell r="W558">
            <v>3</v>
          </cell>
        </row>
        <row r="559">
          <cell r="A559" t="str">
            <v>DIOCILDE BORDA ESPITIA</v>
          </cell>
          <cell r="B559">
            <v>569</v>
          </cell>
          <cell r="C559">
            <v>2021</v>
          </cell>
          <cell r="D559" t="str">
            <v>INICIAL</v>
          </cell>
          <cell r="E559" t="str">
            <v>PRESTAR SERVICIOS PROFESIONALES PARA EL ACOMPAÑAMIENTO SOCIAL EN LOS PROCESOS DERIVADOS DE LA APLICACIÓN DE LOS PROGRAMAS MISIONALES DE LA DIRECCIÓN DE REASENTAMIENTOS.</v>
          </cell>
          <cell r="F559">
            <v>20912280</v>
          </cell>
          <cell r="G559">
            <v>4</v>
          </cell>
          <cell r="H559" t="str">
            <v>MESES</v>
          </cell>
          <cell r="I559">
            <v>0</v>
          </cell>
          <cell r="K559">
            <v>44432</v>
          </cell>
          <cell r="L559">
            <v>44434</v>
          </cell>
          <cell r="M559">
            <v>44555</v>
          </cell>
          <cell r="N559" t="str">
            <v>CVP-PS-552-2021</v>
          </cell>
          <cell r="O559" t="str">
            <v>CONTRATACIÓN DIRECTA</v>
          </cell>
          <cell r="P559" t="str">
            <v>CONTRATO DE PRESTACIÓN SERVICIOS PROFESIONALES</v>
          </cell>
          <cell r="Q559" t="str">
            <v>DIRECCIÓN DE REASENTAMIENTOS</v>
          </cell>
          <cell r="R559" t="str">
            <v>DIRECCIÓN DE REASENTAMIENTOS</v>
          </cell>
          <cell r="S559">
            <v>20912280</v>
          </cell>
          <cell r="T559">
            <v>120</v>
          </cell>
          <cell r="U559">
            <v>40000</v>
          </cell>
          <cell r="V559">
            <v>39621989</v>
          </cell>
          <cell r="W559">
            <v>5</v>
          </cell>
        </row>
        <row r="560">
          <cell r="A560" t="str">
            <v>ANA ELVIRA PENAGOS LOPEZ</v>
          </cell>
          <cell r="B560">
            <v>570</v>
          </cell>
          <cell r="C560">
            <v>2021</v>
          </cell>
          <cell r="D560" t="str">
            <v>INICIAL</v>
          </cell>
          <cell r="E560" t="str">
            <v>PRESTAR SERVICIOS PROFESIONALES ESPECIALIZADOS PARA LA GESTIÓN Y DESARROLLO DE ACTIVIDADES EN EL COMPONENTE JURÍDICO REQUERIDAS EN LOS PROCESOS DE LOS PROGRAMAS MISIONALES EJECUTADOS POR LA DIRECCIÓN DE REASENTAMIENTOS.</v>
          </cell>
          <cell r="F560">
            <v>25666667</v>
          </cell>
          <cell r="G560">
            <v>3</v>
          </cell>
          <cell r="H560" t="str">
            <v>MESES</v>
          </cell>
          <cell r="I560">
            <v>20</v>
          </cell>
          <cell r="J560" t="str">
            <v>DIAS CALENDARIOS</v>
          </cell>
          <cell r="K560">
            <v>44433</v>
          </cell>
          <cell r="L560">
            <v>44435</v>
          </cell>
          <cell r="M560">
            <v>44546</v>
          </cell>
          <cell r="N560" t="str">
            <v>CVP-PS-553-2021</v>
          </cell>
          <cell r="O560" t="str">
            <v>CONTRATACIÓN DIRECTA</v>
          </cell>
          <cell r="P560" t="str">
            <v>CONTRATO DE PRESTACIÓN SERVICIOS PROFESIONALES</v>
          </cell>
          <cell r="Q560" t="str">
            <v>DIRECCIÓN DE REASENTAMIENTOS</v>
          </cell>
          <cell r="R560" t="str">
            <v>DIRECCIÓN DE REASENTAMIENTOS</v>
          </cell>
          <cell r="S560">
            <v>25666667</v>
          </cell>
          <cell r="T560">
            <v>110</v>
          </cell>
          <cell r="U560">
            <v>36667</v>
          </cell>
          <cell r="V560">
            <v>52898308</v>
          </cell>
          <cell r="W560">
            <v>6</v>
          </cell>
        </row>
        <row r="561">
          <cell r="A561" t="str">
            <v>SANDRA PATRICIA GAVILAN ACEVEDO</v>
          </cell>
          <cell r="B561">
            <v>571</v>
          </cell>
          <cell r="C561">
            <v>2021</v>
          </cell>
          <cell r="D561" t="str">
            <v>INICIAL</v>
          </cell>
          <cell r="E561" t="str">
            <v>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v>
          </cell>
          <cell r="F561">
            <v>42765600</v>
          </cell>
          <cell r="G561">
            <v>4</v>
          </cell>
          <cell r="H561" t="str">
            <v>MESES</v>
          </cell>
          <cell r="I561">
            <v>4</v>
          </cell>
          <cell r="J561" t="str">
            <v>DIAS CALENDARIOS</v>
          </cell>
          <cell r="K561">
            <v>44435</v>
          </cell>
          <cell r="L561">
            <v>44438</v>
          </cell>
          <cell r="M561">
            <v>44563</v>
          </cell>
          <cell r="N561" t="str">
            <v>CVP-PS-554-2021</v>
          </cell>
          <cell r="O561" t="str">
            <v>CONTRATACIÓN DIRECTA</v>
          </cell>
          <cell r="P561" t="str">
            <v>CONTRATO DE PRESTACIÓN SERVICIOS PROFESIONALES</v>
          </cell>
          <cell r="Q561" t="str">
            <v>DIRECCIÓN DE MEJORAMIENTOS DE BARRIOS</v>
          </cell>
          <cell r="R561" t="str">
            <v>DIRECCIÓN DE MEJORAMIENTOS DE BARRIOS</v>
          </cell>
          <cell r="S561">
            <v>42765600</v>
          </cell>
          <cell r="T561">
            <v>124</v>
          </cell>
          <cell r="U561">
            <v>41333</v>
          </cell>
          <cell r="V561">
            <v>52427476</v>
          </cell>
          <cell r="W561">
            <v>5</v>
          </cell>
        </row>
        <row r="562">
          <cell r="A562" t="str">
            <v>GUILLERMO ALBERTO CAICEDO MENDOZA</v>
          </cell>
          <cell r="B562">
            <v>572</v>
          </cell>
          <cell r="C562">
            <v>2021</v>
          </cell>
          <cell r="D562" t="str">
            <v>INICIAL</v>
          </cell>
          <cell r="E562" t="str">
            <v>PRESTAR LOS SERVICIOS DE APOYO A LA GESTIÓN DOCUMENTAL DE LA DIRECCIÓN DE REASENTAMIENTOS PARA PARA DIGITALIZAR LA DOCUMENTACIÓN GENERADA EN DESARROLLO DEL PROCESO DE REASENTAMIENTOS Y ALMACENAR DIGITALMENTE LOS ARCHIVOS.</v>
          </cell>
          <cell r="F562">
            <v>7270080</v>
          </cell>
          <cell r="G562">
            <v>4</v>
          </cell>
          <cell r="H562" t="str">
            <v>MESES</v>
          </cell>
          <cell r="I562">
            <v>0</v>
          </cell>
          <cell r="K562">
            <v>44434</v>
          </cell>
          <cell r="L562">
            <v>44438</v>
          </cell>
          <cell r="M562">
            <v>44559</v>
          </cell>
          <cell r="N562" t="str">
            <v>CVP-PS-555-2021</v>
          </cell>
          <cell r="O562" t="str">
            <v>CONTRATACIÓN DIRECTA</v>
          </cell>
          <cell r="P562" t="str">
            <v>CONTRATO DE PRESTACIÓN SERVICIOS DE APOYO A LA GESTIÓN</v>
          </cell>
          <cell r="Q562" t="str">
            <v>DIRECCIÓN DE REASENTAMIENTOS</v>
          </cell>
          <cell r="R562" t="str">
            <v>DIRECCIÓN DE REASENTAMIENTOS</v>
          </cell>
          <cell r="S562">
            <v>7270080</v>
          </cell>
          <cell r="T562">
            <v>120</v>
          </cell>
          <cell r="U562">
            <v>40000</v>
          </cell>
          <cell r="V562">
            <v>7572910</v>
          </cell>
          <cell r="W562">
            <v>7</v>
          </cell>
        </row>
        <row r="563">
          <cell r="A563" t="str">
            <v>CARLOS MARIO ARAMBURO RAMIREZ</v>
          </cell>
          <cell r="B563">
            <v>573</v>
          </cell>
          <cell r="C563">
            <v>2021</v>
          </cell>
          <cell r="D563" t="str">
            <v>INICIAL</v>
          </cell>
          <cell r="E563" t="str">
            <v>PRESTAR SERVICIOS PROFESIONALES ESPECIALIZADOS COMO ABOGADO PARA ORIENTAR, DAR LINEAMIENTOS Y ACOMPAÑAR A LA DIRECCIÓN DE REASENTAMIENTOS EN ASUNTOS DEL AMBITO JURÍDICO, ASÍ COMO EN LA FORMULACIÓN DE ESTRATEGIAS JURÍDICAS PARA LA APLICACIÓN DEL PROGRAMA DE REASENTAMIENTO.</v>
          </cell>
          <cell r="F563">
            <v>40800000</v>
          </cell>
          <cell r="G563">
            <v>4</v>
          </cell>
          <cell r="H563" t="str">
            <v>MESES</v>
          </cell>
          <cell r="I563">
            <v>0</v>
          </cell>
          <cell r="K563">
            <v>44435</v>
          </cell>
          <cell r="L563">
            <v>44438</v>
          </cell>
          <cell r="M563">
            <v>44559</v>
          </cell>
          <cell r="N563" t="str">
            <v>CVP-PS-556-2021</v>
          </cell>
          <cell r="O563" t="str">
            <v>CONTRATACIÓN DIRECTA</v>
          </cell>
          <cell r="P563" t="str">
            <v>CONTRATO DE PRESTACIÓN SERVICIOS PROFESIONALES</v>
          </cell>
          <cell r="Q563" t="str">
            <v>DIRECCIÓN DE REASENTAMIENTOS</v>
          </cell>
          <cell r="R563" t="str">
            <v>DIRECCIÓN DE REASENTAMIENTOS</v>
          </cell>
          <cell r="S563">
            <v>40800000</v>
          </cell>
          <cell r="T563">
            <v>120</v>
          </cell>
          <cell r="U563">
            <v>40000</v>
          </cell>
          <cell r="V563">
            <v>79520887</v>
          </cell>
          <cell r="W563">
            <v>4</v>
          </cell>
        </row>
        <row r="564">
          <cell r="A564" t="str">
            <v>LUIS JAVIER GARCIA CERTUCHE</v>
          </cell>
          <cell r="B564">
            <v>574</v>
          </cell>
          <cell r="C564">
            <v>2021</v>
          </cell>
          <cell r="D564" t="str">
            <v>INICIAL</v>
          </cell>
          <cell r="E564" t="str">
            <v>PRESTAR SERVICIOS PROFESIONALES EN EL DESARROLLO Y MONITOREO DE LOS COMPONENTES DE SOFTWARE (FULL STACK - BACK) DE LOS SISTEMAS DE INFORMACIÓN MISIONALES QUE SOPORTEN EL PROCESO DE REASENTAMIENTOS.</v>
          </cell>
          <cell r="F564">
            <v>20912280</v>
          </cell>
          <cell r="G564">
            <v>4</v>
          </cell>
          <cell r="H564" t="str">
            <v>MESES</v>
          </cell>
          <cell r="I564">
            <v>0</v>
          </cell>
          <cell r="K564">
            <v>44435</v>
          </cell>
          <cell r="L564">
            <v>44440</v>
          </cell>
          <cell r="M564">
            <v>44561</v>
          </cell>
          <cell r="N564" t="str">
            <v>CVP-PS-557-2021</v>
          </cell>
          <cell r="O564" t="str">
            <v>CONTRATACIÓN DIRECTA</v>
          </cell>
          <cell r="P564" t="str">
            <v>CONTRATO DE PRESTACIÓN SERVICIOS PROFESIONALES</v>
          </cell>
          <cell r="Q564" t="str">
            <v>DIRECCIÓN DE REASENTAMIENTOS</v>
          </cell>
          <cell r="R564" t="str">
            <v>DIRECCIÓN DE REASENTAMIENTOS</v>
          </cell>
          <cell r="S564">
            <v>20912280</v>
          </cell>
          <cell r="T564">
            <v>120</v>
          </cell>
          <cell r="U564">
            <v>40000</v>
          </cell>
          <cell r="V564">
            <v>80101124</v>
          </cell>
          <cell r="W564">
            <v>1</v>
          </cell>
        </row>
        <row r="565">
          <cell r="A565" t="str">
            <v>EMPRESA DE TELECOMUNICACIONES DE BOGOTÁ S.A. ESP-ETB</v>
          </cell>
          <cell r="B565">
            <v>575</v>
          </cell>
          <cell r="C565">
            <v>2021</v>
          </cell>
          <cell r="D565" t="str">
            <v>INICIAL</v>
          </cell>
          <cell r="E565" t="str">
            <v>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v>
          </cell>
          <cell r="F565">
            <v>62520000</v>
          </cell>
          <cell r="G565">
            <v>3</v>
          </cell>
          <cell r="H565" t="str">
            <v>MESES</v>
          </cell>
          <cell r="I565">
            <v>30</v>
          </cell>
          <cell r="J565" t="str">
            <v>DIAS CALENDARIOS</v>
          </cell>
          <cell r="K565">
            <v>44441</v>
          </cell>
          <cell r="L565">
            <v>44441</v>
          </cell>
          <cell r="M565">
            <v>44681</v>
          </cell>
          <cell r="N565" t="str">
            <v>CVP-DIR-006-2021</v>
          </cell>
          <cell r="O565" t="str">
            <v>CONTRATACIÓN DIRECTA</v>
          </cell>
          <cell r="P565" t="str">
            <v>CONTRATO INTERADMINISTRATIVO</v>
          </cell>
          <cell r="Q565" t="str">
            <v>DIRECCIÓN DE GESTIÓN CORPORATIVA Y CID</v>
          </cell>
          <cell r="R565" t="str">
            <v>OFICINA ASESORA DE COMUNICACIONES</v>
          </cell>
          <cell r="S565">
            <v>62520000</v>
          </cell>
          <cell r="T565">
            <v>240</v>
          </cell>
          <cell r="U565">
            <v>80000</v>
          </cell>
          <cell r="V565">
            <v>899999115</v>
          </cell>
          <cell r="W565">
            <v>8</v>
          </cell>
        </row>
        <row r="566">
          <cell r="A566" t="str">
            <v>DAVID MAURICIO JIMÉNEZ LÓPEZ</v>
          </cell>
          <cell r="B566">
            <v>576</v>
          </cell>
          <cell r="C566">
            <v>2021</v>
          </cell>
          <cell r="D566" t="str">
            <v>INICIAL</v>
          </cell>
          <cell r="E566" t="str">
            <v>PRESTAR SERVICIOS PROFESIONALES EN EL DESARROLLO Y MONITOREO DE LOS COMPONENTES (FRONT END) DE SOFTWARE DE LOS SISTEMAS DE INFORMACIÓN MISIONALES QUE SOPORTEN EL PROCESO DE REASENTAMIENTOS</v>
          </cell>
          <cell r="F566">
            <v>20912280</v>
          </cell>
          <cell r="G566">
            <v>4</v>
          </cell>
          <cell r="H566" t="str">
            <v>MESES</v>
          </cell>
          <cell r="I566">
            <v>0</v>
          </cell>
          <cell r="K566">
            <v>44435</v>
          </cell>
          <cell r="L566">
            <v>44440</v>
          </cell>
          <cell r="M566">
            <v>44561</v>
          </cell>
          <cell r="N566" t="str">
            <v>CVP-PS-559-2021</v>
          </cell>
          <cell r="O566" t="str">
            <v>CONTRATACIÓN DIRECTA</v>
          </cell>
          <cell r="P566" t="str">
            <v>CONTRATO DE PRESTACIÓN SERVICIOS PROFESIONALES</v>
          </cell>
          <cell r="Q566" t="str">
            <v>DIRECCIÓN DE REASENTAMIENTOS</v>
          </cell>
          <cell r="R566" t="str">
            <v>DIRECCIÓN DE REASENTAMIENTOS</v>
          </cell>
          <cell r="S566">
            <v>20912280</v>
          </cell>
          <cell r="T566">
            <v>120</v>
          </cell>
          <cell r="U566">
            <v>40000</v>
          </cell>
          <cell r="V566">
            <v>80240168</v>
          </cell>
          <cell r="W566">
            <v>9</v>
          </cell>
        </row>
        <row r="567">
          <cell r="A567" t="str">
            <v>EDITH MENDOZA CARDENAS</v>
          </cell>
          <cell r="B567">
            <v>577</v>
          </cell>
          <cell r="C567">
            <v>2021</v>
          </cell>
          <cell r="D567" t="str">
            <v>INICIAL</v>
          </cell>
          <cell r="E567" t="str">
            <v>PRESTAR SERVICIOS DE APOYO A LA GESTIÓN, BRINDANDO ACOMPAÑAMIENTO EN LAS ACTIVIDADES ADMINISTRATIVAS RESULTANTES DE LA EJECUCIÓN DE LAS FUNCIONES PROPIAS DE LA DUT</v>
          </cell>
          <cell r="F567">
            <v>15769815</v>
          </cell>
          <cell r="G567">
            <v>4</v>
          </cell>
          <cell r="H567" t="str">
            <v>MESES</v>
          </cell>
          <cell r="I567">
            <v>30</v>
          </cell>
          <cell r="J567" t="str">
            <v>DIAS CALENDARIOS</v>
          </cell>
          <cell r="K567">
            <v>44435</v>
          </cell>
          <cell r="L567">
            <v>44440</v>
          </cell>
          <cell r="M567">
            <v>44576</v>
          </cell>
          <cell r="N567" t="str">
            <v>CVP-PS-558-2021</v>
          </cell>
          <cell r="O567" t="str">
            <v>CONTRATACIÓN DIRECTA</v>
          </cell>
          <cell r="P567" t="str">
            <v>CONTRATO DE PRESTACIÓN SERVICIOS DE APOYO A LA GESTIÓN</v>
          </cell>
          <cell r="Q567" t="str">
            <v>DIRECCIÓN DE URBANIZACIONES Y TITULACIÓN</v>
          </cell>
          <cell r="R567" t="str">
            <v>DIRECCIÓN DE URBANIZACIONES Y TITULACIÓN</v>
          </cell>
          <cell r="S567">
            <v>15769815</v>
          </cell>
          <cell r="T567">
            <v>150</v>
          </cell>
          <cell r="U567">
            <v>50000</v>
          </cell>
          <cell r="V567">
            <v>52829596</v>
          </cell>
          <cell r="W567">
            <v>6</v>
          </cell>
        </row>
        <row r="568">
          <cell r="A568" t="str">
            <v>ANGELA MARIA TORO BARBIER</v>
          </cell>
          <cell r="B568">
            <v>578</v>
          </cell>
          <cell r="C568">
            <v>2021</v>
          </cell>
          <cell r="D568" t="str">
            <v>INICIAL</v>
          </cell>
          <cell r="E568" t="str">
            <v>PRESTAR SERVICIOS PROFESIONALES ESPECIALIZADOS PARA LA GESTIÓN, PLANTEAMIENTO DE ESTRATEGIAS Y ORIENTACIÓN DE ACTIVIDADES ASOCIADAS AL COMPONENTE TÉCNICO, FRENTE A LOS PROCESOS Y PROCEDIMIENTOS EN EL MARCO DEL PROGRAMA DE REASENTAMIENTOS</v>
          </cell>
          <cell r="F568">
            <v>29333333</v>
          </cell>
          <cell r="G568">
            <v>3</v>
          </cell>
          <cell r="H568" t="str">
            <v>MESES</v>
          </cell>
          <cell r="I568">
            <v>20</v>
          </cell>
          <cell r="J568" t="str">
            <v>DIAS CALENDARIOS</v>
          </cell>
          <cell r="K568">
            <v>44439</v>
          </cell>
          <cell r="L568">
            <v>44441</v>
          </cell>
          <cell r="M568">
            <v>44551</v>
          </cell>
          <cell r="N568" t="str">
            <v>CVP-PS-560-2021</v>
          </cell>
          <cell r="O568" t="str">
            <v>CONTRATACIÓN DIRECTA</v>
          </cell>
          <cell r="P568" t="str">
            <v>CONTRATO DE PRESTACIÓN SERVICIOS PROFESIONALES</v>
          </cell>
          <cell r="Q568" t="str">
            <v>DIRECCIÓN DE REASENTAMIENTOS</v>
          </cell>
          <cell r="R568" t="str">
            <v>DIRECCIÓN DE REASENTAMIENTOS</v>
          </cell>
          <cell r="S568">
            <v>29333333</v>
          </cell>
          <cell r="T568">
            <v>110</v>
          </cell>
          <cell r="U568">
            <v>36667</v>
          </cell>
          <cell r="V568">
            <v>43974900</v>
          </cell>
          <cell r="W568">
            <v>1</v>
          </cell>
        </row>
        <row r="569">
          <cell r="A569" t="str">
            <v>ANGELA MARCELA CASTELLANOS DIAZ</v>
          </cell>
          <cell r="B569">
            <v>579</v>
          </cell>
          <cell r="C569">
            <v>2021</v>
          </cell>
          <cell r="D569" t="str">
            <v>INICIAL</v>
          </cell>
          <cell r="E569" t="str">
            <v>PRESTAR SERVICIOS PROFESIONALES ESPECIALIZADOS DESDE EL COMPONENTE FINANCIERO PARA EL SEGUIMIENTO Y CONTROL A LA EJECUCIÓN DE LOS RECURSOS EN EL MARCO DE LOS PROGRAMAS Y PROYECTOS DE LA DIRECCIÓN DE REASENTAMIENTOS.</v>
          </cell>
          <cell r="F569">
            <v>25659360</v>
          </cell>
          <cell r="G569">
            <v>3</v>
          </cell>
          <cell r="H569" t="str">
            <v>MESES</v>
          </cell>
          <cell r="I569">
            <v>30</v>
          </cell>
          <cell r="J569" t="str">
            <v>DIAS CALENDARIOS</v>
          </cell>
          <cell r="K569">
            <v>44438</v>
          </cell>
          <cell r="L569">
            <v>44440</v>
          </cell>
          <cell r="M569">
            <v>44560</v>
          </cell>
          <cell r="N569" t="str">
            <v>CVP-PS-561-2021</v>
          </cell>
          <cell r="O569" t="str">
            <v>CONTRATACIÓN DIRECTA</v>
          </cell>
          <cell r="P569" t="str">
            <v>CONTRATO DE PRESTACIÓN SERVICIOS PROFESIONALES</v>
          </cell>
          <cell r="Q569" t="str">
            <v>DIRECCIÓN DE REASENTAMIENTOS</v>
          </cell>
          <cell r="R569" t="str">
            <v>DIRECCIÓN DE REASENTAMIENTOS</v>
          </cell>
          <cell r="S569">
            <v>25659360</v>
          </cell>
          <cell r="T569">
            <v>120</v>
          </cell>
          <cell r="U569">
            <v>40000</v>
          </cell>
          <cell r="V569">
            <v>52355755</v>
          </cell>
          <cell r="W569">
            <v>5</v>
          </cell>
        </row>
        <row r="570">
          <cell r="A570" t="str">
            <v>RAUL ALEJANDRO MESA VARGAS</v>
          </cell>
          <cell r="B570">
            <v>580</v>
          </cell>
          <cell r="C570">
            <v>2021</v>
          </cell>
          <cell r="D570" t="str">
            <v>INICIAL</v>
          </cell>
          <cell r="E570" t="str">
            <v>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v>
          </cell>
          <cell r="F570">
            <v>26140475</v>
          </cell>
          <cell r="G570">
            <v>4</v>
          </cell>
          <cell r="H570" t="str">
            <v>MESES</v>
          </cell>
          <cell r="I570">
            <v>30</v>
          </cell>
          <cell r="J570" t="str">
            <v>DIAS CALENDARIOS</v>
          </cell>
          <cell r="K570">
            <v>44438</v>
          </cell>
          <cell r="L570">
            <v>44440</v>
          </cell>
          <cell r="M570">
            <v>44575</v>
          </cell>
          <cell r="N570" t="str">
            <v>CVP-PS-562-2021</v>
          </cell>
          <cell r="O570" t="str">
            <v>CONTRATACIÓN DIRECTA</v>
          </cell>
          <cell r="P570" t="str">
            <v>CONTRATO DE PRESTACIÓN SERVICIOS PROFESIONALES</v>
          </cell>
          <cell r="Q570" t="str">
            <v>DIRECCIÓN DE URBANIZACIONES Y TITULACIÓN</v>
          </cell>
          <cell r="R570" t="str">
            <v>DIRECCIÓN DE URBANIZACIONES Y TITULACIÓN</v>
          </cell>
          <cell r="S570">
            <v>26140475</v>
          </cell>
          <cell r="T570">
            <v>150</v>
          </cell>
          <cell r="U570">
            <v>50000</v>
          </cell>
          <cell r="V570">
            <v>80240957</v>
          </cell>
          <cell r="W570">
            <v>3</v>
          </cell>
        </row>
        <row r="571">
          <cell r="A571" t="str">
            <v>CONTROL SERVICE LTDA</v>
          </cell>
          <cell r="B571">
            <v>581</v>
          </cell>
          <cell r="C571">
            <v>2021</v>
          </cell>
          <cell r="D571" t="str">
            <v>INICIAL</v>
          </cell>
          <cell r="E571" t="str">
            <v>ADQUISICIÓN DE EQUIPOS DE TECNOLOGÍA PARA USUARIO FINAL (PLOTTER)</v>
          </cell>
          <cell r="F571">
            <v>27950000</v>
          </cell>
          <cell r="G571">
            <v>2</v>
          </cell>
          <cell r="H571" t="str">
            <v>MESES</v>
          </cell>
          <cell r="I571">
            <v>0</v>
          </cell>
          <cell r="K571">
            <v>44441</v>
          </cell>
          <cell r="L571">
            <v>44448</v>
          </cell>
          <cell r="M571">
            <v>44508</v>
          </cell>
          <cell r="N571" t="str">
            <v>CVP-IPMC-016-2021</v>
          </cell>
          <cell r="O571" t="str">
            <v>MÍNIMA CUANTÍA</v>
          </cell>
          <cell r="P571" t="str">
            <v>CONTRATO DE COMPRAVENTA</v>
          </cell>
          <cell r="Q571" t="str">
            <v>DIRECCIÓN DE GESTIÓN CORPORATIVA Y CID</v>
          </cell>
          <cell r="R571" t="str">
            <v>OFICINA DE LAS TECNOLOGÍAS DE LA INFORMACIÓN Y LAS COMUNICACIONES</v>
          </cell>
          <cell r="S571">
            <v>27950000</v>
          </cell>
          <cell r="T571">
            <v>60</v>
          </cell>
          <cell r="U571">
            <v>20000</v>
          </cell>
          <cell r="V571">
            <v>900260264</v>
          </cell>
          <cell r="W571">
            <v>7</v>
          </cell>
        </row>
        <row r="572">
          <cell r="A572" t="str">
            <v>KERLY KATHERINE CORTES VALBUENA</v>
          </cell>
          <cell r="B572">
            <v>582</v>
          </cell>
          <cell r="C572">
            <v>2021</v>
          </cell>
          <cell r="D572" t="str">
            <v>INICIAL</v>
          </cell>
          <cell r="E572" t="str">
            <v>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v>
          </cell>
          <cell r="F572">
            <v>30666667</v>
          </cell>
          <cell r="G572">
            <v>3</v>
          </cell>
          <cell r="H572" t="str">
            <v>MESES</v>
          </cell>
          <cell r="I572">
            <v>25</v>
          </cell>
          <cell r="J572" t="str">
            <v>DIAS CALENDARIOS</v>
          </cell>
          <cell r="K572">
            <v>44439</v>
          </cell>
          <cell r="L572">
            <v>44441</v>
          </cell>
          <cell r="M572">
            <v>44556</v>
          </cell>
          <cell r="N572" t="str">
            <v>CVP-PS-563-2021</v>
          </cell>
          <cell r="O572" t="str">
            <v>CONTRATACIÓN DIRECTA</v>
          </cell>
          <cell r="P572" t="str">
            <v>CONTRATO DE PRESTACIÓN SERVICIOS PROFESIONALES</v>
          </cell>
          <cell r="Q572" t="str">
            <v>DIRECCIÓN DE REASENTAMIENTOS</v>
          </cell>
          <cell r="R572" t="str">
            <v>DIRECCIÓN DE REASENTAMIENTOS</v>
          </cell>
          <cell r="S572">
            <v>30666667</v>
          </cell>
          <cell r="T572">
            <v>115</v>
          </cell>
          <cell r="U572">
            <v>38333</v>
          </cell>
          <cell r="V572">
            <v>1116775219</v>
          </cell>
          <cell r="W572">
            <v>3</v>
          </cell>
        </row>
        <row r="573">
          <cell r="A573" t="str">
            <v>MARCELA ROCIO MARQUEZ ARENAS</v>
          </cell>
          <cell r="B573">
            <v>584</v>
          </cell>
          <cell r="C573">
            <v>2021</v>
          </cell>
          <cell r="D573" t="str">
            <v>INICIAL</v>
          </cell>
          <cell r="E573" t="str">
            <v>PRESTAR LOS SERVICIOS PROFESIONALES PARA LA ESTRUCTURACIÓN Y SEGUIMIENTO A LOS PROCESOS ORGANIZACIONALES REQUERIDOS PARA LA EJECUCIÓN DE LOS PLANES Y PROYECTOS RELACIONADOS CON EL COMPONENTES DE CONTRATACIÓN Y ADMINISTRATIVOS ENMARCADOS EN EL PLAN TERRAZAS.</v>
          </cell>
          <cell r="F573">
            <v>40000000</v>
          </cell>
          <cell r="G573">
            <v>4</v>
          </cell>
          <cell r="H573" t="str">
            <v>MESES</v>
          </cell>
          <cell r="I573">
            <v>0</v>
          </cell>
          <cell r="K573">
            <v>44460</v>
          </cell>
          <cell r="L573">
            <v>44462</v>
          </cell>
          <cell r="M573">
            <v>44512</v>
          </cell>
          <cell r="N573" t="str">
            <v>CVP-PS-565-2021</v>
          </cell>
          <cell r="O573" t="str">
            <v>CONTRATACIÓN DIRECTA</v>
          </cell>
          <cell r="P573" t="str">
            <v>CONTRATO DE PRESTACIÓN SERVICIOS PROFESIONALES</v>
          </cell>
          <cell r="Q573" t="str">
            <v>DIRECCIÓN DE MEJORAMIENTO DE VIVIENDA</v>
          </cell>
          <cell r="R573" t="str">
            <v>DIRECCIÓN DE MEJORAMIENTO DE VIVIENDA</v>
          </cell>
          <cell r="S573">
            <v>40000000</v>
          </cell>
          <cell r="T573">
            <v>120</v>
          </cell>
          <cell r="U573">
            <v>40000</v>
          </cell>
          <cell r="V573">
            <v>38559759</v>
          </cell>
          <cell r="W573">
            <v>1</v>
          </cell>
        </row>
        <row r="574">
          <cell r="A574" t="str">
            <v>ANA MARIA FORERO ROMERO</v>
          </cell>
          <cell r="B574">
            <v>585</v>
          </cell>
          <cell r="C574">
            <v>2021</v>
          </cell>
          <cell r="D574" t="str">
            <v>INICIAL</v>
          </cell>
          <cell r="E574" t="str">
            <v>PRESTAR SERVICIOS PROFESIONALES PARA EL APOYO DE LOS AVANCES ESTRATÉGICOS DE COMUNICACIÓN EXTERNA, RELACIONES PÚBLICAS Y GESTIÓN DE MEDIOS - FREE PRESS DE LA CAJA DE LA VIVIENDA POPULAR, CON EL FIN DE GARANTIZAR LA EFECTIVIDAD EN MEDIOS MASIVOS LOCALES, REGIONALES Y NACIONALES.</v>
          </cell>
          <cell r="F574">
            <v>35067792</v>
          </cell>
          <cell r="G574">
            <v>4</v>
          </cell>
          <cell r="H574" t="str">
            <v>MESES</v>
          </cell>
          <cell r="I574">
            <v>3</v>
          </cell>
          <cell r="J574" t="str">
            <v>DIAS CALENDARIOS</v>
          </cell>
          <cell r="K574">
            <v>44440</v>
          </cell>
          <cell r="L574">
            <v>44448</v>
          </cell>
          <cell r="M574">
            <v>44572</v>
          </cell>
          <cell r="N574" t="str">
            <v>CVP-PS-585-2021</v>
          </cell>
          <cell r="O574" t="str">
            <v>CONTRATACIÓN DIRECTA</v>
          </cell>
          <cell r="P574" t="str">
            <v>CONTRATO DE PRESTACIÓN SERVICIOS PROFESIONALES</v>
          </cell>
          <cell r="Q574" t="str">
            <v>DIRECCIÓN DE GESTIÓN CORPORATIVA Y CID</v>
          </cell>
          <cell r="R574" t="str">
            <v>OFICINA ASESORA DE COMUNICACIONES</v>
          </cell>
          <cell r="S574">
            <v>35067792</v>
          </cell>
          <cell r="T574">
            <v>123</v>
          </cell>
          <cell r="U574">
            <v>41000</v>
          </cell>
          <cell r="V574">
            <v>52021345</v>
          </cell>
          <cell r="W574">
            <v>5</v>
          </cell>
        </row>
        <row r="575">
          <cell r="A575" t="str">
            <v>GIOVANNI QUIROGA BERMUDEZ</v>
          </cell>
          <cell r="B575">
            <v>586</v>
          </cell>
          <cell r="C575">
            <v>2021</v>
          </cell>
          <cell r="D575" t="str">
            <v>INICIAL</v>
          </cell>
          <cell r="E575" t="str">
            <v>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v>
          </cell>
          <cell r="F575">
            <v>34212480</v>
          </cell>
          <cell r="G575">
            <v>4</v>
          </cell>
          <cell r="H575" t="str">
            <v>MESES</v>
          </cell>
          <cell r="I575">
            <v>0</v>
          </cell>
          <cell r="K575">
            <v>44441</v>
          </cell>
          <cell r="L575">
            <v>44446</v>
          </cell>
          <cell r="M575">
            <v>44567</v>
          </cell>
          <cell r="N575" t="str">
            <v>CVP-PS-567-2021</v>
          </cell>
          <cell r="O575" t="str">
            <v>CONTRATACIÓN DIRECTA</v>
          </cell>
          <cell r="P575" t="str">
            <v>CONTRATO DE PRESTACIÓN SERVICIOS PROFESIONALES</v>
          </cell>
          <cell r="Q575" t="str">
            <v>DIRECCIÓN DE MEJORAMIENTO DE VIVIENDA</v>
          </cell>
          <cell r="R575" t="str">
            <v>DIRECCIÓN DE MEJORAMIENTO DE VIVIENDA</v>
          </cell>
          <cell r="S575">
            <v>34212480</v>
          </cell>
          <cell r="T575">
            <v>120</v>
          </cell>
          <cell r="U575">
            <v>40000</v>
          </cell>
          <cell r="V575">
            <v>80131954</v>
          </cell>
          <cell r="W575">
            <v>4</v>
          </cell>
        </row>
        <row r="576">
          <cell r="A576" t="str">
            <v>LUIS HERNANDO NEIRA GUERRERO</v>
          </cell>
          <cell r="B576">
            <v>587</v>
          </cell>
          <cell r="C576">
            <v>2021</v>
          </cell>
          <cell r="D576" t="str">
            <v>INICIAL</v>
          </cell>
          <cell r="E576" t="str">
            <v>PRESTACION DE SERVICIOS JURIDICOS PROFESIONALES A LA DIRECCION DE URBANIZACIONES Y TITULACION PARA EL ACOMPAÑAMIENTO DE LAS ACTIVIDADES DE TITULACION A CARGO DEL AREA</v>
          </cell>
          <cell r="F576">
            <v>21810456</v>
          </cell>
          <cell r="G576">
            <v>4</v>
          </cell>
          <cell r="H576" t="str">
            <v>MESES</v>
          </cell>
          <cell r="I576">
            <v>0</v>
          </cell>
          <cell r="K576">
            <v>44442</v>
          </cell>
          <cell r="L576">
            <v>44447</v>
          </cell>
          <cell r="M576">
            <v>44568</v>
          </cell>
          <cell r="N576" t="str">
            <v>CVP-PS-566-2021</v>
          </cell>
          <cell r="O576" t="str">
            <v>CONTRATACIÓN DIRECTA</v>
          </cell>
          <cell r="P576" t="str">
            <v>CONTRATO DE PRESTACIÓN SERVICIOS PROFESIONALES</v>
          </cell>
          <cell r="Q576" t="str">
            <v>DIRECCIÓN DE URBANIZACIONES Y TITULACIÓN</v>
          </cell>
          <cell r="R576" t="str">
            <v>DIRECCIÓN DE URBANIZACIONES Y TITULACIÓN</v>
          </cell>
          <cell r="S576">
            <v>21810456</v>
          </cell>
          <cell r="T576">
            <v>120</v>
          </cell>
          <cell r="U576">
            <v>40000</v>
          </cell>
          <cell r="V576">
            <v>79861364</v>
          </cell>
          <cell r="W576">
            <v>7</v>
          </cell>
        </row>
        <row r="577">
          <cell r="A577" t="str">
            <v>JUAN CAMILO CONTRERAS CLAVIJO</v>
          </cell>
          <cell r="B577">
            <v>588</v>
          </cell>
          <cell r="C577">
            <v>2021</v>
          </cell>
          <cell r="D577" t="str">
            <v>INICIAL</v>
          </cell>
          <cell r="E577" t="str">
            <v>PRESTACION DE SERVICIOS PROFESIONALES Y DE APOYO A LA GESTIÓN DE LA OFICINA ASESORA DE COMUNICACIONES EN LA ELABORACIÓN Y EJECUCIÓN DE CONTENIDO CONFORME A LAS ESTRATEGIAS DE COMUNICACIÓN INSTITUCIONAL DE LA CAJA DE LA VIVIENDA POPULAR.</v>
          </cell>
          <cell r="F577">
            <v>14112648</v>
          </cell>
          <cell r="G577">
            <v>4</v>
          </cell>
          <cell r="H577" t="str">
            <v>MESES</v>
          </cell>
          <cell r="I577">
            <v>0</v>
          </cell>
          <cell r="K577">
            <v>44447</v>
          </cell>
          <cell r="L577">
            <v>44449</v>
          </cell>
          <cell r="M577">
            <v>44570</v>
          </cell>
          <cell r="N577" t="str">
            <v>CVP-PS-568-2021</v>
          </cell>
          <cell r="O577" t="str">
            <v>CONTRATACIÓN DIRECTA</v>
          </cell>
          <cell r="P577" t="str">
            <v>CONTRATO DE PRESTACIÓN SERVICIOS PROFESIONALES</v>
          </cell>
          <cell r="Q577" t="str">
            <v>DIRECCIÓN DE GESTIÓN CORPORATIVA Y CID</v>
          </cell>
          <cell r="R577" t="str">
            <v>OFICINA ASESORA DE COMUNICACIONES</v>
          </cell>
          <cell r="S577">
            <v>14112648</v>
          </cell>
          <cell r="T577">
            <v>120</v>
          </cell>
          <cell r="U577">
            <v>40000</v>
          </cell>
          <cell r="V577">
            <v>1033741768</v>
          </cell>
          <cell r="W577">
            <v>8</v>
          </cell>
        </row>
        <row r="578">
          <cell r="A578" t="str">
            <v>MARYLIN MENDEZ MEDINA</v>
          </cell>
          <cell r="B578">
            <v>589</v>
          </cell>
          <cell r="C578">
            <v>2021</v>
          </cell>
          <cell r="D578" t="str">
            <v>INICIAL</v>
          </cell>
          <cell r="E578" t="str">
            <v>PRESTAR SERVICIOS DE APOYO OPERATIVO EN LAS ACTIVIDADES ASOCIADAS AL COMPONENTE DE GESTIÓN DOCUMENTAL DE LA DIRECCIÓN DE REASENTAMIENTOS.</v>
          </cell>
          <cell r="F578">
            <v>6664240</v>
          </cell>
          <cell r="G578">
            <v>3</v>
          </cell>
          <cell r="H578" t="str">
            <v>MESES</v>
          </cell>
          <cell r="I578">
            <v>20</v>
          </cell>
          <cell r="J578" t="str">
            <v>DIAS CALENDARIOS</v>
          </cell>
          <cell r="K578">
            <v>44442</v>
          </cell>
          <cell r="L578">
            <v>44446</v>
          </cell>
          <cell r="M578">
            <v>44556</v>
          </cell>
          <cell r="N578" t="str">
            <v>CVP-PS-569-2021</v>
          </cell>
          <cell r="O578" t="str">
            <v>CONTRATACIÓN DIRECTA</v>
          </cell>
          <cell r="P578" t="str">
            <v>CONTRATO DE PRESTACIÓN SERVICIOS DE APOYO A LA GESTIÓN</v>
          </cell>
          <cell r="Q578" t="str">
            <v>DIRECCIÓN DE REASENTAMIENTOS</v>
          </cell>
          <cell r="R578" t="str">
            <v>DIRECCIÓN DE REASENTAMIENTOS</v>
          </cell>
          <cell r="S578">
            <v>6664240</v>
          </cell>
          <cell r="T578">
            <v>110</v>
          </cell>
          <cell r="U578">
            <v>36667</v>
          </cell>
          <cell r="V578">
            <v>51947696</v>
          </cell>
          <cell r="W578">
            <v>6</v>
          </cell>
        </row>
        <row r="579">
          <cell r="A579" t="str">
            <v>GRUPO LABORAL OCUPACIONAL SAS</v>
          </cell>
          <cell r="B579">
            <v>590</v>
          </cell>
          <cell r="C579">
            <v>2021</v>
          </cell>
          <cell r="D579" t="str">
            <v>INICIAL</v>
          </cell>
          <cell r="E579" t="str">
            <v>CONTRATAR LOS SERVICIOS EN SALUD OCUPACIONAL EN ESPECIAL LO RELACIONADO CON LOS EXÁMENES MÉDICOS OCUPACIONALES Y ACTIVIDADES DE PROMOCIÓN Y PREVENCIÓN PARA LA CAJA DE LA VIVIENDA POPULAR</v>
          </cell>
          <cell r="F579">
            <v>21483000</v>
          </cell>
          <cell r="G579">
            <v>4</v>
          </cell>
          <cell r="H579" t="str">
            <v>MESES</v>
          </cell>
          <cell r="I579">
            <v>1</v>
          </cell>
          <cell r="J579" t="str">
            <v>DIAS CALENDARIOS</v>
          </cell>
          <cell r="K579">
            <v>44445</v>
          </cell>
          <cell r="L579">
            <v>44447</v>
          </cell>
          <cell r="M579">
            <v>44803</v>
          </cell>
          <cell r="N579" t="str">
            <v>CVP-IPMC-019-2021</v>
          </cell>
          <cell r="O579" t="str">
            <v>MÍNIMA CUANTÍA</v>
          </cell>
          <cell r="P579" t="str">
            <v>CONTRATO DE PRESTACIÓN SERVICIOS</v>
          </cell>
          <cell r="Q579" t="str">
            <v>DIRECCIÓN DE GESTIÓN CORPORATIVA Y CID</v>
          </cell>
          <cell r="R579" t="str">
            <v>SUBDIRECCIÓN ADMINISTRATIVA</v>
          </cell>
          <cell r="S579">
            <v>21483000</v>
          </cell>
          <cell r="T579">
            <v>355</v>
          </cell>
          <cell r="U579">
            <v>118333</v>
          </cell>
          <cell r="V579">
            <v>900451870</v>
          </cell>
          <cell r="W579">
            <v>0</v>
          </cell>
        </row>
        <row r="580">
          <cell r="A580" t="str">
            <v>ERICA PAOLA ACEVEDO MURILLO</v>
          </cell>
          <cell r="B580">
            <v>591</v>
          </cell>
          <cell r="C580">
            <v>2021</v>
          </cell>
          <cell r="D580" t="str">
            <v>INICIAL</v>
          </cell>
          <cell r="E580" t="str">
            <v>PRESTAR SERVICIOS DE APOYO A LA GESTIÓN, CON LA FINALIDAD DE ADELANTAR ACTIVIDADES ADMINISTRATIVAS NECESARIAS PARA EL CABAL CUMPLIMIENTO DE LAS FUNCIONES ASIGNADAS A LA DUT.</v>
          </cell>
          <cell r="F580">
            <v>11038871</v>
          </cell>
          <cell r="G580">
            <v>3</v>
          </cell>
          <cell r="H580" t="str">
            <v>MESES</v>
          </cell>
          <cell r="I580">
            <v>15</v>
          </cell>
          <cell r="J580" t="str">
            <v>DIAS CALENDARIOS</v>
          </cell>
          <cell r="K580">
            <v>44446</v>
          </cell>
          <cell r="L580">
            <v>44448</v>
          </cell>
          <cell r="M580">
            <v>44553</v>
          </cell>
          <cell r="N580" t="str">
            <v>CVP-PS-570-2021</v>
          </cell>
          <cell r="O580" t="str">
            <v>CONTRATACIÓN DIRECTA</v>
          </cell>
          <cell r="P580" t="str">
            <v>CONTRATO DE PRESTACIÓN SERVICIOS DE APOYO A LA GESTIÓN</v>
          </cell>
          <cell r="Q580" t="str">
            <v>DIRECCIÓN DE URBANIZACIONES Y TITULACIÓN</v>
          </cell>
          <cell r="R580" t="str">
            <v>DIRECCIÓN DE URBANIZACIONES Y TITULACIÓN</v>
          </cell>
          <cell r="S580">
            <v>11038871</v>
          </cell>
          <cell r="T580">
            <v>105</v>
          </cell>
          <cell r="U580">
            <v>35000</v>
          </cell>
          <cell r="V580">
            <v>1030613563</v>
          </cell>
          <cell r="W580">
            <v>6</v>
          </cell>
        </row>
        <row r="581">
          <cell r="A581" t="str">
            <v>GNG INGENIERÍA S.A.S</v>
          </cell>
          <cell r="B581">
            <v>592</v>
          </cell>
          <cell r="C581">
            <v>2021</v>
          </cell>
          <cell r="D581" t="str">
            <v>INICIAL</v>
          </cell>
          <cell r="E581" t="str">
            <v>“REALIZAR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1) Y SUBA (GRUPO 2) EN LA CIUDAD DE BOGOTÁ D.C., DE CONFORMIDAD CON LOS PLIEGOS DE CONDICIONES, ANEXO TÉCNICO Y DEMÁS DOCUMENTOS DEL PROCESO</v>
          </cell>
          <cell r="F581">
            <v>709913540</v>
          </cell>
          <cell r="G581">
            <v>7</v>
          </cell>
          <cell r="H581" t="str">
            <v>MESES</v>
          </cell>
          <cell r="I581">
            <v>0</v>
          </cell>
          <cell r="K581">
            <v>44448</v>
          </cell>
          <cell r="L581">
            <v>44494</v>
          </cell>
          <cell r="M581">
            <v>44962</v>
          </cell>
          <cell r="N581" t="str">
            <v>CVP-CM-005-2021</v>
          </cell>
          <cell r="O581" t="str">
            <v>CONCURSO DE MÉRITOS</v>
          </cell>
          <cell r="P581" t="str">
            <v>CONTRATO DE INTERVENTORIA</v>
          </cell>
          <cell r="Q581" t="str">
            <v>DIRECCIÓN DE MEJORAMIENTOS DE BARRIOS</v>
          </cell>
          <cell r="R581" t="str">
            <v>DIRECCIÓN DE MEJORAMIENTOS DE BARRIOS</v>
          </cell>
          <cell r="S581">
            <v>764815380</v>
          </cell>
          <cell r="T581">
            <v>360</v>
          </cell>
          <cell r="U581">
            <v>120000</v>
          </cell>
          <cell r="V581">
            <v>901383717</v>
          </cell>
          <cell r="W581">
            <v>3</v>
          </cell>
        </row>
        <row r="582">
          <cell r="A582" t="str">
            <v>VELNEC S A</v>
          </cell>
          <cell r="B582">
            <v>593</v>
          </cell>
          <cell r="C582">
            <v>2021</v>
          </cell>
          <cell r="D582" t="str">
            <v>INICIAL</v>
          </cell>
          <cell r="E582" t="str">
            <v>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v>
          </cell>
          <cell r="F582">
            <v>810851896</v>
          </cell>
          <cell r="G582">
            <v>4</v>
          </cell>
          <cell r="H582" t="str">
            <v>MESES</v>
          </cell>
          <cell r="I582">
            <v>23</v>
          </cell>
          <cell r="J582" t="str">
            <v>DIAS CALENDARIOS</v>
          </cell>
          <cell r="K582">
            <v>44448</v>
          </cell>
          <cell r="L582">
            <v>44484</v>
          </cell>
          <cell r="M582">
            <v>44726</v>
          </cell>
          <cell r="N582" t="str">
            <v>CVP-CM-005-2021</v>
          </cell>
          <cell r="O582" t="str">
            <v>CONCURSO DE MÉRITOS</v>
          </cell>
          <cell r="P582" t="str">
            <v>CONTRATO DE INTERVENTORIA</v>
          </cell>
          <cell r="Q582" t="str">
            <v>DIRECCIÓN DE MEJORAMIENTOS DE BARRIOS</v>
          </cell>
          <cell r="R582" t="str">
            <v>DIRECCIÓN DE MEJORAMIENTOS DE BARRIOS</v>
          </cell>
          <cell r="S582">
            <v>1016243754</v>
          </cell>
          <cell r="T582">
            <v>233</v>
          </cell>
          <cell r="U582">
            <v>77667</v>
          </cell>
          <cell r="V582">
            <v>800028455</v>
          </cell>
          <cell r="W582">
            <v>1</v>
          </cell>
        </row>
        <row r="583">
          <cell r="A583" t="str">
            <v>EDUARDO SIERRA ZAMORA</v>
          </cell>
          <cell r="B583">
            <v>594</v>
          </cell>
          <cell r="C583">
            <v>2021</v>
          </cell>
          <cell r="D583" t="str">
            <v>INICIAL</v>
          </cell>
          <cell r="E583" t="str">
            <v>PRESTAR SERVICIOS PROFESIONALES ESPECIALIZADOS PARA LA EJECUCIÓN DE ACTIVIDADES DESDE EL COMPONENTE TÉCNICO PROPIAS DEL PROGRAMA DE REASENTAMIENTOS.</v>
          </cell>
          <cell r="F583">
            <v>21560990</v>
          </cell>
          <cell r="G583">
            <v>3</v>
          </cell>
          <cell r="H583" t="str">
            <v>MESES</v>
          </cell>
          <cell r="I583">
            <v>20</v>
          </cell>
          <cell r="J583" t="str">
            <v>DIAS CALENDARIOS</v>
          </cell>
          <cell r="K583">
            <v>44446</v>
          </cell>
          <cell r="L583">
            <v>44449</v>
          </cell>
          <cell r="M583">
            <v>44559</v>
          </cell>
          <cell r="N583" t="str">
            <v>CVP-PS-571-2021</v>
          </cell>
          <cell r="O583" t="str">
            <v>CONTRATACIÓN DIRECTA</v>
          </cell>
          <cell r="P583" t="str">
            <v>CONTRATO DE PRESTACIÓN SERVICIOS PROFESIONALES</v>
          </cell>
          <cell r="Q583" t="str">
            <v>DIRECCIÓN DE REASENTAMIENTOS</v>
          </cell>
          <cell r="R583" t="str">
            <v>DIRECCIÓN DE REASENTAMIENTOS</v>
          </cell>
          <cell r="S583">
            <v>21560990</v>
          </cell>
          <cell r="T583">
            <v>110</v>
          </cell>
          <cell r="U583">
            <v>36667</v>
          </cell>
          <cell r="V583">
            <v>79449096</v>
          </cell>
          <cell r="W583">
            <v>2</v>
          </cell>
        </row>
        <row r="584">
          <cell r="A584" t="str">
            <v>MIGUEL ANGEL MACIAS PARRA</v>
          </cell>
          <cell r="B584">
            <v>595</v>
          </cell>
          <cell r="C584">
            <v>2021</v>
          </cell>
          <cell r="D584" t="str">
            <v>INICIAL</v>
          </cell>
          <cell r="E584" t="str">
            <v>PRESTAR SERVICIOS DE APOYO A LA GESTIÓN OPERATIVA DEL COMPONENTE TÉCNICO Y DE INVENTARIO INMUEBLE PARA LA APLICACIÓN DEL PROGRAMA DE REASENTAMIENTOS.</v>
          </cell>
          <cell r="F584">
            <v>9408432</v>
          </cell>
          <cell r="G584">
            <v>3</v>
          </cell>
          <cell r="H584" t="str">
            <v>MESES</v>
          </cell>
          <cell r="I584">
            <v>20</v>
          </cell>
          <cell r="J584" t="str">
            <v>DIAS CALENDARIOS</v>
          </cell>
          <cell r="K584">
            <v>44447</v>
          </cell>
          <cell r="L584">
            <v>44449</v>
          </cell>
          <cell r="M584">
            <v>44559</v>
          </cell>
          <cell r="N584" t="str">
            <v>CVP-PS-572-2021</v>
          </cell>
          <cell r="O584" t="str">
            <v>CONTRATACIÓN DIRECTA</v>
          </cell>
          <cell r="P584" t="str">
            <v>CONTRATO DE PRESTACIÓN SERVICIOS DE APOYO A LA GESTIÓN</v>
          </cell>
          <cell r="Q584" t="str">
            <v>DIRECCIÓN DE REASENTAMIENTOS</v>
          </cell>
          <cell r="R584" t="str">
            <v>DIRECCIÓN DE REASENTAMIENTOS</v>
          </cell>
          <cell r="S584">
            <v>9408432</v>
          </cell>
          <cell r="T584">
            <v>110</v>
          </cell>
          <cell r="U584">
            <v>36667</v>
          </cell>
          <cell r="V584">
            <v>1073514221</v>
          </cell>
          <cell r="W584">
            <v>4</v>
          </cell>
        </row>
        <row r="585">
          <cell r="A585" t="str">
            <v>FREDY OMAR ALVAREZ ARRIETA</v>
          </cell>
          <cell r="B585">
            <v>597</v>
          </cell>
          <cell r="C585">
            <v>2021</v>
          </cell>
          <cell r="D585" t="str">
            <v>INICIAL</v>
          </cell>
          <cell r="E585" t="str">
            <v>PRESTAR SERVICIOS PROFESIONALES PARA LA ELABORACIÓN DE LOS AVALÚOS DE LOS PREDIOS OBJETO DE ESTUDIO DE LA DIRECCIÓN DE URBANIZACIONES Y TITULACIÓN, EN EL MARCO DE LO DISPUESTO EN LA REGLAMENTACIÓN VIGENTE</v>
          </cell>
          <cell r="F585">
            <v>23521080</v>
          </cell>
          <cell r="G585">
            <v>4</v>
          </cell>
          <cell r="H585" t="str">
            <v>MESES</v>
          </cell>
          <cell r="I585">
            <v>0</v>
          </cell>
          <cell r="K585">
            <v>44449</v>
          </cell>
          <cell r="L585">
            <v>44454</v>
          </cell>
          <cell r="M585">
            <v>44575</v>
          </cell>
          <cell r="N585" t="str">
            <v>CVP-PS-574-2021</v>
          </cell>
          <cell r="O585" t="str">
            <v>CONTRATACIÓN DIRECTA</v>
          </cell>
          <cell r="P585" t="str">
            <v>CONTRATO DE PRESTACIÓN SERVICIOS PROFESIONALES</v>
          </cell>
          <cell r="Q585" t="str">
            <v>DIRECCIÓN DE URBANIZACIONES Y TITULACIÓN</v>
          </cell>
          <cell r="R585" t="str">
            <v>DIRECCIÓN DE URBANIZACIONES Y TITULACIÓN</v>
          </cell>
          <cell r="S585">
            <v>23521080</v>
          </cell>
          <cell r="T585">
            <v>120</v>
          </cell>
          <cell r="U585">
            <v>40000</v>
          </cell>
          <cell r="V585">
            <v>15037365</v>
          </cell>
          <cell r="W585">
            <v>8</v>
          </cell>
        </row>
        <row r="586">
          <cell r="A586" t="str">
            <v>MARIA CAMILA ESLAVA MONTOYA</v>
          </cell>
          <cell r="B586">
            <v>598</v>
          </cell>
          <cell r="C586">
            <v>2021</v>
          </cell>
          <cell r="D586" t="str">
            <v>INICIAL</v>
          </cell>
          <cell r="E586" t="str">
            <v>PRESTAR SERVICIOS DE APOYO OPERATIVO EN LAS ACTIVIDADES ASOCIADAS AL COMPONENTE DE GESTIÓN DOCUMENTAL DE LA DIRECCIÓN DE REASENTAMIENTOS.</v>
          </cell>
          <cell r="F586">
            <v>6664240</v>
          </cell>
          <cell r="G586">
            <v>3</v>
          </cell>
          <cell r="H586" t="str">
            <v>MESES</v>
          </cell>
          <cell r="I586">
            <v>20</v>
          </cell>
          <cell r="J586" t="str">
            <v>DIAS CALENDARIOS</v>
          </cell>
          <cell r="K586">
            <v>44447</v>
          </cell>
          <cell r="L586">
            <v>44449</v>
          </cell>
          <cell r="M586">
            <v>44559</v>
          </cell>
          <cell r="N586" t="str">
            <v>CVP-PS-575-2021</v>
          </cell>
          <cell r="O586" t="str">
            <v>CONTRATACIÓN DIRECTA</v>
          </cell>
          <cell r="P586" t="str">
            <v>CONTRATO DE PRESTACIÓN SERVICIOS DE APOYO A LA GESTIÓN</v>
          </cell>
          <cell r="Q586" t="str">
            <v>DIRECCIÓN DE REASENTAMIENTOS</v>
          </cell>
          <cell r="R586" t="str">
            <v>DIRECCIÓN DE REASENTAMIENTOS</v>
          </cell>
          <cell r="S586">
            <v>6664240</v>
          </cell>
          <cell r="T586">
            <v>110</v>
          </cell>
          <cell r="U586">
            <v>36667</v>
          </cell>
          <cell r="V586">
            <v>1013644361</v>
          </cell>
          <cell r="W586">
            <v>6</v>
          </cell>
        </row>
        <row r="587">
          <cell r="A587" t="str">
            <v>MARAN SAS</v>
          </cell>
          <cell r="B587">
            <v>599</v>
          </cell>
          <cell r="C587">
            <v>2021</v>
          </cell>
          <cell r="D587" t="str">
            <v>INICIAL</v>
          </cell>
          <cell r="E587" t="str">
            <v>EJECUTAR LAS OBRAS DE INTERVENCIÓN FÍSICA A ESCALA BARRIAL CONSISTENTES EN LA CONSTRUCCIÓN DE LOS TRAMOS VIALES (CÓDIGOS DE IDENTIFICACIÓN VIAL CIV) LOCALIZADOS EN LAS LOCALIDADES DE SUBA (GRUPO 2) EN LA CIUDAD DE BOGOTÁ D.C., DE CONFORMIDAD CON LOS PLIEGOS DE CONDICIONES, ANEXO TÉCNICO Y DEMÁS DOCUMENTOS DEL PROCESO</v>
          </cell>
          <cell r="F587">
            <v>3708281892</v>
          </cell>
          <cell r="G587">
            <v>4</v>
          </cell>
          <cell r="H587" t="str">
            <v>MESES</v>
          </cell>
          <cell r="I587">
            <v>8</v>
          </cell>
          <cell r="J587" t="str">
            <v>DIAS CALENDARIOS</v>
          </cell>
          <cell r="K587">
            <v>44452</v>
          </cell>
          <cell r="L587">
            <v>44484</v>
          </cell>
          <cell r="M587">
            <v>44709</v>
          </cell>
          <cell r="N587" t="str">
            <v>CVP-LP-003-2021</v>
          </cell>
          <cell r="O587" t="str">
            <v>LICITACIÓN PÚBLICA</v>
          </cell>
          <cell r="P587" t="str">
            <v>CONTRATO DE OBRA</v>
          </cell>
          <cell r="Q587" t="str">
            <v>DIRECCIÓN DE MEJORAMIENTOS DE BARRIOS</v>
          </cell>
          <cell r="R587" t="str">
            <v>DIRECCIÓN DE MEJORAMIENTOS DE BARRIOS</v>
          </cell>
          <cell r="S587">
            <v>4287191552</v>
          </cell>
          <cell r="T587">
            <v>218</v>
          </cell>
          <cell r="U587">
            <v>72667</v>
          </cell>
          <cell r="V587">
            <v>860058536</v>
          </cell>
          <cell r="W587">
            <v>6</v>
          </cell>
        </row>
        <row r="588">
          <cell r="A588" t="str">
            <v>JUAN CARLOS MOJICA GONZÁLEZ</v>
          </cell>
          <cell r="B588">
            <v>600</v>
          </cell>
          <cell r="C588">
            <v>2021</v>
          </cell>
          <cell r="D588" t="str">
            <v>INICIAL</v>
          </cell>
          <cell r="E588" t="str">
            <v>PRESTAR SERVICIOS PROFESIONALES ESPECIALIZADOS A LA DIRECCIÓN DE MEJORAMIENTO DE BARRIOS DE LA CAJA DE LA VIVIENDA POPULAR, EN EL MARCO DE LA EJECUCIÓN DEL PROYECTO DE INVERSIÓN 7703 “MEJORAMIENTO INTEGRAL DE BARRIOS CON PARTICIPACIÓN CIUDADA”, PARA ESTRUCTURAR UN MODELO FIDUCIARIO QUE PERMITA LA ADMINISTRACIÓN Y EJECUCIÓN DE PROYECTOS CON BASE EN LA REGLAMENTACIÓN DEL CÓDIGO DE COMERCIO, EL ESTATUTO ORGÁNICO DEL SISTEMA FINANCIERO, LA LEY 80 DE 1993, LEY 1150 DE 2007, LEY 1474 DE 2011 Y DEMÁS DECRETO REGLAMENTARIOS.</v>
          </cell>
          <cell r="F588">
            <v>40000000</v>
          </cell>
          <cell r="G588">
            <v>4</v>
          </cell>
          <cell r="H588" t="str">
            <v>MESES</v>
          </cell>
          <cell r="I588">
            <v>0</v>
          </cell>
          <cell r="K588">
            <v>44449</v>
          </cell>
          <cell r="L588">
            <v>44454</v>
          </cell>
          <cell r="M588">
            <v>44575</v>
          </cell>
          <cell r="N588" t="str">
            <v>CVP-PS-576-2021</v>
          </cell>
          <cell r="O588" t="str">
            <v>CONTRATACIÓN DIRECTA</v>
          </cell>
          <cell r="P588" t="str">
            <v>CONTRATO DE PRESTACIÓN SERVICIOS PROFESIONALES</v>
          </cell>
          <cell r="Q588" t="str">
            <v>DIRECCIÓN DE MEJORAMIENTOS DE BARRIOS</v>
          </cell>
          <cell r="R588" t="str">
            <v>DIRECCIÓN DE MEJORAMIENTOS DE BARRIOS</v>
          </cell>
          <cell r="S588">
            <v>40000000</v>
          </cell>
          <cell r="T588">
            <v>120</v>
          </cell>
          <cell r="U588">
            <v>40000</v>
          </cell>
          <cell r="V588">
            <v>79944652</v>
          </cell>
          <cell r="W588">
            <v>0</v>
          </cell>
        </row>
        <row r="589">
          <cell r="A589" t="str">
            <v>ANGIE LORENA RINCON AVILA</v>
          </cell>
          <cell r="B589">
            <v>601</v>
          </cell>
          <cell r="C589">
            <v>2021</v>
          </cell>
          <cell r="D589" t="str">
            <v>INICIAL</v>
          </cell>
          <cell r="E589" t="str">
            <v>PRESTAR SERVICIOS DE APOYO A LA GESTIÓN OPERATIVA DEL COMPONENTE SOCIAL PARA LA APLICACIÓN DEL PROGRAMA DE REASENTAMIENTOS.</v>
          </cell>
          <cell r="F589">
            <v>12662100</v>
          </cell>
          <cell r="G589">
            <v>3</v>
          </cell>
          <cell r="H589" t="str">
            <v>MESES</v>
          </cell>
          <cell r="I589">
            <v>20</v>
          </cell>
          <cell r="J589" t="str">
            <v>DIAS CALENDARIOS</v>
          </cell>
          <cell r="K589">
            <v>44449</v>
          </cell>
          <cell r="L589">
            <v>44452</v>
          </cell>
          <cell r="M589">
            <v>44562</v>
          </cell>
          <cell r="N589" t="str">
            <v>CVP-PS-577-2021</v>
          </cell>
          <cell r="O589" t="str">
            <v>CONTRATACIÓN DIRECTA</v>
          </cell>
          <cell r="P589" t="str">
            <v>CONTRATO DE PRESTACIÓN SERVICIOS DE APOYO A LA GESTIÓN</v>
          </cell>
          <cell r="Q589" t="str">
            <v>DIRECCIÓN DE REASENTAMIENTOS</v>
          </cell>
          <cell r="R589" t="str">
            <v>DIRECCIÓN DE REASENTAMIENTOS</v>
          </cell>
          <cell r="S589">
            <v>12662100</v>
          </cell>
          <cell r="T589">
            <v>110</v>
          </cell>
          <cell r="U589">
            <v>36667</v>
          </cell>
          <cell r="V589">
            <v>1026260699</v>
          </cell>
          <cell r="W589">
            <v>8</v>
          </cell>
        </row>
        <row r="590">
          <cell r="A590" t="str">
            <v>MARYSOL LEAL MURCIA</v>
          </cell>
          <cell r="B590">
            <v>602</v>
          </cell>
          <cell r="C590">
            <v>2021</v>
          </cell>
          <cell r="D590" t="str">
            <v>INICIAL</v>
          </cell>
          <cell r="E590" t="str">
            <v>PRESTAR SERVICIOS DE APOYO OPERATIVO EN LAS ACTIVIDADES ASOCIADAS AL COMPONENTE DE GESTIÓN DOCUMENTAL DE LA DIRECCIÓN DE REASENTAMIENTOS.</v>
          </cell>
          <cell r="F590">
            <v>9408432</v>
          </cell>
          <cell r="G590">
            <v>3</v>
          </cell>
          <cell r="H590" t="str">
            <v>MESES</v>
          </cell>
          <cell r="I590">
            <v>20</v>
          </cell>
          <cell r="J590" t="str">
            <v>DIAS CALENDARIOS</v>
          </cell>
          <cell r="K590">
            <v>44449</v>
          </cell>
          <cell r="L590">
            <v>44452</v>
          </cell>
          <cell r="M590">
            <v>44497</v>
          </cell>
          <cell r="N590" t="str">
            <v>CVP-PS-578-2021</v>
          </cell>
          <cell r="O590" t="str">
            <v>CONTRATACIÓN DIRECTA</v>
          </cell>
          <cell r="P590" t="str">
            <v>CONTRATO DE PRESTACIÓN SERVICIOS PROFESIONALES</v>
          </cell>
          <cell r="Q590" t="str">
            <v>DIRECCIÓN DE REASENTAMIENTOS</v>
          </cell>
          <cell r="R590" t="str">
            <v>DIRECCIÓN DE REASENTAMIENTOS</v>
          </cell>
          <cell r="S590">
            <v>9408432</v>
          </cell>
          <cell r="T590">
            <v>110</v>
          </cell>
          <cell r="U590">
            <v>36667</v>
          </cell>
          <cell r="V590">
            <v>1022427790</v>
          </cell>
          <cell r="W590">
            <v>5</v>
          </cell>
        </row>
        <row r="591">
          <cell r="A591" t="str">
            <v>DANIEL ROJAS HERNANDEZ</v>
          </cell>
          <cell r="B591">
            <v>604</v>
          </cell>
          <cell r="C591">
            <v>2021</v>
          </cell>
          <cell r="D591" t="str">
            <v>INICIAL</v>
          </cell>
          <cell r="E591" t="str">
            <v>PRESTAR SERVICIOS DE APOYO OPERATIVO Y ADMINISTRATIVO EN LAS ACTIVIDADES ASOCIADAS A LA IMPLEMENTACIÓN DE LOS PROGRAMAS MISIONALES DE LA DIRECCIÓN DE REASENTAMIENTOS.</v>
          </cell>
          <cell r="F591">
            <v>6664240</v>
          </cell>
          <cell r="G591">
            <v>3</v>
          </cell>
          <cell r="H591" t="str">
            <v>MESES</v>
          </cell>
          <cell r="I591">
            <v>20</v>
          </cell>
          <cell r="J591" t="str">
            <v>DIAS CALENDARIOS</v>
          </cell>
          <cell r="K591">
            <v>44449</v>
          </cell>
          <cell r="L591">
            <v>44449</v>
          </cell>
          <cell r="M591">
            <v>44503</v>
          </cell>
          <cell r="N591" t="str">
            <v>CVP-PS-580-2021</v>
          </cell>
          <cell r="O591" t="str">
            <v>CONTRATACIÓN DIRECTA</v>
          </cell>
          <cell r="P591" t="str">
            <v>CONTRATO DE PRESTACIÓN SERVICIOS DE APOYO A LA GESTIÓN</v>
          </cell>
          <cell r="Q591" t="str">
            <v>DIRECCIÓN DE REASENTAMIENTOS</v>
          </cell>
          <cell r="R591" t="str">
            <v>DIRECCIÓN DE REASENTAMIENTOS</v>
          </cell>
          <cell r="S591">
            <v>6664240</v>
          </cell>
          <cell r="T591">
            <v>110</v>
          </cell>
          <cell r="U591">
            <v>36667</v>
          </cell>
          <cell r="V591">
            <v>80206596</v>
          </cell>
          <cell r="W591">
            <v>4</v>
          </cell>
        </row>
        <row r="592">
          <cell r="A592" t="str">
            <v>MARIA JOSE ZABALA VARGAS</v>
          </cell>
          <cell r="B592">
            <v>605</v>
          </cell>
          <cell r="C592">
            <v>2021</v>
          </cell>
          <cell r="D592" t="str">
            <v>INICIAL</v>
          </cell>
          <cell r="E592" t="str">
            <v>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v>
          </cell>
          <cell r="F592">
            <v>17426985</v>
          </cell>
          <cell r="G592">
            <v>3</v>
          </cell>
          <cell r="H592" t="str">
            <v>MESES</v>
          </cell>
          <cell r="I592">
            <v>10</v>
          </cell>
          <cell r="J592" t="str">
            <v>DIAS CALENDARIOS</v>
          </cell>
          <cell r="K592">
            <v>44447</v>
          </cell>
          <cell r="L592">
            <v>44449</v>
          </cell>
          <cell r="M592">
            <v>44560</v>
          </cell>
          <cell r="N592" t="str">
            <v>CVP-PS-581-2021</v>
          </cell>
          <cell r="O592" t="str">
            <v>CONTRATACIÓN DIRECTA</v>
          </cell>
          <cell r="P592" t="str">
            <v>CONTRATO DE PRESTACIÓN SERVICIOS PROFESIONALES</v>
          </cell>
          <cell r="Q592" t="str">
            <v>DIRECCIÓN DE GESTIÓN CORPORATIVA Y CID</v>
          </cell>
          <cell r="R592" t="str">
            <v>OFICINA ASESORA DE COMUNICACIONES</v>
          </cell>
          <cell r="S592">
            <v>19343955</v>
          </cell>
          <cell r="T592">
            <v>111</v>
          </cell>
          <cell r="U592">
            <v>37000</v>
          </cell>
          <cell r="V592">
            <v>1032411832</v>
          </cell>
          <cell r="W592">
            <v>2</v>
          </cell>
        </row>
        <row r="593">
          <cell r="A593" t="str">
            <v>LUZ STELLA CARDENAS LAVERDE</v>
          </cell>
          <cell r="B593">
            <v>607</v>
          </cell>
          <cell r="C593">
            <v>2021</v>
          </cell>
          <cell r="D593" t="str">
            <v>INICIAL</v>
          </cell>
          <cell r="E593" t="str">
            <v>PRESTAR SERVICIOS PROFESIONALES JURÍDICOS PARA GARANTIZAR EL DERECHO DE PROPIEDAD DE LOS BENEFICIARIOS DE LOS PROGRAMAS MISIONALES DE LA CVP, A TRAVÉS DEL ACOMPAÑAMIENTO EN LAS ACTIVIDADES RELACIONADAS CON EL REGISTRO E INSCRIPCIÓN DE TÍTULOS.</v>
          </cell>
          <cell r="F593">
            <v>14967960</v>
          </cell>
          <cell r="G593">
            <v>3</v>
          </cell>
          <cell r="H593" t="str">
            <v>MESES</v>
          </cell>
          <cell r="I593">
            <v>15</v>
          </cell>
          <cell r="J593" t="str">
            <v>DIAS CALENDARIOS</v>
          </cell>
          <cell r="K593">
            <v>44448</v>
          </cell>
          <cell r="L593">
            <v>44453</v>
          </cell>
          <cell r="M593">
            <v>44558</v>
          </cell>
          <cell r="N593" t="str">
            <v>CVP-PS583-2021</v>
          </cell>
          <cell r="O593" t="str">
            <v>CONTRATACIÓN DIRECTA</v>
          </cell>
          <cell r="P593" t="str">
            <v>CONTRATO DE PRESTACIÓN SERVICIOS PROFESIONALES</v>
          </cell>
          <cell r="Q593" t="str">
            <v>DIRECCIÓN DE URBANIZACIONES Y TITULACIÓN</v>
          </cell>
          <cell r="R593" t="str">
            <v>DIRECCIÓN DE URBANIZACIONES Y TITULACIÓN</v>
          </cell>
          <cell r="S593">
            <v>14967960</v>
          </cell>
          <cell r="T593">
            <v>105</v>
          </cell>
          <cell r="U593">
            <v>35000</v>
          </cell>
          <cell r="V593">
            <v>41735696</v>
          </cell>
          <cell r="W593">
            <v>1</v>
          </cell>
        </row>
        <row r="594">
          <cell r="A594" t="str">
            <v>YASMINA GRACIELA ARAUJO RODRIGUEZ</v>
          </cell>
          <cell r="B594">
            <v>608</v>
          </cell>
          <cell r="C594">
            <v>2021</v>
          </cell>
          <cell r="D594" t="str">
            <v>INICIAL</v>
          </cell>
          <cell r="E594"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594">
            <v>28029287</v>
          </cell>
          <cell r="G594">
            <v>4</v>
          </cell>
          <cell r="H594" t="str">
            <v>MESES</v>
          </cell>
          <cell r="I594">
            <v>1</v>
          </cell>
          <cell r="J594" t="str">
            <v>DIAS CALENDARIOS</v>
          </cell>
          <cell r="K594">
            <v>44449</v>
          </cell>
          <cell r="L594">
            <v>44452</v>
          </cell>
          <cell r="M594">
            <v>44582</v>
          </cell>
          <cell r="N594" t="str">
            <v>CVP-PS-584-2021</v>
          </cell>
          <cell r="O594" t="str">
            <v>CONTRATACIÓN DIRECTA</v>
          </cell>
          <cell r="P594" t="str">
            <v>CONTRATO DE PRESTACIÓN SERVICIOS PROFESIONALES</v>
          </cell>
          <cell r="Q594" t="str">
            <v>DIRECCIÓN DE GESTIÓN CORPORATIVA Y CID</v>
          </cell>
          <cell r="R594" t="str">
            <v>DIRECCIÓN DE GESTIÓN CORPORATIVA Y CID</v>
          </cell>
          <cell r="S594">
            <v>28029287</v>
          </cell>
          <cell r="T594">
            <v>121</v>
          </cell>
          <cell r="U594">
            <v>40333</v>
          </cell>
          <cell r="V594">
            <v>51552857</v>
          </cell>
          <cell r="W594">
            <v>9</v>
          </cell>
        </row>
        <row r="595">
          <cell r="A595" t="str">
            <v>CRISTHIAN CAMILO RODRIGUEZ MELO</v>
          </cell>
          <cell r="B595">
            <v>609</v>
          </cell>
          <cell r="C595">
            <v>2021</v>
          </cell>
          <cell r="D595" t="str">
            <v>INICIAL</v>
          </cell>
          <cell r="E595" t="str">
            <v>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v>
          </cell>
          <cell r="F595">
            <v>12829680</v>
          </cell>
          <cell r="G595">
            <v>3</v>
          </cell>
          <cell r="H595" t="str">
            <v>MESES</v>
          </cell>
          <cell r="I595">
            <v>0</v>
          </cell>
          <cell r="K595">
            <v>44449</v>
          </cell>
          <cell r="L595">
            <v>44454</v>
          </cell>
          <cell r="M595">
            <v>44560</v>
          </cell>
          <cell r="N595" t="str">
            <v>CVP-PS-589-2021</v>
          </cell>
          <cell r="O595" t="str">
            <v>CONTRATACIÓN DIRECTA</v>
          </cell>
          <cell r="P595" t="str">
            <v>CONTRATO DE PRESTACIÓN SERVICIOS PROFESIONALES</v>
          </cell>
          <cell r="Q595" t="str">
            <v>DIRECCIÓN DE GESTIÓN CORPORATIVA Y CID</v>
          </cell>
          <cell r="R595" t="str">
            <v>OFICINA ASESORA DE PLANEACIÓN</v>
          </cell>
          <cell r="S595">
            <v>15110512</v>
          </cell>
          <cell r="T595">
            <v>106</v>
          </cell>
          <cell r="U595">
            <v>35333</v>
          </cell>
          <cell r="V595">
            <v>1031128086</v>
          </cell>
          <cell r="W595">
            <v>8</v>
          </cell>
        </row>
        <row r="596">
          <cell r="A596" t="str">
            <v>ANDREA JOHANNA GUTIERREZ MARTINEZ</v>
          </cell>
          <cell r="B596">
            <v>610</v>
          </cell>
          <cell r="C596">
            <v>2021</v>
          </cell>
          <cell r="D596" t="str">
            <v>INICIAL</v>
          </cell>
          <cell r="E596" t="str">
            <v>PRESTAR SERVICIOS DE APOYO A LA GESTIÓN EN LAS ACTIVIDADES TÉCNICAS REQUERIDAS A CARGO DE LA DIRECCIÓN DE GESTIÓN CORPORATIVA Y CID</v>
          </cell>
          <cell r="F596">
            <v>10935520</v>
          </cell>
          <cell r="G596">
            <v>3</v>
          </cell>
          <cell r="H596" t="str">
            <v>MESES</v>
          </cell>
          <cell r="I596">
            <v>5</v>
          </cell>
          <cell r="J596" t="str">
            <v>DIAS CALENDARIOS</v>
          </cell>
          <cell r="K596">
            <v>44452</v>
          </cell>
          <cell r="L596">
            <v>44453</v>
          </cell>
          <cell r="M596">
            <v>44560</v>
          </cell>
          <cell r="N596" t="str">
            <v>CVP-PS-587-2021</v>
          </cell>
          <cell r="O596" t="str">
            <v>CONTRATACIÓN DIRECTA</v>
          </cell>
          <cell r="P596" t="str">
            <v>CONTRATO DE PRESTACIÓN SERVICIOS DE APOYO A LA GESTIÓN</v>
          </cell>
          <cell r="Q596" t="str">
            <v>DIRECCIÓN DE GESTIÓN CORPORATIVA Y CID</v>
          </cell>
          <cell r="R596" t="str">
            <v>DIRECCIÓN DE GESTIÓN CORPORATIVA Y CID</v>
          </cell>
          <cell r="S596">
            <v>12316849</v>
          </cell>
          <cell r="T596">
            <v>107</v>
          </cell>
          <cell r="U596">
            <v>35667</v>
          </cell>
          <cell r="V596">
            <v>53107521</v>
          </cell>
          <cell r="W596">
            <v>1</v>
          </cell>
        </row>
        <row r="597">
          <cell r="A597" t="str">
            <v>ELIZABETH GARZON SANTANA</v>
          </cell>
          <cell r="B597">
            <v>611</v>
          </cell>
          <cell r="C597">
            <v>2021</v>
          </cell>
          <cell r="D597" t="str">
            <v>INICIAL</v>
          </cell>
          <cell r="E597" t="str">
            <v>PRESTACIÓN DE SERVICIOS DE APOYO TÉCNICO A LA SUBDIRECCIÓN FINANCIERA EN EL DESARROLLO DE LAS ACTIVIDADES OPERATIVAS DEL SUBPROCESO TESORERÍA DE ACUERDO CON LAS NORMAS VIGENTES, LOS PROCEDIMIENTOS Y LOS LINEAMIENTOS INTERNOS DE LA CVP</v>
          </cell>
          <cell r="F597">
            <v>13813288</v>
          </cell>
          <cell r="G597">
            <v>4</v>
          </cell>
          <cell r="H597" t="str">
            <v>MESES</v>
          </cell>
          <cell r="I597">
            <v>0</v>
          </cell>
          <cell r="K597">
            <v>44452</v>
          </cell>
          <cell r="L597">
            <v>44454</v>
          </cell>
          <cell r="M597">
            <v>44575</v>
          </cell>
          <cell r="N597" t="str">
            <v>CVP-PS-588-2021</v>
          </cell>
          <cell r="O597" t="str">
            <v>CONTRATACIÓN DIRECTA</v>
          </cell>
          <cell r="P597" t="str">
            <v>CONTRATO DE PRESTACIÓN SERVICIOS DE APOYO A LA GESTIÓN</v>
          </cell>
          <cell r="Q597" t="str">
            <v>DIRECCIÓN DE GESTIÓN CORPORATIVA Y CID</v>
          </cell>
          <cell r="R597" t="str">
            <v>SUBDIRECCIÓN FINANCIERA</v>
          </cell>
          <cell r="S597">
            <v>13813288</v>
          </cell>
          <cell r="T597">
            <v>120</v>
          </cell>
          <cell r="U597">
            <v>40000</v>
          </cell>
          <cell r="V597">
            <v>1073685557</v>
          </cell>
          <cell r="W597">
            <v>6</v>
          </cell>
        </row>
        <row r="598">
          <cell r="A598" t="str">
            <v>SANDRA LUCIA DEL CONSUELO CAYCEDO MOYANO</v>
          </cell>
          <cell r="B598">
            <v>612</v>
          </cell>
          <cell r="C598">
            <v>2021</v>
          </cell>
          <cell r="D598" t="str">
            <v>INICIAL</v>
          </cell>
          <cell r="E598" t="str">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v>
          </cell>
          <cell r="F598">
            <v>12909866</v>
          </cell>
          <cell r="G598">
            <v>3</v>
          </cell>
          <cell r="H598" t="str">
            <v>MESES</v>
          </cell>
          <cell r="I598">
            <v>2</v>
          </cell>
          <cell r="J598" t="str">
            <v>DIAS CALENDARIOS</v>
          </cell>
          <cell r="K598">
            <v>44452</v>
          </cell>
          <cell r="L598">
            <v>44453</v>
          </cell>
          <cell r="M598">
            <v>44560</v>
          </cell>
          <cell r="N598" t="str">
            <v>CVP-PS-590-2021</v>
          </cell>
          <cell r="O598" t="str">
            <v>CONTRATACIÓN DIRECTA</v>
          </cell>
          <cell r="P598" t="str">
            <v>CONTRATO DE PRESTACIÓN SERVICIOS PROFESIONALES</v>
          </cell>
          <cell r="Q598" t="str">
            <v>DIRECCIÓN DE GESTIÓN CORPORATIVA Y CID</v>
          </cell>
          <cell r="R598" t="str">
            <v>SUBDIRECCIÓN ADMINISTRATIVA</v>
          </cell>
          <cell r="S598">
            <v>13155768</v>
          </cell>
          <cell r="T598">
            <v>107</v>
          </cell>
          <cell r="U598">
            <v>35667</v>
          </cell>
          <cell r="V598">
            <v>51798379</v>
          </cell>
          <cell r="W598">
            <v>6</v>
          </cell>
        </row>
        <row r="599">
          <cell r="A599" t="str">
            <v>VALERIA DUARTE GUERRERO</v>
          </cell>
          <cell r="B599">
            <v>613</v>
          </cell>
          <cell r="C599">
            <v>2021</v>
          </cell>
          <cell r="D599" t="str">
            <v>INICIAL</v>
          </cell>
          <cell r="E599" t="str">
            <v>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v>
          </cell>
          <cell r="F599">
            <v>12909866</v>
          </cell>
          <cell r="G599">
            <v>3</v>
          </cell>
          <cell r="H599" t="str">
            <v>MESES</v>
          </cell>
          <cell r="I599">
            <v>15</v>
          </cell>
          <cell r="J599" t="str">
            <v>DIAS CALENDARIOS</v>
          </cell>
          <cell r="K599">
            <v>44453</v>
          </cell>
          <cell r="L599">
            <v>44455</v>
          </cell>
          <cell r="M599">
            <v>44560</v>
          </cell>
          <cell r="N599" t="str">
            <v>CVP-PS-591-2021</v>
          </cell>
          <cell r="O599" t="str">
            <v>CONTRATACIÓN DIRECTA</v>
          </cell>
          <cell r="P599" t="str">
            <v>CONTRATO DE PRESTACIÓN SERVICIOS PROFESIONALES</v>
          </cell>
          <cell r="Q599" t="str">
            <v>DIRECCIÓN DE MEJORAMIENTO DE VIVIENDA</v>
          </cell>
          <cell r="R599" t="str">
            <v>DIRECCIÓN DE MEJORAMIENTO DE VIVIENDA</v>
          </cell>
          <cell r="S599">
            <v>12909866</v>
          </cell>
          <cell r="T599">
            <v>105</v>
          </cell>
          <cell r="U599">
            <v>35000</v>
          </cell>
          <cell r="V599">
            <v>1018489678</v>
          </cell>
          <cell r="W599">
            <v>9</v>
          </cell>
        </row>
        <row r="600">
          <cell r="A600" t="str">
            <v>OSWALDO PRIETO DIAZ</v>
          </cell>
          <cell r="B600">
            <v>614</v>
          </cell>
          <cell r="C600">
            <v>2021</v>
          </cell>
          <cell r="D600" t="str">
            <v>INICIAL</v>
          </cell>
          <cell r="E600" t="str">
            <v>PRESTAR SERVICIOS DE APOYO TÉCNICO ADMINISTRATIVO Y DE GESTIÓN DOCUMENTAL DE LA DIRECCIÓN DE REASENTAMIENTOS.</v>
          </cell>
          <cell r="F600">
            <v>11511000</v>
          </cell>
          <cell r="G600">
            <v>3</v>
          </cell>
          <cell r="H600" t="str">
            <v>MESES</v>
          </cell>
          <cell r="I600">
            <v>10</v>
          </cell>
          <cell r="J600" t="str">
            <v>DIAS CALENDARIOS</v>
          </cell>
          <cell r="K600">
            <v>44452</v>
          </cell>
          <cell r="L600">
            <v>44456</v>
          </cell>
          <cell r="M600">
            <v>44556</v>
          </cell>
          <cell r="N600" t="str">
            <v>CVP-PS-592-2021</v>
          </cell>
          <cell r="O600" t="str">
            <v>CONTRATACIÓN DIRECTA</v>
          </cell>
          <cell r="P600" t="str">
            <v>CONTRATO DE PRESTACIÓN SERVICIOS DE APOYO A LA GESTIÓN</v>
          </cell>
          <cell r="Q600" t="str">
            <v>DIRECCIÓN DE REASENTAMIENTOS</v>
          </cell>
          <cell r="R600" t="str">
            <v>DIRECCIÓN DE REASENTAMIENTOS</v>
          </cell>
          <cell r="S600">
            <v>11511000</v>
          </cell>
          <cell r="T600">
            <v>100</v>
          </cell>
          <cell r="U600">
            <v>33333</v>
          </cell>
          <cell r="V600">
            <v>19451520</v>
          </cell>
          <cell r="W600">
            <v>2</v>
          </cell>
        </row>
        <row r="601">
          <cell r="A601" t="str">
            <v>ASCENSORES SCHINDLER DE COLOMBIA S.A.S.</v>
          </cell>
          <cell r="B601">
            <v>615</v>
          </cell>
          <cell r="C601">
            <v>2021</v>
          </cell>
          <cell r="D601" t="str">
            <v>INICIAL</v>
          </cell>
          <cell r="E601" t="str">
            <v>CONTRATAR LA PRESTACIÓN DEL SERVICIO DE MANTENIMEINTO PREVENTIVO Y CORRECTIVO CON SUMINISTRO DE REPUESTOS PARA EL ELEVADOR DE LA CAJA DE LA VIVIENDA POPULAR</v>
          </cell>
          <cell r="F601">
            <v>11875000</v>
          </cell>
          <cell r="G601">
            <v>10</v>
          </cell>
          <cell r="H601" t="str">
            <v>MESES</v>
          </cell>
          <cell r="I601">
            <v>0</v>
          </cell>
          <cell r="K601">
            <v>44455</v>
          </cell>
          <cell r="L601">
            <v>44475</v>
          </cell>
          <cell r="M601">
            <v>44839</v>
          </cell>
          <cell r="N601" t="str">
            <v>CVP-DIR-007-2021</v>
          </cell>
          <cell r="O601" t="str">
            <v>CONTRATACIÓN DIRECTA</v>
          </cell>
          <cell r="P601" t="str">
            <v>CONTRATO DE PRESTACIÓN SERVICIOS</v>
          </cell>
          <cell r="Q601" t="str">
            <v>DIRECCIÓN DE GESTIÓN CORPORATIVA Y CID</v>
          </cell>
          <cell r="R601" t="str">
            <v>SUBDIRECCIÓN ADMINISTRATIVA</v>
          </cell>
          <cell r="S601">
            <v>11875000</v>
          </cell>
          <cell r="T601">
            <v>360</v>
          </cell>
          <cell r="U601">
            <v>120000</v>
          </cell>
          <cell r="V601">
            <v>860005289</v>
          </cell>
          <cell r="W601">
            <v>4</v>
          </cell>
        </row>
        <row r="602">
          <cell r="A602" t="str">
            <v>PAOLA ANDREA MARTINEZ RODRIGUEZ</v>
          </cell>
          <cell r="B602">
            <v>616</v>
          </cell>
          <cell r="C602">
            <v>2021</v>
          </cell>
          <cell r="D602" t="str">
            <v>INICIAL</v>
          </cell>
          <cell r="E602" t="str">
            <v>PRESTAR SERVICIOS PROFESIONALES PARA LA APLICACIÓN DE LOS PROCESOS Y PROCEDIMIENTOS ASOCIADOS A LA GESTIÓN FINANCIERA DE LA DIRECCIÓN DE REASENTAMIENTOS.</v>
          </cell>
          <cell r="F602">
            <v>14255200</v>
          </cell>
          <cell r="G602">
            <v>3</v>
          </cell>
          <cell r="H602" t="str">
            <v>MESES</v>
          </cell>
          <cell r="I602">
            <v>10</v>
          </cell>
          <cell r="J602" t="str">
            <v>DIAS CALENDARIOS</v>
          </cell>
          <cell r="K602">
            <v>44452</v>
          </cell>
          <cell r="L602">
            <v>44455</v>
          </cell>
          <cell r="M602">
            <v>44555</v>
          </cell>
          <cell r="N602" t="str">
            <v>CVP-PS-593-2021</v>
          </cell>
          <cell r="O602" t="str">
            <v>CONTRATACIÓN DIRECTA</v>
          </cell>
          <cell r="P602" t="str">
            <v>CONTRATO DE PRESTACIÓN SERVICIOS PROFESIONALES</v>
          </cell>
          <cell r="Q602" t="str">
            <v>DIRECCIÓN DE REASENTAMIENTOS</v>
          </cell>
          <cell r="R602" t="str">
            <v>DIRECCIÓN DE REASENTAMIENTOS</v>
          </cell>
          <cell r="S602">
            <v>14255200</v>
          </cell>
          <cell r="T602">
            <v>100</v>
          </cell>
          <cell r="U602">
            <v>33333</v>
          </cell>
          <cell r="V602">
            <v>1018462259</v>
          </cell>
          <cell r="W602">
            <v>9</v>
          </cell>
        </row>
        <row r="603">
          <cell r="A603" t="str">
            <v>MAURICIO PEDRAZA CANO</v>
          </cell>
          <cell r="B603">
            <v>617</v>
          </cell>
          <cell r="C603">
            <v>2021</v>
          </cell>
          <cell r="D603" t="str">
            <v>INICIAL</v>
          </cell>
          <cell r="E603" t="str">
            <v>PRESTAR SERVICIOS PROFESIONALES ESPECIALIZADOS PARA LA GESTIÓN Y ORIENTACIÓN DE ACTIVIDADES FRENTE A LOS PROCESOS ASOCIADOS A LA GESTIÓN SOCIAL EN EL MARCO DEL PROGRAMA DE REASENTAMIENTOS.</v>
          </cell>
          <cell r="F603">
            <v>20848230</v>
          </cell>
          <cell r="G603">
            <v>3</v>
          </cell>
          <cell r="H603" t="str">
            <v>MESES</v>
          </cell>
          <cell r="I603">
            <v>0</v>
          </cell>
          <cell r="K603">
            <v>44454</v>
          </cell>
          <cell r="L603">
            <v>44456</v>
          </cell>
          <cell r="M603">
            <v>44546</v>
          </cell>
          <cell r="N603" t="str">
            <v>CVP-PS-594-2021</v>
          </cell>
          <cell r="O603" t="str">
            <v>CONTRATACIÓN DIRECTA</v>
          </cell>
          <cell r="P603" t="str">
            <v>CONTRATO DE PRESTACIÓN SERVICIOS PROFESIONALES</v>
          </cell>
          <cell r="Q603" t="str">
            <v>DIRECCIÓN DE REASENTAMIENTOS</v>
          </cell>
          <cell r="R603" t="str">
            <v>DIRECCIÓN DE REASENTAMIENTOS</v>
          </cell>
          <cell r="S603">
            <v>20848230</v>
          </cell>
          <cell r="T603">
            <v>90</v>
          </cell>
          <cell r="U603">
            <v>30000</v>
          </cell>
          <cell r="V603">
            <v>19461124</v>
          </cell>
          <cell r="W603">
            <v>1</v>
          </cell>
        </row>
        <row r="604">
          <cell r="A604" t="str">
            <v>MAGDA GISELLE CIFUENTES PEÑALOZA</v>
          </cell>
          <cell r="B604">
            <v>618</v>
          </cell>
          <cell r="C604">
            <v>2021</v>
          </cell>
          <cell r="D604" t="str">
            <v>INICIAL</v>
          </cell>
          <cell r="E604" t="str">
            <v>PRESTAR SERVICIOS PROFESIONALES PARA APOYAR ACTIVIDADES ADMINISTRATIVAS RELACIONADAS CON LA ARCHIVO Y MANEJO DEL SISTEMA CON QUE CUENTA LA CVP</v>
          </cell>
          <cell r="F604">
            <v>14754132</v>
          </cell>
          <cell r="G604">
            <v>4</v>
          </cell>
          <cell r="H604" t="str">
            <v>MESES</v>
          </cell>
          <cell r="I604">
            <v>0</v>
          </cell>
          <cell r="K604">
            <v>44452</v>
          </cell>
          <cell r="L604">
            <v>44455</v>
          </cell>
          <cell r="M604">
            <v>44576</v>
          </cell>
          <cell r="N604" t="str">
            <v>CVP-PS-595-2021</v>
          </cell>
          <cell r="O604" t="str">
            <v>CONTRATACIÓN DIRECTA</v>
          </cell>
          <cell r="P604" t="str">
            <v>CONTRATO DE PRESTACIÓN SERVICIOS PROFESIONALES</v>
          </cell>
          <cell r="Q604" t="str">
            <v>DIRECCIÓN DE URBANIZACIONES Y TITULACIÓN</v>
          </cell>
          <cell r="R604" t="str">
            <v>DIRECCIÓN DE URBANIZACIONES Y TITULACIÓN</v>
          </cell>
          <cell r="S604">
            <v>14754132</v>
          </cell>
          <cell r="T604">
            <v>120</v>
          </cell>
          <cell r="U604">
            <v>40000</v>
          </cell>
          <cell r="V604">
            <v>1026263603</v>
          </cell>
          <cell r="W604">
            <v>5</v>
          </cell>
        </row>
        <row r="605">
          <cell r="A605" t="str">
            <v>LADY JOHANNA PANQUEVA ALARCON</v>
          </cell>
          <cell r="B605">
            <v>619</v>
          </cell>
          <cell r="C605">
            <v>2021</v>
          </cell>
          <cell r="D605" t="str">
            <v>INICIAL</v>
          </cell>
          <cell r="E605" t="str">
            <v>PRESTAR SERVICIOS PROFESIONALES PARA LA GESTIÓN Y DESARROLLO DE ACTIVIDADES DE ATENCIÓN AL CIUDADANO REQUERIDAS EN EL PROGRAMA DE REASENTAMIENTO DENTRO DEL MARCO DEL PROCESO Y DE LOS PROCEDIMIENTOS ADOPTADOS POR LA DIRECCIÓN DE REASENTAMIENTOS.</v>
          </cell>
          <cell r="F605">
            <v>16464735</v>
          </cell>
          <cell r="G605">
            <v>3</v>
          </cell>
          <cell r="H605" t="str">
            <v>MESES</v>
          </cell>
          <cell r="I605">
            <v>15</v>
          </cell>
          <cell r="J605" t="str">
            <v>DIAS CALENDARIOS</v>
          </cell>
          <cell r="K605">
            <v>44454</v>
          </cell>
          <cell r="L605">
            <v>44455</v>
          </cell>
          <cell r="M605">
            <v>44560</v>
          </cell>
          <cell r="N605" t="str">
            <v>CVP-PS-596-2021</v>
          </cell>
          <cell r="O605" t="str">
            <v>CONTRATACIÓN DIRECTA</v>
          </cell>
          <cell r="P605" t="str">
            <v>CONTRATO DE PRESTACIÓN SERVICIOS PROFESIONALES</v>
          </cell>
          <cell r="Q605" t="str">
            <v>DIRECCIÓN DE REASENTAMIENTOS</v>
          </cell>
          <cell r="R605" t="str">
            <v>DIRECCIÓN DE REASENTAMIENTOS</v>
          </cell>
          <cell r="S605">
            <v>16464735</v>
          </cell>
          <cell r="T605">
            <v>105</v>
          </cell>
          <cell r="U605">
            <v>35000</v>
          </cell>
          <cell r="V605">
            <v>53030532</v>
          </cell>
          <cell r="W605">
            <v>8</v>
          </cell>
        </row>
        <row r="606">
          <cell r="A606" t="str">
            <v>YENNY FARITH BEJARANO CORREA</v>
          </cell>
          <cell r="B606">
            <v>620</v>
          </cell>
          <cell r="C606">
            <v>2021</v>
          </cell>
          <cell r="D606" t="str">
            <v>INICIAL</v>
          </cell>
          <cell r="E606" t="str">
            <v>PRESTAR SERVICIOS PROFESIONALES PARA APOYAR LA FORMULACIÓN, SEGUIMIENTO, EVALUACIÓN, MANTENIMIENTO Y MEJORA DE LA GESTIÓN AMBIENTAL DE LA CVP, ACORDE A LOS LINEAMIENTOS Y NORMATIVIDAD VIGENTE</v>
          </cell>
          <cell r="F606">
            <v>14700675</v>
          </cell>
          <cell r="G606">
            <v>2</v>
          </cell>
          <cell r="H606" t="str">
            <v>MESES</v>
          </cell>
          <cell r="I606">
            <v>15</v>
          </cell>
          <cell r="J606" t="str">
            <v>DIAS CALENDARIOS</v>
          </cell>
          <cell r="K606">
            <v>44455</v>
          </cell>
          <cell r="L606">
            <v>44460</v>
          </cell>
          <cell r="M606">
            <v>44560</v>
          </cell>
          <cell r="N606" t="str">
            <v>CVP-PS-597-2021</v>
          </cell>
          <cell r="O606" t="str">
            <v>CONTRATACIÓN DIRECTA</v>
          </cell>
          <cell r="P606" t="str">
            <v>CONTRATO DE PRESTACIÓN SERVICIOS PROFESIONALES</v>
          </cell>
          <cell r="Q606" t="str">
            <v>DIRECCIÓN DE GESTIÓN CORPORATIVA Y CID</v>
          </cell>
          <cell r="R606" t="str">
            <v>OFICINA ASESORA DE PLANEACIÓN</v>
          </cell>
          <cell r="S606">
            <v>19600900</v>
          </cell>
          <cell r="T606">
            <v>100</v>
          </cell>
          <cell r="U606">
            <v>33333</v>
          </cell>
          <cell r="V606">
            <v>20573048</v>
          </cell>
          <cell r="W606">
            <v>4</v>
          </cell>
        </row>
        <row r="607">
          <cell r="A607" t="str">
            <v>LAURA CRISTINA SERRANO TORRES</v>
          </cell>
          <cell r="B607">
            <v>621</v>
          </cell>
          <cell r="C607">
            <v>2021</v>
          </cell>
          <cell r="D607" t="str">
            <v>INICIAL</v>
          </cell>
          <cell r="E607" t="str">
            <v>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v>
          </cell>
          <cell r="F607">
            <v>13813288</v>
          </cell>
          <cell r="G607">
            <v>4</v>
          </cell>
          <cell r="H607" t="str">
            <v>MESES</v>
          </cell>
          <cell r="I607">
            <v>0</v>
          </cell>
          <cell r="K607">
            <v>44452</v>
          </cell>
          <cell r="L607">
            <v>44456</v>
          </cell>
          <cell r="M607">
            <v>44577</v>
          </cell>
          <cell r="N607" t="str">
            <v>CVP-PS-598-2021</v>
          </cell>
          <cell r="O607" t="str">
            <v>CONTRATACIÓN DIRECTA</v>
          </cell>
          <cell r="P607" t="str">
            <v>CONTRATO DE PRESTACIÓN SERVICIOS DE APOYO A LA GESTIÓN</v>
          </cell>
          <cell r="Q607" t="str">
            <v>DIRECCIÓN DE GESTIÓN CORPORATIVA Y CID</v>
          </cell>
          <cell r="R607" t="str">
            <v>SUBDIRECCIÓN FINANCIERA</v>
          </cell>
          <cell r="S607">
            <v>13813288</v>
          </cell>
          <cell r="T607">
            <v>120</v>
          </cell>
          <cell r="U607">
            <v>40000</v>
          </cell>
          <cell r="V607">
            <v>1022965403</v>
          </cell>
          <cell r="W607">
            <v>7</v>
          </cell>
        </row>
        <row r="608">
          <cell r="A608" t="str">
            <v>MARIA CAMILA RAMOS PRIETO</v>
          </cell>
          <cell r="B608">
            <v>622</v>
          </cell>
          <cell r="C608">
            <v>2021</v>
          </cell>
          <cell r="D608" t="str">
            <v>INICIAL</v>
          </cell>
          <cell r="E608" t="str">
            <v>PRESTAR LOS SERVICIOS PROFESIONALES PARA APOYAR LA DIRECCIÓN DE MEJORAMIENTO DE BARRIOS DE LA CAJA DE LA VIVIENDA POPULAR PARADESARROLLAR EL PROYECTO DE INVERSIÓN 7703 "MEJORAMIENTO INTEGRAL DE BARRIOS CON PARTICIPACIÓN CIUDADANA" TERRITORIO CARACOLÍ.</v>
          </cell>
          <cell r="F608">
            <v>14112648</v>
          </cell>
          <cell r="G608">
            <v>4</v>
          </cell>
          <cell r="H608" t="str">
            <v>MESES</v>
          </cell>
          <cell r="I608">
            <v>0</v>
          </cell>
          <cell r="K608">
            <v>44453</v>
          </cell>
          <cell r="L608">
            <v>44454</v>
          </cell>
          <cell r="M608">
            <v>44575</v>
          </cell>
          <cell r="N608" t="str">
            <v>CVP-PS-599-2021</v>
          </cell>
          <cell r="O608" t="str">
            <v>CONTRATACIÓN DIRECTA</v>
          </cell>
          <cell r="P608" t="str">
            <v>CONTRATO DE PRESTACIÓN SERVICIOS PROFESIONALES</v>
          </cell>
          <cell r="Q608" t="str">
            <v>DIRECCIÓN DE MEJORAMIENTOS DE BARRIOS</v>
          </cell>
          <cell r="R608" t="str">
            <v>DIRECCIÓN DE MEJORAMIENTOS DE BARRIOS</v>
          </cell>
          <cell r="S608">
            <v>14112648</v>
          </cell>
          <cell r="T608">
            <v>120</v>
          </cell>
          <cell r="U608">
            <v>40000</v>
          </cell>
          <cell r="V608">
            <v>1016097539</v>
          </cell>
          <cell r="W608">
            <v>3</v>
          </cell>
        </row>
        <row r="609">
          <cell r="A609" t="str">
            <v>VICTOR GUILLERMO CAÑON BARBOSA</v>
          </cell>
          <cell r="B609">
            <v>623</v>
          </cell>
          <cell r="C609">
            <v>2021</v>
          </cell>
          <cell r="D609" t="str">
            <v>INICIAL</v>
          </cell>
          <cell r="E609" t="str">
            <v>PRESTAR LOS SERVICIOS PROFESIONALES EN DERECHO PARA EJERCER LA REPRESENTACIÓN JUDICIAL Y EXTRAJUDICIAL EN MATERIAL CIVIL, EN DEFENSA DE LOS INTERESES DE LA CAJA DE LA VIVIENDA POPULAR.</v>
          </cell>
          <cell r="F609">
            <v>19600900</v>
          </cell>
          <cell r="G609">
            <v>3</v>
          </cell>
          <cell r="H609" t="str">
            <v>MESES</v>
          </cell>
          <cell r="I609">
            <v>10</v>
          </cell>
          <cell r="J609" t="str">
            <v>DIAS CALENDARIOS</v>
          </cell>
          <cell r="K609">
            <v>44453</v>
          </cell>
          <cell r="L609">
            <v>44455</v>
          </cell>
          <cell r="M609">
            <v>44555</v>
          </cell>
          <cell r="N609" t="str">
            <v>CVP-PS-600-2021</v>
          </cell>
          <cell r="O609" t="str">
            <v>CONTRATACIÓN DIRECTA</v>
          </cell>
          <cell r="P609" t="str">
            <v>CONTRATO DE PRESTACIÓN SERVICIOS PROFESIONALES</v>
          </cell>
          <cell r="Q609" t="str">
            <v>DIRECCIÓN DE GESTIÓN CORPORATIVA Y CID</v>
          </cell>
          <cell r="R609" t="str">
            <v>DIRECCIÓN JURÍDICA</v>
          </cell>
          <cell r="S609">
            <v>19600900</v>
          </cell>
          <cell r="T609">
            <v>100</v>
          </cell>
          <cell r="U609">
            <v>33333</v>
          </cell>
          <cell r="V609">
            <v>79433540</v>
          </cell>
          <cell r="W609">
            <v>1</v>
          </cell>
        </row>
        <row r="610">
          <cell r="A610" t="str">
            <v>ALEJANDRA LORENA MARIÑO RONDEROS</v>
          </cell>
          <cell r="B610">
            <v>624</v>
          </cell>
          <cell r="C610">
            <v>2021</v>
          </cell>
          <cell r="D610" t="str">
            <v>INICIAL</v>
          </cell>
          <cell r="E610" t="str">
            <v>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v>
          </cell>
          <cell r="F610">
            <v>18816864</v>
          </cell>
          <cell r="G610">
            <v>4</v>
          </cell>
          <cell r="H610" t="str">
            <v>MESES</v>
          </cell>
          <cell r="I610">
            <v>0</v>
          </cell>
          <cell r="K610">
            <v>44467</v>
          </cell>
          <cell r="L610">
            <v>44473</v>
          </cell>
          <cell r="M610">
            <v>44585</v>
          </cell>
          <cell r="N610" t="str">
            <v>CVP-PS-601-2021</v>
          </cell>
          <cell r="O610" t="str">
            <v>CONTRATACIÓN DIRECTA</v>
          </cell>
          <cell r="P610" t="str">
            <v>CONTRATO DE PRESTACIÓN SERVICIOS PROFESIONALES</v>
          </cell>
          <cell r="Q610" t="str">
            <v>DIRECCIÓN GENERAL</v>
          </cell>
          <cell r="R610" t="str">
            <v>DIRECCIÓN GENERAL</v>
          </cell>
          <cell r="S610">
            <v>18816864</v>
          </cell>
          <cell r="T610">
            <v>120</v>
          </cell>
          <cell r="U610">
            <v>40000</v>
          </cell>
          <cell r="V610">
            <v>1032462806</v>
          </cell>
          <cell r="W610">
            <v>9</v>
          </cell>
        </row>
        <row r="611">
          <cell r="A611" t="str">
            <v>JOHANA MARCELA RIAÑO DAZA</v>
          </cell>
          <cell r="B611">
            <v>625</v>
          </cell>
          <cell r="C611">
            <v>2021</v>
          </cell>
          <cell r="D611" t="str">
            <v>INICIAL</v>
          </cell>
          <cell r="E611" t="str">
            <v>PRESTACIÓN DE SERVICIOS PROFESIONALES JURÍDICOS REQUERIDOS EN LOS PROCESOS DE TITULACIÓN PREDIAL CONFORME A LOS DIFERENTES MECANISMOS PREVISTOS POR LA LEY Y LOS PROCEDIMIENTOS INTERNOS</v>
          </cell>
          <cell r="F611">
            <v>12909866</v>
          </cell>
          <cell r="G611">
            <v>3</v>
          </cell>
          <cell r="H611" t="str">
            <v>MESES</v>
          </cell>
          <cell r="I611">
            <v>15</v>
          </cell>
          <cell r="J611" t="str">
            <v>DIAS CALENDARIOS</v>
          </cell>
          <cell r="K611">
            <v>44453</v>
          </cell>
          <cell r="L611">
            <v>44455</v>
          </cell>
          <cell r="M611">
            <v>44560</v>
          </cell>
          <cell r="N611" t="str">
            <v>CVP-PS-602-2021</v>
          </cell>
          <cell r="O611" t="str">
            <v>CONTRATACIÓN DIRECTA</v>
          </cell>
          <cell r="P611" t="str">
            <v>CONTRATO DE PRESTACIÓN SERVICIOS PROFESIONALES</v>
          </cell>
          <cell r="Q611" t="str">
            <v>DIRECCIÓN DE URBANIZACIONES Y TITULACIÓN</v>
          </cell>
          <cell r="R611" t="str">
            <v>DIRECCIÓN DE URBANIZACIONES Y TITULACIÓN</v>
          </cell>
          <cell r="S611">
            <v>12909866</v>
          </cell>
          <cell r="T611">
            <v>105</v>
          </cell>
          <cell r="U611">
            <v>35000</v>
          </cell>
          <cell r="V611">
            <v>52991877</v>
          </cell>
          <cell r="W611">
            <v>2</v>
          </cell>
        </row>
        <row r="612">
          <cell r="A612" t="str">
            <v>YULY SOLANGI PARADA REYES</v>
          </cell>
          <cell r="B612">
            <v>626</v>
          </cell>
          <cell r="C612">
            <v>2021</v>
          </cell>
          <cell r="D612" t="str">
            <v>INICIAL</v>
          </cell>
          <cell r="E612" t="str">
            <v>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v>
          </cell>
          <cell r="F612">
            <v>13813288</v>
          </cell>
          <cell r="G612">
            <v>4</v>
          </cell>
          <cell r="H612" t="str">
            <v>MESES</v>
          </cell>
          <cell r="I612">
            <v>0</v>
          </cell>
          <cell r="K612">
            <v>44454</v>
          </cell>
          <cell r="L612">
            <v>44454</v>
          </cell>
          <cell r="M612">
            <v>44575</v>
          </cell>
          <cell r="N612" t="str">
            <v>CVP-PS-603-2021</v>
          </cell>
          <cell r="O612" t="str">
            <v>CONTRATACIÓN DIRECTA</v>
          </cell>
          <cell r="P612" t="str">
            <v>CONTRATO DE PRESTACIÓN SERVICIOS DE APOYO A LA GESTIÓN</v>
          </cell>
          <cell r="Q612" t="str">
            <v>DIRECCIÓN DE GESTIÓN CORPORATIVA Y CID</v>
          </cell>
          <cell r="R612" t="str">
            <v>SUBDIRECCIÓN FINANCIERA</v>
          </cell>
          <cell r="S612">
            <v>13813288</v>
          </cell>
          <cell r="T612">
            <v>120</v>
          </cell>
          <cell r="U612">
            <v>40000</v>
          </cell>
          <cell r="V612">
            <v>1022335760</v>
          </cell>
          <cell r="W612">
            <v>9</v>
          </cell>
        </row>
        <row r="613">
          <cell r="A613" t="str">
            <v>MARIA ELSA SICHACA CASTELBLANCO</v>
          </cell>
          <cell r="B613">
            <v>627</v>
          </cell>
          <cell r="C613">
            <v>2021</v>
          </cell>
          <cell r="D613" t="str">
            <v>INICIAL</v>
          </cell>
          <cell r="E613" t="str">
            <v>PRESTAR SERVICIOS PROFESIONALES ESPECIALIZADOS PARA LA GESTIÓN Y PLANTEAMIENTO DE ESTRATEGIAS DE POST REASENTAMIENTO Y DEMÁS ACTIVIDADES ASOCIADAS AL COMPONENTE SOCIAL, FRENTE A LOS PROCESOS Y PROCEDIMIENTOS EN EL MARCO DEL PROGRAMA DE REASENTAMIENTOS.</v>
          </cell>
          <cell r="F613">
            <v>21000000</v>
          </cell>
          <cell r="G613">
            <v>3</v>
          </cell>
          <cell r="H613" t="str">
            <v>MESES</v>
          </cell>
          <cell r="I613">
            <v>0</v>
          </cell>
          <cell r="K613">
            <v>44455</v>
          </cell>
          <cell r="L613">
            <v>44459</v>
          </cell>
          <cell r="M613">
            <v>44549</v>
          </cell>
          <cell r="N613" t="str">
            <v>CVP-PS-604-2021</v>
          </cell>
          <cell r="O613" t="str">
            <v>CONTRATACIÓN DIRECTA</v>
          </cell>
          <cell r="P613" t="str">
            <v>CONTRATO DE PRESTACIÓN SERVICIOS PROFESIONALES</v>
          </cell>
          <cell r="Q613" t="str">
            <v>DIRECCIÓN DE REASENTAMIENTOS</v>
          </cell>
          <cell r="R613" t="str">
            <v>DIRECCIÓN DE REASENTAMIENTOS</v>
          </cell>
          <cell r="S613">
            <v>21000000</v>
          </cell>
          <cell r="T613">
            <v>90</v>
          </cell>
          <cell r="U613">
            <v>30000</v>
          </cell>
          <cell r="V613">
            <v>39538080</v>
          </cell>
          <cell r="W613">
            <v>1</v>
          </cell>
        </row>
        <row r="614">
          <cell r="A614" t="str">
            <v>MARIA DEL SOCORRO ALVAREZ CORTES</v>
          </cell>
          <cell r="B614">
            <v>628</v>
          </cell>
          <cell r="C614">
            <v>2021</v>
          </cell>
          <cell r="D614" t="str">
            <v>INICIAL</v>
          </cell>
          <cell r="E614" t="str">
            <v>PRESTAR SERVICIOS PROFESIONALES EN LAS ACTIVIDADES ADMINISTRATIVAS Y OPERATIVAS RELACIONADAS CON LOS PROCESOS A CARGO DE LA DIRECCIÓN DE GESTIÓN CORPORATIVA Y CID</v>
          </cell>
          <cell r="F614">
            <v>14255200</v>
          </cell>
          <cell r="G614">
            <v>3</v>
          </cell>
          <cell r="H614" t="str">
            <v>MESES</v>
          </cell>
          <cell r="I614">
            <v>10</v>
          </cell>
          <cell r="J614" t="str">
            <v>DIAS CALENDARIOS</v>
          </cell>
          <cell r="K614">
            <v>44453</v>
          </cell>
          <cell r="L614">
            <v>44454</v>
          </cell>
          <cell r="M614">
            <v>44568</v>
          </cell>
          <cell r="N614" t="str">
            <v>CVP-PS-605-2021</v>
          </cell>
          <cell r="O614" t="str">
            <v>CONTRATACIÓN DIRECTA</v>
          </cell>
          <cell r="P614" t="str">
            <v>CONTRATO DE PRESTACIÓN SERVICIOS PROFESIONALES</v>
          </cell>
          <cell r="Q614" t="str">
            <v>DIRECCIÓN DE GESTIÓN CORPORATIVA Y CID</v>
          </cell>
          <cell r="R614" t="str">
            <v>DIRECCIÓN DE GESTIÓN CORPORATIVA Y CID</v>
          </cell>
          <cell r="S614">
            <v>16108376</v>
          </cell>
          <cell r="T614">
            <v>113</v>
          </cell>
          <cell r="U614">
            <v>37667</v>
          </cell>
          <cell r="V614">
            <v>51939232</v>
          </cell>
          <cell r="W614">
            <v>9</v>
          </cell>
        </row>
        <row r="615">
          <cell r="A615" t="str">
            <v>DIANA CAROLINA ORTEGA REINOSO</v>
          </cell>
          <cell r="B615">
            <v>629</v>
          </cell>
          <cell r="C615">
            <v>2021</v>
          </cell>
          <cell r="D615" t="str">
            <v>INICIAL</v>
          </cell>
          <cell r="E615" t="str">
            <v>PRESTAR SERVICIOS DE APOYO TÉCNICO ADMINISTRATIVO Y DE GESTIÓN DOCUMENTAL DE LA DIRECCIÓN DE REASENTAMIENTOS.</v>
          </cell>
          <cell r="F615">
            <v>10359900</v>
          </cell>
          <cell r="G615">
            <v>3</v>
          </cell>
          <cell r="H615" t="str">
            <v>MESES</v>
          </cell>
          <cell r="I615">
            <v>0</v>
          </cell>
          <cell r="K615">
            <v>44454</v>
          </cell>
          <cell r="L615">
            <v>44459</v>
          </cell>
          <cell r="M615">
            <v>44549</v>
          </cell>
          <cell r="N615" t="str">
            <v>CVP-PS-606-2021</v>
          </cell>
          <cell r="O615" t="str">
            <v>CONTRATACIÓN DIRECTA</v>
          </cell>
          <cell r="P615" t="str">
            <v>CONTRATO DE PRESTACIÓN SERVICIOS DE APOYO A LA GESTIÓN</v>
          </cell>
          <cell r="Q615" t="str">
            <v>DIRECCIÓN DE REASENTAMIENTOS</v>
          </cell>
          <cell r="R615" t="str">
            <v>DIRECCIÓN DE REASENTAMIENTOS</v>
          </cell>
          <cell r="S615">
            <v>10359900</v>
          </cell>
          <cell r="T615">
            <v>90</v>
          </cell>
          <cell r="U615">
            <v>30000</v>
          </cell>
          <cell r="V615">
            <v>1117532646</v>
          </cell>
          <cell r="W615">
            <v>6</v>
          </cell>
        </row>
        <row r="616">
          <cell r="A616" t="str">
            <v>DIEGO MAURICIO GALLEGO AMAYA</v>
          </cell>
          <cell r="B616">
            <v>630</v>
          </cell>
          <cell r="C616">
            <v>2021</v>
          </cell>
          <cell r="D616" t="str">
            <v>INICIAL</v>
          </cell>
          <cell r="E616" t="str">
            <v>PRESTAR SERVICIOS PROFESIONALES JURÍDICOS PARA APOYAR A LA DIRECCIÓN DE URBANIZACIONES Y TITULACIÓN EN LOS PROCESOS DE TITULACIÓN QUE LE SEAN ASIGNADOS Y SE ENCUENTREN A CARGO DE ESTA DEPENDENCIA.</v>
          </cell>
          <cell r="F616">
            <v>19084149</v>
          </cell>
          <cell r="G616">
            <v>3</v>
          </cell>
          <cell r="H616" t="str">
            <v>MESES</v>
          </cell>
          <cell r="I616">
            <v>15</v>
          </cell>
          <cell r="J616" t="str">
            <v>DIAS CALENDARIOS</v>
          </cell>
          <cell r="K616">
            <v>44453</v>
          </cell>
          <cell r="L616">
            <v>44455</v>
          </cell>
          <cell r="M616">
            <v>44560</v>
          </cell>
          <cell r="N616" t="str">
            <v>CVP-PS-607-2021</v>
          </cell>
          <cell r="O616" t="str">
            <v>CONTRATACIÓN DIRECTA</v>
          </cell>
          <cell r="P616" t="str">
            <v>CONTRATO DE PRESTACIÓN SERVICIOS PROFESIONALES</v>
          </cell>
          <cell r="Q616" t="str">
            <v>DIRECCIÓN DE URBANIZACIONES Y TITULACIÓN</v>
          </cell>
          <cell r="R616" t="str">
            <v>DIRECCIÓN DE URBANIZACIONES Y TITULACIÓN</v>
          </cell>
          <cell r="S616">
            <v>19084149</v>
          </cell>
          <cell r="T616">
            <v>105</v>
          </cell>
          <cell r="U616">
            <v>35000</v>
          </cell>
          <cell r="V616">
            <v>80040797</v>
          </cell>
          <cell r="W616">
            <v>3</v>
          </cell>
        </row>
        <row r="617">
          <cell r="A617" t="str">
            <v>YENNY PAOLA VARGAS ROBLES</v>
          </cell>
          <cell r="B617">
            <v>631</v>
          </cell>
          <cell r="C617">
            <v>2021</v>
          </cell>
          <cell r="D617" t="str">
            <v>INICIAL</v>
          </cell>
          <cell r="E617" t="str">
            <v>PRESTACIÓN DE SERVICIOS PROFESIONALES PARA ACOMPAÑAR A LA DUT EN ACTIVIDADES PROPIAS DEL PROCESO DE TITULACIÓN.</v>
          </cell>
          <cell r="F617">
            <v>22451940</v>
          </cell>
          <cell r="G617">
            <v>3</v>
          </cell>
          <cell r="H617" t="str">
            <v>MESES</v>
          </cell>
          <cell r="I617">
            <v>15</v>
          </cell>
          <cell r="J617" t="str">
            <v>DIAS CALENDARIOS</v>
          </cell>
          <cell r="K617">
            <v>44453</v>
          </cell>
          <cell r="L617">
            <v>44455</v>
          </cell>
          <cell r="M617">
            <v>44560</v>
          </cell>
          <cell r="N617" t="str">
            <v>CVP-PS-608-2021</v>
          </cell>
          <cell r="O617" t="str">
            <v>CONTRATACIÓN DIRECTA</v>
          </cell>
          <cell r="P617" t="str">
            <v>CONTRATO DE PRESTACIÓN SERVICIOS PROFESIONALES</v>
          </cell>
          <cell r="Q617" t="str">
            <v>DIRECCIÓN DE URBANIZACIONES Y TITULACIÓN</v>
          </cell>
          <cell r="R617" t="str">
            <v>DIRECCIÓN DE URBANIZACIONES Y TITULACIÓN</v>
          </cell>
          <cell r="S617">
            <v>22451940</v>
          </cell>
          <cell r="T617">
            <v>105</v>
          </cell>
          <cell r="U617">
            <v>35000</v>
          </cell>
          <cell r="V617">
            <v>53140103</v>
          </cell>
          <cell r="W617">
            <v>3</v>
          </cell>
        </row>
        <row r="618">
          <cell r="A618" t="str">
            <v>ALVARO DAVILA REMOLINA</v>
          </cell>
          <cell r="B618">
            <v>632</v>
          </cell>
          <cell r="C618">
            <v>2021</v>
          </cell>
          <cell r="D618" t="str">
            <v>INICIAL</v>
          </cell>
          <cell r="E618"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618">
            <v>13122624</v>
          </cell>
          <cell r="G618">
            <v>3</v>
          </cell>
          <cell r="H618" t="str">
            <v>MESES</v>
          </cell>
          <cell r="I618">
            <v>25</v>
          </cell>
          <cell r="J618" t="str">
            <v>DIAS CALENDARIOS</v>
          </cell>
          <cell r="K618">
            <v>44455</v>
          </cell>
          <cell r="L618">
            <v>44456</v>
          </cell>
          <cell r="M618">
            <v>44571</v>
          </cell>
          <cell r="N618" t="str">
            <v>CVP-PS-609-2021</v>
          </cell>
          <cell r="O618" t="str">
            <v>CONTRATACIÓN DIRECTA</v>
          </cell>
          <cell r="P618" t="str">
            <v>CONTRATO DE PRESTACIÓN SERVICIOS DE APOYO A LA GESTIÓN</v>
          </cell>
          <cell r="Q618" t="str">
            <v>DIRECCIÓN DE GESTIÓN CORPORATIVA Y CID</v>
          </cell>
          <cell r="R618" t="str">
            <v>DIRECCIÓN DE GESTIÓN CORPORATIVA Y CID</v>
          </cell>
          <cell r="S618">
            <v>13122624</v>
          </cell>
          <cell r="T618">
            <v>115</v>
          </cell>
          <cell r="U618">
            <v>38333</v>
          </cell>
          <cell r="V618">
            <v>77188065</v>
          </cell>
          <cell r="W618">
            <v>6</v>
          </cell>
        </row>
        <row r="619">
          <cell r="A619" t="str">
            <v>MILLER MAURICIO PACHON ESPINOSA</v>
          </cell>
          <cell r="B619">
            <v>633</v>
          </cell>
          <cell r="C619">
            <v>2021</v>
          </cell>
          <cell r="D619" t="str">
            <v>INICIAL</v>
          </cell>
          <cell r="E619" t="str">
            <v>PRESTAR SERVICIOS PROFESIONALES ESPECIALIZADOS PARA LA GESTIÓN Y DESARROLLO DE ACTIVIDADES EN EL COMPONENTE INMOBILIARIO, REQUERIDAS EN LOS PROCESOS DE LOS PROGRAMAS MISIONALES EJECUTADOS POR LA DIRECCIÓN DE REASENTAMIENTOS</v>
          </cell>
          <cell r="F619">
            <v>19244520</v>
          </cell>
          <cell r="G619">
            <v>3</v>
          </cell>
          <cell r="H619" t="str">
            <v>MESES</v>
          </cell>
          <cell r="I619">
            <v>0</v>
          </cell>
          <cell r="K619">
            <v>44454</v>
          </cell>
          <cell r="L619">
            <v>44456</v>
          </cell>
          <cell r="M619">
            <v>44546</v>
          </cell>
          <cell r="N619" t="str">
            <v>CVP-PS-610-2021</v>
          </cell>
          <cell r="O619" t="str">
            <v>CONTRATACIÓN DIRECTA</v>
          </cell>
          <cell r="P619" t="str">
            <v>CONTRATO DE PRESTACIÓN SERVICIOS PROFESIONALES</v>
          </cell>
          <cell r="Q619" t="str">
            <v>DIRECCIÓN DE REASENTAMIENTOS</v>
          </cell>
          <cell r="R619" t="str">
            <v>DIRECCIÓN DE REASENTAMIENTOS</v>
          </cell>
          <cell r="S619">
            <v>19244520</v>
          </cell>
          <cell r="T619">
            <v>90</v>
          </cell>
          <cell r="U619">
            <v>30000</v>
          </cell>
          <cell r="V619">
            <v>79430635</v>
          </cell>
          <cell r="W619">
            <v>9</v>
          </cell>
        </row>
        <row r="620">
          <cell r="A620" t="str">
            <v>DANNA VALENTINA HERRERA MENDIVELSO</v>
          </cell>
          <cell r="B620">
            <v>634</v>
          </cell>
          <cell r="C620">
            <v>2021</v>
          </cell>
          <cell r="D620" t="str">
            <v>INICIAL</v>
          </cell>
          <cell r="E620" t="str">
            <v>PRESTACIÓN DE SERVICIOS ASISTENCIALES A LA SUBDIRECCIÓN FINANCIERA, PARA REGISTRO Y SEGUIMIENTO DE INFORMACIÓN</v>
          </cell>
          <cell r="F620">
            <v>10263744</v>
          </cell>
          <cell r="G620">
            <v>4</v>
          </cell>
          <cell r="H620" t="str">
            <v>MESES</v>
          </cell>
          <cell r="I620">
            <v>0</v>
          </cell>
          <cell r="K620">
            <v>44454</v>
          </cell>
          <cell r="L620">
            <v>44455</v>
          </cell>
          <cell r="M620">
            <v>44576</v>
          </cell>
          <cell r="N620" t="str">
            <v>CVP-PS-611-2021</v>
          </cell>
          <cell r="O620" t="str">
            <v>CONTRATACIÓN DIRECTA</v>
          </cell>
          <cell r="P620" t="str">
            <v>CONTRATO DE PRESTACIÓN SERVICIOS DE APOYO A LA GESTIÓN</v>
          </cell>
          <cell r="Q620" t="str">
            <v>DIRECCIÓN DE GESTIÓN CORPORATIVA Y CID</v>
          </cell>
          <cell r="R620" t="str">
            <v>SUBDIRECCIÓN FINANCIERA</v>
          </cell>
          <cell r="S620">
            <v>10263744</v>
          </cell>
          <cell r="T620">
            <v>120</v>
          </cell>
          <cell r="U620">
            <v>40000</v>
          </cell>
          <cell r="V620">
            <v>1000708918</v>
          </cell>
          <cell r="W620">
            <v>7</v>
          </cell>
        </row>
        <row r="621">
          <cell r="A621" t="str">
            <v>GISELA MARIA ISAZA ZULUAGA</v>
          </cell>
          <cell r="B621">
            <v>635</v>
          </cell>
          <cell r="C621">
            <v>2021</v>
          </cell>
          <cell r="D621" t="str">
            <v>INICIAL</v>
          </cell>
          <cell r="E621" t="str">
            <v>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v>
          </cell>
          <cell r="F621">
            <v>12615852</v>
          </cell>
          <cell r="G621">
            <v>4</v>
          </cell>
          <cell r="H621" t="str">
            <v>MESES</v>
          </cell>
          <cell r="I621">
            <v>0</v>
          </cell>
          <cell r="K621">
            <v>44453</v>
          </cell>
          <cell r="L621">
            <v>44454</v>
          </cell>
          <cell r="M621">
            <v>44537</v>
          </cell>
          <cell r="N621" t="str">
            <v>CVP-PS-612-2021</v>
          </cell>
          <cell r="O621" t="str">
            <v>CONTRATACIÓN DIRECTA</v>
          </cell>
          <cell r="P621" t="str">
            <v>CONTRATO DE PRESTACIÓN SERVICIOS DE APOYO A LA GESTIÓN</v>
          </cell>
          <cell r="Q621" t="str">
            <v>DIRECCIÓN DE MEJORAMIENTOS DE BARRIOS</v>
          </cell>
          <cell r="R621" t="str">
            <v>DIRECCIÓN DE MEJORAMIENTOS DE BARRIOS</v>
          </cell>
          <cell r="S621">
            <v>12615852</v>
          </cell>
          <cell r="T621">
            <v>120</v>
          </cell>
          <cell r="U621">
            <v>40000</v>
          </cell>
          <cell r="V621">
            <v>41954482</v>
          </cell>
          <cell r="W621">
            <v>1</v>
          </cell>
        </row>
        <row r="622">
          <cell r="A622" t="str">
            <v>LADY TATIANA PAEZ FONSECA</v>
          </cell>
          <cell r="B622">
            <v>636</v>
          </cell>
          <cell r="C622">
            <v>2021</v>
          </cell>
          <cell r="D622" t="str">
            <v>INICIAL</v>
          </cell>
          <cell r="E622" t="str">
            <v>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v>
          </cell>
          <cell r="F622">
            <v>19084149</v>
          </cell>
          <cell r="G622">
            <v>3</v>
          </cell>
          <cell r="H622" t="str">
            <v>MESES</v>
          </cell>
          <cell r="I622">
            <v>15</v>
          </cell>
          <cell r="J622" t="str">
            <v>DIAS CALENDARIOS</v>
          </cell>
          <cell r="K622">
            <v>44454</v>
          </cell>
          <cell r="L622">
            <v>44456</v>
          </cell>
          <cell r="M622">
            <v>44562</v>
          </cell>
          <cell r="N622" t="str">
            <v>CVP-PS-613-2021</v>
          </cell>
          <cell r="O622" t="str">
            <v>CONTRATACIÓN DIRECTA</v>
          </cell>
          <cell r="P622" t="str">
            <v>CONTRATO DE PRESTACIÓN SERVICIOS PROFESIONALES</v>
          </cell>
          <cell r="Q622" t="str">
            <v>DIRECCIÓN DE URBANIZACIONES Y TITULACIÓN</v>
          </cell>
          <cell r="R622" t="str">
            <v>DIRECCIÓN DE URBANIZACIONES Y TITULACIÓN</v>
          </cell>
          <cell r="S622">
            <v>19084149</v>
          </cell>
          <cell r="T622">
            <v>105</v>
          </cell>
          <cell r="U622">
            <v>35000</v>
          </cell>
          <cell r="V622">
            <v>1031127385</v>
          </cell>
          <cell r="W622">
            <v>0</v>
          </cell>
        </row>
        <row r="623">
          <cell r="A623" t="str">
            <v>CAROLL EDITH CHAVES BLANCO</v>
          </cell>
          <cell r="B623">
            <v>637</v>
          </cell>
          <cell r="C623">
            <v>2021</v>
          </cell>
          <cell r="D623" t="str">
            <v>INICIAL</v>
          </cell>
          <cell r="E623" t="str">
            <v>PRESTAR LOS SERVICIOS PROFESIONALES PARA LA GESTIÓN SOCIAL DE LA DIRECCIÓN DE MEJORAMIENTODE BARRIOS DE LA CAJA DE LA VIVIENDA POPULAR EN EL MARCO DEL PROYECTO DE INVERSIÓN 7703"MEJORAMIENTO INTEGRAL DE BARRIOS CON PARTICIPACIÓN CIUDADANA"</v>
          </cell>
          <cell r="F623">
            <v>14112380</v>
          </cell>
          <cell r="G623">
            <v>4</v>
          </cell>
          <cell r="H623" t="str">
            <v>MESES</v>
          </cell>
          <cell r="I623">
            <v>0</v>
          </cell>
          <cell r="K623">
            <v>44455</v>
          </cell>
          <cell r="L623">
            <v>44456</v>
          </cell>
          <cell r="M623">
            <v>44577</v>
          </cell>
          <cell r="N623" t="str">
            <v>CVP-PS-614-2021</v>
          </cell>
          <cell r="O623" t="str">
            <v>CONTRATACIÓN DIRECTA</v>
          </cell>
          <cell r="P623" t="str">
            <v>CONTRATO DE PRESTACIÓN SERVICIOS PROFESIONALES</v>
          </cell>
          <cell r="Q623" t="str">
            <v>DIRECCIÓN DE MEJORAMIENTOS DE BARRIOS</v>
          </cell>
          <cell r="R623" t="str">
            <v>DIRECCIÓN DE MEJORAMIENTOS DE BARRIOS</v>
          </cell>
          <cell r="S623">
            <v>14112380</v>
          </cell>
          <cell r="T623">
            <v>120</v>
          </cell>
          <cell r="U623">
            <v>40000</v>
          </cell>
          <cell r="V623">
            <v>1023934899</v>
          </cell>
          <cell r="W623">
            <v>7</v>
          </cell>
        </row>
        <row r="624">
          <cell r="A624" t="str">
            <v>LINA MARIA PARRA MANCIPE</v>
          </cell>
          <cell r="B624">
            <v>638</v>
          </cell>
          <cell r="C624">
            <v>2021</v>
          </cell>
          <cell r="D624" t="str">
            <v>INICIAL</v>
          </cell>
          <cell r="E624" t="str">
            <v>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v>
          </cell>
          <cell r="F624">
            <v>14754132</v>
          </cell>
          <cell r="G624">
            <v>4</v>
          </cell>
          <cell r="H624" t="str">
            <v>MESES</v>
          </cell>
          <cell r="I624">
            <v>0</v>
          </cell>
          <cell r="K624">
            <v>44455</v>
          </cell>
          <cell r="L624">
            <v>44459</v>
          </cell>
          <cell r="M624">
            <v>44580</v>
          </cell>
          <cell r="N624" t="str">
            <v>CVP-PS-615-2021</v>
          </cell>
          <cell r="O624" t="str">
            <v>CONTRATACIÓN DIRECTA</v>
          </cell>
          <cell r="P624" t="str">
            <v>CONTRATO DE PRESTACIÓN SERVICIOS PROFESIONALES</v>
          </cell>
          <cell r="Q624" t="str">
            <v>DIRECCIÓN DE MEJORAMIENTOS DE BARRIOS</v>
          </cell>
          <cell r="R624" t="str">
            <v>DIRECCIÓN DE MEJORAMIENTOS DE BARRIOS</v>
          </cell>
          <cell r="S624">
            <v>14754132</v>
          </cell>
          <cell r="T624">
            <v>120</v>
          </cell>
          <cell r="U624">
            <v>40000</v>
          </cell>
          <cell r="V624">
            <v>30983512</v>
          </cell>
          <cell r="W624">
            <v>6</v>
          </cell>
        </row>
        <row r="625">
          <cell r="A625" t="str">
            <v>VIVIANA MARCELA LIBREROS</v>
          </cell>
          <cell r="B625">
            <v>639</v>
          </cell>
          <cell r="C625">
            <v>2021</v>
          </cell>
          <cell r="D625" t="str">
            <v>INICIAL</v>
          </cell>
          <cell r="E625" t="str">
            <v>PRESTAR LOS SERVICIOS PROFESIONALES DE CARÁCTER JURÍDICO CONTRACTUAL PARA APOYAR A LA DIRECCIÓN DE MEJORAMIENTO DE BARRIOS DE LA CAJA DE LA VIVIENDA POPULAR EN EL MARCO DEL PROYECTO DE INVERSIÓN 7703 "MEJORAMIENTO INTEGRAL DE BARRIOS CON PARTICIPACIÓN CIUDADANA".</v>
          </cell>
          <cell r="F625">
            <v>25659360</v>
          </cell>
          <cell r="G625">
            <v>4</v>
          </cell>
          <cell r="H625" t="str">
            <v>MESES</v>
          </cell>
          <cell r="I625">
            <v>0</v>
          </cell>
          <cell r="K625">
            <v>44455</v>
          </cell>
          <cell r="L625">
            <v>44459</v>
          </cell>
          <cell r="M625">
            <v>44551</v>
          </cell>
          <cell r="N625" t="str">
            <v>CVP-PS-616-2021</v>
          </cell>
          <cell r="O625" t="str">
            <v>CONTRATACIÓN DIRECTA</v>
          </cell>
          <cell r="P625" t="str">
            <v>CONTRATO DE PRESTACIÓN SERVICIOS PROFESIONALES</v>
          </cell>
          <cell r="Q625" t="str">
            <v>DIRECCIÓN DE MEJORAMIENTOS DE BARRIOS</v>
          </cell>
          <cell r="R625" t="str">
            <v>DIRECCIÓN DE MEJORAMIENTOS DE BARRIOS</v>
          </cell>
          <cell r="S625">
            <v>25659360</v>
          </cell>
          <cell r="T625">
            <v>120</v>
          </cell>
          <cell r="U625">
            <v>40000</v>
          </cell>
          <cell r="V625">
            <v>31644027</v>
          </cell>
          <cell r="W625">
            <v>5</v>
          </cell>
        </row>
        <row r="626">
          <cell r="A626" t="str">
            <v>LUIS ERNESTO ALVARADO ACUÑA</v>
          </cell>
          <cell r="B626">
            <v>640</v>
          </cell>
          <cell r="C626">
            <v>2021</v>
          </cell>
          <cell r="D626" t="str">
            <v>INICIAL</v>
          </cell>
          <cell r="E626" t="str">
            <v>PRESTAR LOS SERVICIOS PROFESIONALES PARA APOYAR EL CONTINUO MEJORAMIENTO Y LA OPERACIÓN DEL PROCESO DE GESTIÓN DOCUMENTAL A CARGO DE LA SUBDIRECCIÓN ADMINISTRATIVA.</v>
          </cell>
          <cell r="F626">
            <v>11434452</v>
          </cell>
          <cell r="G626">
            <v>2</v>
          </cell>
          <cell r="H626" t="str">
            <v>MESES</v>
          </cell>
          <cell r="I626">
            <v>25</v>
          </cell>
          <cell r="J626" t="str">
            <v>DIAS CALENDARIOS</v>
          </cell>
          <cell r="K626">
            <v>44454</v>
          </cell>
          <cell r="L626">
            <v>44460</v>
          </cell>
          <cell r="M626">
            <v>44560</v>
          </cell>
          <cell r="N626" t="str">
            <v>CVP-PS-617-2021</v>
          </cell>
          <cell r="O626" t="str">
            <v>CONTRATACIÓN DIRECTA</v>
          </cell>
          <cell r="P626" t="str">
            <v>CONTRATO DE PRESTACIÓN SERVICIOS PROFESIONALES</v>
          </cell>
          <cell r="Q626" t="str">
            <v>DIRECCIÓN DE GESTIÓN CORPORATIVA Y CID</v>
          </cell>
          <cell r="R626" t="str">
            <v>SUBDIRECCIÓN ADMINISTRATIVA</v>
          </cell>
          <cell r="S626">
            <v>12295110</v>
          </cell>
          <cell r="T626">
            <v>100</v>
          </cell>
          <cell r="U626">
            <v>33333</v>
          </cell>
          <cell r="V626">
            <v>79040947</v>
          </cell>
          <cell r="W626">
            <v>8</v>
          </cell>
        </row>
        <row r="627">
          <cell r="A627" t="str">
            <v>YESSENYA ANGEL PALACIOS</v>
          </cell>
          <cell r="B627">
            <v>641</v>
          </cell>
          <cell r="C627">
            <v>2021</v>
          </cell>
          <cell r="D627" t="str">
            <v>INICIAL</v>
          </cell>
          <cell r="E627" t="str">
            <v>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F627">
            <v>21810456</v>
          </cell>
          <cell r="G627">
            <v>4</v>
          </cell>
          <cell r="H627" t="str">
            <v>MESES</v>
          </cell>
          <cell r="I627">
            <v>0</v>
          </cell>
          <cell r="K627">
            <v>44455</v>
          </cell>
          <cell r="L627">
            <v>44455</v>
          </cell>
          <cell r="M627">
            <v>44586</v>
          </cell>
          <cell r="N627" t="str">
            <v>CVP-PS-618-2021</v>
          </cell>
          <cell r="O627" t="str">
            <v>CONTRATACIÓN DIRECTA</v>
          </cell>
          <cell r="P627" t="str">
            <v>CONTRATO DE PRESTACIÓN SERVICIOS PROFESIONALES</v>
          </cell>
          <cell r="Q627" t="str">
            <v>DIRECCIÓN DE GESTIÓN CORPORATIVA Y CID</v>
          </cell>
          <cell r="R627" t="str">
            <v>SUBDIRECCIÓN FINANCIERA</v>
          </cell>
          <cell r="S627">
            <v>21810456</v>
          </cell>
          <cell r="T627">
            <v>120</v>
          </cell>
          <cell r="U627">
            <v>40000</v>
          </cell>
          <cell r="V627">
            <v>1077420789</v>
          </cell>
          <cell r="W627">
            <v>5</v>
          </cell>
        </row>
        <row r="628">
          <cell r="A628" t="str">
            <v>LINA PAOLA DIAZ CASTAÑEDA</v>
          </cell>
          <cell r="B628">
            <v>642</v>
          </cell>
          <cell r="C628">
            <v>2021</v>
          </cell>
          <cell r="D628" t="str">
            <v>INICIAL</v>
          </cell>
          <cell r="E628" t="str">
            <v>PRESTAR SERVICIOS PROFESIONALES EN LA DIRECCIÓN JURÍDICA, PARA ADELANTAR LAS GESTIONES CONTRACTUALES Y DE DERECHO ADMINISTRATIVO QUE SE REQUIERAN EN LA DEPENDENCIA</v>
          </cell>
          <cell r="F628">
            <v>25659360</v>
          </cell>
          <cell r="G628">
            <v>4</v>
          </cell>
          <cell r="H628" t="str">
            <v>MESES</v>
          </cell>
          <cell r="I628">
            <v>0</v>
          </cell>
          <cell r="K628">
            <v>44453</v>
          </cell>
          <cell r="L628">
            <v>44455</v>
          </cell>
          <cell r="M628">
            <v>44576</v>
          </cell>
          <cell r="N628" t="str">
            <v>CVP-PS-619-2021</v>
          </cell>
          <cell r="O628" t="str">
            <v>CONTRATACIÓN DIRECTA</v>
          </cell>
          <cell r="P628" t="str">
            <v>CONTRATO DE PRESTACIÓN SERVICIOS PROFESIONALES</v>
          </cell>
          <cell r="Q628" t="str">
            <v>DIRECCIÓN DE GESTIÓN CORPORATIVA Y CID</v>
          </cell>
          <cell r="R628" t="str">
            <v>DIRECCIÓN JURÍDICA</v>
          </cell>
          <cell r="S628">
            <v>25659360</v>
          </cell>
          <cell r="T628">
            <v>120</v>
          </cell>
          <cell r="U628">
            <v>40000</v>
          </cell>
          <cell r="V628">
            <v>1019099482</v>
          </cell>
          <cell r="W628">
            <v>2</v>
          </cell>
        </row>
        <row r="629">
          <cell r="A629" t="str">
            <v>FABIAN DANILO MORALES CASADIEGO</v>
          </cell>
          <cell r="B629">
            <v>643</v>
          </cell>
          <cell r="C629">
            <v>2021</v>
          </cell>
          <cell r="D629" t="str">
            <v>INICIAL</v>
          </cell>
          <cell r="E629" t="str">
            <v>PRESTAR LOS SERVICIOS DE APOYO A LA GESTIÓN EN ATENCIÓN AL CIUADADANO, CON CRITERIOS DE OPORTUNIDAD Y CALIDAD DE ACUERDO A LOS REQUERIMIENTOS PRESENTADOS POR LOS USUARIOS EN EL MARCO DEL PLAN TERRAZAS.</v>
          </cell>
          <cell r="F629">
            <v>5452614</v>
          </cell>
          <cell r="G629">
            <v>3</v>
          </cell>
          <cell r="H629" t="str">
            <v>MESES</v>
          </cell>
          <cell r="I629">
            <v>0</v>
          </cell>
          <cell r="K629">
            <v>44456</v>
          </cell>
          <cell r="L629">
            <v>44461</v>
          </cell>
          <cell r="M629">
            <v>44551</v>
          </cell>
          <cell r="N629" t="str">
            <v>CVP-PS-620-2021</v>
          </cell>
          <cell r="O629" t="str">
            <v>CONTRATACIÓN DIRECTA</v>
          </cell>
          <cell r="P629" t="str">
            <v>CONTRATO DE PRESTACIÓN SERVICIOS DE APOYO A LA GESTIÓN</v>
          </cell>
          <cell r="Q629" t="str">
            <v>DIRECCIÓN DE MEJORAMIENTO DE VIVIENDA</v>
          </cell>
          <cell r="R629" t="str">
            <v>DIRECCIÓN DE MEJORAMIENTO DE VIVIENDA</v>
          </cell>
          <cell r="S629">
            <v>5452614</v>
          </cell>
          <cell r="T629">
            <v>90</v>
          </cell>
          <cell r="U629">
            <v>30000</v>
          </cell>
          <cell r="V629">
            <v>1032448234</v>
          </cell>
          <cell r="W629">
            <v>8</v>
          </cell>
        </row>
        <row r="630">
          <cell r="A630" t="str">
            <v>KATHIA LILIANA RODRIGUEZ CAMARGO</v>
          </cell>
          <cell r="B630">
            <v>644</v>
          </cell>
          <cell r="C630">
            <v>2021</v>
          </cell>
          <cell r="D630" t="str">
            <v>INICIAL</v>
          </cell>
          <cell r="E630" t="str">
            <v>PRESTAR SERVICIOS PROFESIONALES PARA EL ACOMPAÑAMIENTO SOCIAL EN LOS PROCESOS DERIVADOS DE LA APLICACIÓN DE LOS PROGRAMAS MISIONALES DE LA DIRECCIÓN DE REASENTAMIENTOS.</v>
          </cell>
          <cell r="F630">
            <v>15684210</v>
          </cell>
          <cell r="G630">
            <v>3</v>
          </cell>
          <cell r="H630" t="str">
            <v>MESES</v>
          </cell>
          <cell r="I630">
            <v>0</v>
          </cell>
          <cell r="K630">
            <v>44459</v>
          </cell>
          <cell r="L630">
            <v>44460</v>
          </cell>
          <cell r="M630">
            <v>44550</v>
          </cell>
          <cell r="N630" t="str">
            <v>CVP-PS-645-2021</v>
          </cell>
          <cell r="O630" t="str">
            <v>CONTRATACIÓN DIRECTA</v>
          </cell>
          <cell r="P630" t="str">
            <v>CONTRATO DE PRESTACIÓN SERVICIOS PROFESIONALES</v>
          </cell>
          <cell r="Q630" t="str">
            <v>DIRECCIÓN DE REASENTAMIENTOS</v>
          </cell>
          <cell r="R630" t="str">
            <v>DIRECCIÓN DE REASENTAMIENTOS</v>
          </cell>
          <cell r="S630">
            <v>15684210</v>
          </cell>
          <cell r="T630">
            <v>90</v>
          </cell>
          <cell r="U630">
            <v>30000</v>
          </cell>
          <cell r="V630">
            <v>52082262</v>
          </cell>
          <cell r="W630">
            <v>3</v>
          </cell>
        </row>
        <row r="631">
          <cell r="A631" t="str">
            <v>MARIA JOSE MATEUS HERRAN</v>
          </cell>
          <cell r="B631">
            <v>645</v>
          </cell>
          <cell r="C631">
            <v>2021</v>
          </cell>
          <cell r="D631" t="str">
            <v>INICIAL</v>
          </cell>
          <cell r="E631" t="str">
            <v>PRESTAR SERVICIOS DE APOYO A LA GESTIÓN EN LAS ACTIVIDADES OPERATIVAS DE ORGANIZACIÓN DE ARCHIVOS Y GESTIÓN DOCUMENTAL DE LA SUBDIRECCIÓN ADMINISTRATIVA</v>
          </cell>
          <cell r="F631">
            <v>4490388</v>
          </cell>
          <cell r="G631">
            <v>2</v>
          </cell>
          <cell r="H631" t="str">
            <v>MESES</v>
          </cell>
          <cell r="I631">
            <v>23</v>
          </cell>
          <cell r="J631" t="str">
            <v>DIAS CALENDARIOS</v>
          </cell>
          <cell r="K631">
            <v>44460</v>
          </cell>
          <cell r="L631">
            <v>44462</v>
          </cell>
          <cell r="M631">
            <v>44568</v>
          </cell>
          <cell r="N631" t="str">
            <v>CVP-PS-622-2021</v>
          </cell>
          <cell r="O631" t="str">
            <v>CONTRATACIÓN DIRECTA</v>
          </cell>
          <cell r="P631" t="str">
            <v>CONTRATO DE PRESTACIÓN SERVICIOS DE APOYO A LA GESTIÓN</v>
          </cell>
          <cell r="Q631" t="str">
            <v>DIRECCIÓN DE GESTIÓN CORPORATIVA Y CID</v>
          </cell>
          <cell r="R631" t="str">
            <v>SUBDIRECCIÓN ADMINISTRATIVA</v>
          </cell>
          <cell r="S631">
            <v>5612985</v>
          </cell>
          <cell r="T631">
            <v>105</v>
          </cell>
          <cell r="U631">
            <v>35000</v>
          </cell>
          <cell r="V631">
            <v>1110599430</v>
          </cell>
          <cell r="W631">
            <v>5</v>
          </cell>
        </row>
        <row r="632">
          <cell r="A632" t="str">
            <v>ELSA MARIELA MEDINA HIGUERA</v>
          </cell>
          <cell r="B632">
            <v>646</v>
          </cell>
          <cell r="C632">
            <v>2021</v>
          </cell>
          <cell r="D632" t="str">
            <v>INICIAL</v>
          </cell>
          <cell r="E632" t="str">
            <v>PRESTAR SERVICIOS PROFESIONALES PARA REALIZAR LAS ACTIVIDADES SOCIALES REQUERIDAS PARA ADELANTAR LOS PROCESOS DE TITULACIÓN, URBANIZACIÓN Y ZONAS DE CESIÓN CARGO DE LA DIRECCIÓN DE URBANIZACIÓNES Y TITULACIÓN.</v>
          </cell>
          <cell r="F632">
            <v>16357842</v>
          </cell>
          <cell r="G632">
            <v>3</v>
          </cell>
          <cell r="H632" t="str">
            <v>MESES</v>
          </cell>
          <cell r="I632">
            <v>0</v>
          </cell>
          <cell r="K632">
            <v>44460</v>
          </cell>
          <cell r="L632">
            <v>44463</v>
          </cell>
          <cell r="M632">
            <v>44553</v>
          </cell>
          <cell r="N632" t="str">
            <v>CVP-PS-623-2021</v>
          </cell>
          <cell r="O632" t="str">
            <v>CONTRATACIÓN DIRECTA</v>
          </cell>
          <cell r="P632" t="str">
            <v>CONTRATO DE PRESTACIÓN SERVICIOS PROFESIONALES</v>
          </cell>
          <cell r="Q632" t="str">
            <v>DIRECCIÓN DE URBANIZACIONES Y TITULACIÓN</v>
          </cell>
          <cell r="R632" t="str">
            <v>DIRECCIÓN DE URBANIZACIONES Y TITULACIÓN</v>
          </cell>
          <cell r="S632">
            <v>16357842</v>
          </cell>
          <cell r="T632">
            <v>90</v>
          </cell>
          <cell r="U632">
            <v>30000</v>
          </cell>
          <cell r="V632">
            <v>46663238</v>
          </cell>
          <cell r="W632">
            <v>8</v>
          </cell>
        </row>
        <row r="633">
          <cell r="A633" t="str">
            <v>IVÁN DARÍO AYALA SIERRA</v>
          </cell>
          <cell r="B633">
            <v>647</v>
          </cell>
          <cell r="C633">
            <v>2021</v>
          </cell>
          <cell r="D633" t="str">
            <v>INICIAL</v>
          </cell>
          <cell r="E633" t="str">
            <v>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v>
          </cell>
          <cell r="F633">
            <v>21596628</v>
          </cell>
          <cell r="G633">
            <v>4</v>
          </cell>
          <cell r="H633" t="str">
            <v>MESES</v>
          </cell>
          <cell r="I633">
            <v>0</v>
          </cell>
          <cell r="K633">
            <v>44459</v>
          </cell>
          <cell r="L633">
            <v>44461</v>
          </cell>
          <cell r="M633">
            <v>44582</v>
          </cell>
          <cell r="N633" t="str">
            <v>CVP-PS-624-2021</v>
          </cell>
          <cell r="O633" t="str">
            <v>CONTRATACIÓN DIRECTA</v>
          </cell>
          <cell r="P633" t="str">
            <v>CONTRATO DE PRESTACIÓN SERVICIOS PROFESIONALES</v>
          </cell>
          <cell r="Q633" t="str">
            <v>DIRECCIÓN DE MEJORAMIENTOS DE BARRIOS</v>
          </cell>
          <cell r="R633" t="str">
            <v>DIRECCIÓN DE MEJORAMIENTOS DE BARRIOS</v>
          </cell>
          <cell r="S633">
            <v>21596628</v>
          </cell>
          <cell r="T633">
            <v>120</v>
          </cell>
          <cell r="U633">
            <v>40000</v>
          </cell>
          <cell r="V633">
            <v>79801604</v>
          </cell>
          <cell r="W633">
            <v>3</v>
          </cell>
        </row>
        <row r="634">
          <cell r="A634" t="str">
            <v>LUIS EDUARDO RODRIGUEZ RAMIREZ</v>
          </cell>
          <cell r="B634">
            <v>648</v>
          </cell>
          <cell r="C634">
            <v>2021</v>
          </cell>
          <cell r="D634" t="str">
            <v>INICIAL</v>
          </cell>
          <cell r="E634" t="str">
            <v>PRESTAR SERVICIOS DE APOYO TÉCNICO OPERATIVO EN DESARROLLO DEL PROCESO DE GESTIÓN DOCUMENTAL DE LA DIRECCIÓN DE REASENTAMIENTOS.</v>
          </cell>
          <cell r="F634">
            <v>10359900</v>
          </cell>
          <cell r="G634">
            <v>3</v>
          </cell>
          <cell r="H634" t="str">
            <v>MESES</v>
          </cell>
          <cell r="I634">
            <v>0</v>
          </cell>
          <cell r="K634">
            <v>44456</v>
          </cell>
          <cell r="L634">
            <v>44460</v>
          </cell>
          <cell r="M634">
            <v>44531</v>
          </cell>
          <cell r="N634" t="str">
            <v>CVP-PS-625-2021</v>
          </cell>
          <cell r="O634" t="str">
            <v>CONTRATACIÓN DIRECTA</v>
          </cell>
          <cell r="P634" t="str">
            <v>CONTRATO DE PRESTACIÓN SERVICIOS DE APOYO A LA GESTIÓN</v>
          </cell>
          <cell r="Q634" t="str">
            <v>DIRECCIÓN DE REASENTAMIENTOS</v>
          </cell>
          <cell r="R634" t="str">
            <v>DIRECCIÓN DE REASENTAMIENTOS</v>
          </cell>
          <cell r="S634">
            <v>10359900</v>
          </cell>
          <cell r="T634">
            <v>90</v>
          </cell>
          <cell r="U634">
            <v>30000</v>
          </cell>
          <cell r="V634">
            <v>80904022</v>
          </cell>
          <cell r="W634">
            <v>3</v>
          </cell>
        </row>
        <row r="635">
          <cell r="A635" t="str">
            <v>CARLOS MAURICIO GOMEZ MACIAS</v>
          </cell>
          <cell r="B635">
            <v>649</v>
          </cell>
          <cell r="C635">
            <v>2021</v>
          </cell>
          <cell r="D635" t="str">
            <v>INICIAL</v>
          </cell>
          <cell r="E635" t="str">
            <v>PRESTAR SERVICIOS PROFESIONALES ESPECIALIZADOS PARA LA EJECUCIÓN DE AVALÚOS Y ACTIVIDADES PROPIAS DESDE EL COMPONENTE TÉCNICO, REQUERIDOS PARA LA APLICACIÓN DEL PROGRAMA DE REASENTAMIENTOS.</v>
          </cell>
          <cell r="F635">
            <v>19244520</v>
          </cell>
          <cell r="G635">
            <v>3</v>
          </cell>
          <cell r="H635" t="str">
            <v>MESES</v>
          </cell>
          <cell r="I635">
            <v>0</v>
          </cell>
          <cell r="K635">
            <v>44456</v>
          </cell>
          <cell r="L635">
            <v>44460</v>
          </cell>
          <cell r="M635">
            <v>44550</v>
          </cell>
          <cell r="N635" t="str">
            <v>CVP-PS-626-2021</v>
          </cell>
          <cell r="O635" t="str">
            <v>CONTRATACIÓN DIRECTA</v>
          </cell>
          <cell r="P635" t="str">
            <v>CONTRATO DE PRESTACIÓN SERVICIOS PROFESIONALES</v>
          </cell>
          <cell r="Q635" t="str">
            <v>DIRECCIÓN DE REASENTAMIENTOS</v>
          </cell>
          <cell r="R635" t="str">
            <v>DIRECCIÓN DE REASENTAMIENTOS</v>
          </cell>
          <cell r="S635">
            <v>19244520</v>
          </cell>
          <cell r="T635">
            <v>90</v>
          </cell>
          <cell r="U635">
            <v>30000</v>
          </cell>
          <cell r="V635">
            <v>79469711</v>
          </cell>
          <cell r="W635">
            <v>1</v>
          </cell>
        </row>
        <row r="636">
          <cell r="A636" t="str">
            <v>YOHANNA AISLEN MEZA CASTAÑEDA</v>
          </cell>
          <cell r="B636">
            <v>650</v>
          </cell>
          <cell r="C636">
            <v>2021</v>
          </cell>
          <cell r="D636" t="str">
            <v>INICIAL</v>
          </cell>
          <cell r="E636" t="str">
            <v>PRESTAR LOS SERVICIOS PROFESIONALES PARA APOYAR LA EJECUCIÓN DEL PLAN DE GESTIÓN SOCIAL, EN LAS ETAPAS PREVIAS AL DESARROLLO TÉCNICO DE LAS OBRAS Y POSTERIOS A ELLAS, EN LOS TERRITORIOS EN DONDE SE DESARROLLE EL PLAN TERRAZAS Y LOS PROGRAMAS DE MEJORAMIENTO DE VIVIENDA</v>
          </cell>
          <cell r="F636">
            <v>14112648</v>
          </cell>
          <cell r="G636">
            <v>3</v>
          </cell>
          <cell r="H636" t="str">
            <v>MESES</v>
          </cell>
          <cell r="I636">
            <v>0</v>
          </cell>
          <cell r="K636">
            <v>44459</v>
          </cell>
          <cell r="L636">
            <v>44462</v>
          </cell>
          <cell r="M636">
            <v>44508</v>
          </cell>
          <cell r="N636" t="str">
            <v>CVP-PS-627-2021</v>
          </cell>
          <cell r="O636" t="str">
            <v>CONTRATACIÓN DIRECTA</v>
          </cell>
          <cell r="P636" t="str">
            <v>CONTRATO DE PRESTACIÓN SERVICIOS PROFESIONALES</v>
          </cell>
          <cell r="Q636" t="str">
            <v>DIRECCIÓN DE MEJORAMIENTO DE VIVIENDA</v>
          </cell>
          <cell r="R636" t="str">
            <v>DIRECCIÓN DE MEJORAMIENTO DE VIVIENDA</v>
          </cell>
          <cell r="S636">
            <v>14112648</v>
          </cell>
          <cell r="T636">
            <v>90</v>
          </cell>
          <cell r="U636">
            <v>30000</v>
          </cell>
          <cell r="V636">
            <v>52950092</v>
          </cell>
          <cell r="W636">
            <v>2</v>
          </cell>
        </row>
        <row r="637">
          <cell r="A637" t="str">
            <v>JOSE DANIEL SUAREZ FERRO</v>
          </cell>
          <cell r="B637">
            <v>651</v>
          </cell>
          <cell r="C637">
            <v>2021</v>
          </cell>
          <cell r="D637" t="str">
            <v>INICIAL</v>
          </cell>
          <cell r="E637" t="str">
            <v>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v>
          </cell>
          <cell r="F637">
            <v>12086627</v>
          </cell>
          <cell r="G637">
            <v>3</v>
          </cell>
          <cell r="H637" t="str">
            <v>MESES</v>
          </cell>
          <cell r="I637">
            <v>15</v>
          </cell>
          <cell r="J637" t="str">
            <v>DIAS CALENDARIOS</v>
          </cell>
          <cell r="K637">
            <v>44455</v>
          </cell>
          <cell r="L637">
            <v>44459</v>
          </cell>
          <cell r="M637">
            <v>44565</v>
          </cell>
          <cell r="N637" t="str">
            <v>CVP-PS-628-2021</v>
          </cell>
          <cell r="O637" t="str">
            <v>CONTRATACIÓN DIRECTA</v>
          </cell>
          <cell r="P637" t="str">
            <v>CONTRATO DE PRESTACIÓN SERVICIOS DE APOYO A LA GESTIÓN</v>
          </cell>
          <cell r="Q637" t="str">
            <v>DIRECCIÓN DE URBANIZACIONES Y TITULACIÓN</v>
          </cell>
          <cell r="R637" t="str">
            <v>DIRECCIÓN DE URBANIZACIONES Y TITULACIÓN</v>
          </cell>
          <cell r="S637">
            <v>12086627</v>
          </cell>
          <cell r="T637">
            <v>105</v>
          </cell>
          <cell r="U637">
            <v>35000</v>
          </cell>
          <cell r="V637">
            <v>1077867242</v>
          </cell>
          <cell r="W637">
            <v>8</v>
          </cell>
        </row>
        <row r="638">
          <cell r="A638" t="str">
            <v>JORGE ELIECER ALVAREZ TOVAR</v>
          </cell>
          <cell r="B638">
            <v>652</v>
          </cell>
          <cell r="C638">
            <v>2021</v>
          </cell>
          <cell r="D638" t="str">
            <v>INICIAL</v>
          </cell>
          <cell r="E638" t="str">
            <v>PRESTACIÓN DE SERVICIOS DE APOYO A LA GESTIÓN, A TRAVÉS DEL ACOMPAÑAMIENTO ADMINISTRATIVO Y JURÍDICO EN LOS PROCESOS DE TITULACIÓN Y URBANIZACIONES QUE SE REQUIERAN</v>
          </cell>
          <cell r="F638">
            <v>10359966</v>
          </cell>
          <cell r="G638">
            <v>3</v>
          </cell>
          <cell r="H638" t="str">
            <v>MESES</v>
          </cell>
          <cell r="I638">
            <v>0</v>
          </cell>
          <cell r="K638">
            <v>44459</v>
          </cell>
          <cell r="L638">
            <v>44461</v>
          </cell>
          <cell r="M638">
            <v>44551</v>
          </cell>
          <cell r="N638" t="str">
            <v>CVP-PS-629-2021</v>
          </cell>
          <cell r="O638" t="str">
            <v>CONTRATACIÓN DIRECTA</v>
          </cell>
          <cell r="P638" t="str">
            <v>CONTRATO DE PRESTACIÓN SERVICIOS DE APOYO A LA GESTIÓN</v>
          </cell>
          <cell r="Q638" t="str">
            <v>DIRECCIÓN DE URBANIZACIONES Y TITULACIÓN</v>
          </cell>
          <cell r="R638" t="str">
            <v>DIRECCIÓN DE URBANIZACIONES Y TITULACIÓN</v>
          </cell>
          <cell r="S638">
            <v>10359966</v>
          </cell>
          <cell r="T638">
            <v>90</v>
          </cell>
          <cell r="U638">
            <v>30000</v>
          </cell>
          <cell r="V638">
            <v>1083903760</v>
          </cell>
          <cell r="W638">
            <v>8</v>
          </cell>
        </row>
        <row r="639">
          <cell r="A639" t="str">
            <v>JUANITA MAITÉ GALÁN PEÑUELA</v>
          </cell>
          <cell r="B639">
            <v>653</v>
          </cell>
          <cell r="C639">
            <v>2021</v>
          </cell>
          <cell r="D639" t="str">
            <v>INICIAL</v>
          </cell>
          <cell r="E639" t="str">
            <v>PRESTAR SERVICIOS DE APOYO A LA GESTIÓN PARA REALIZAR LAS ACTIVIDADES QUE SE GENEREN DE LA GESTIÓN DOCUMENTAL Y ARCHIVÍSTICA DEL CVP</v>
          </cell>
          <cell r="F639">
            <v>5452614</v>
          </cell>
          <cell r="G639">
            <v>3</v>
          </cell>
          <cell r="H639" t="str">
            <v>MESES</v>
          </cell>
          <cell r="I639">
            <v>0</v>
          </cell>
          <cell r="K639">
            <v>44454</v>
          </cell>
          <cell r="L639">
            <v>44455</v>
          </cell>
          <cell r="M639">
            <v>44568</v>
          </cell>
          <cell r="N639" t="str">
            <v>CVP-PS-630-2021</v>
          </cell>
          <cell r="O639" t="str">
            <v>CONTRATACIÓN DIRECTA</v>
          </cell>
          <cell r="P639" t="str">
            <v>CONTRATO DE PRESTACIÓN SERVICIOS DE APOYO A LA GESTIÓN</v>
          </cell>
          <cell r="Q639" t="str">
            <v>DIRECCIÓN DE GESTIÓN CORPORATIVA Y CID</v>
          </cell>
          <cell r="R639" t="str">
            <v>SUBDIRECCIÓN ADMINISTRATIVA</v>
          </cell>
          <cell r="S639">
            <v>6785475</v>
          </cell>
          <cell r="T639">
            <v>112</v>
          </cell>
          <cell r="U639">
            <v>37333</v>
          </cell>
          <cell r="V639">
            <v>1032472485</v>
          </cell>
          <cell r="W639">
            <v>0</v>
          </cell>
        </row>
        <row r="640">
          <cell r="A640" t="str">
            <v>ROBERTO CARLOS NARVAEZ CORTES</v>
          </cell>
          <cell r="B640">
            <v>654</v>
          </cell>
          <cell r="C640">
            <v>2021</v>
          </cell>
          <cell r="D640" t="str">
            <v>INICIAL</v>
          </cell>
          <cell r="E640" t="str">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v>
          </cell>
          <cell r="F640">
            <v>26639405</v>
          </cell>
          <cell r="G640">
            <v>3</v>
          </cell>
          <cell r="H640" t="str">
            <v>MESES</v>
          </cell>
          <cell r="I640">
            <v>25</v>
          </cell>
          <cell r="J640" t="str">
            <v>DIAS CALENDARIOS</v>
          </cell>
          <cell r="K640">
            <v>44456</v>
          </cell>
          <cell r="L640">
            <v>44456</v>
          </cell>
          <cell r="M640">
            <v>44571</v>
          </cell>
          <cell r="N640" t="str">
            <v>CVP-PS-631-2021</v>
          </cell>
          <cell r="O640" t="str">
            <v>CONTRATACIÓN DIRECTA</v>
          </cell>
          <cell r="P640" t="str">
            <v>CONTRATO DE PRESTACIÓN SERVICIOS PROFESIONALES</v>
          </cell>
          <cell r="Q640" t="str">
            <v>DIRECCIÓN DE GESTIÓN CORPORATIVA Y CID</v>
          </cell>
          <cell r="R640" t="str">
            <v>DIRECCIÓN DE GESTIÓN CORPORATIVA Y CID</v>
          </cell>
          <cell r="S640">
            <v>26639405</v>
          </cell>
          <cell r="T640">
            <v>115</v>
          </cell>
          <cell r="U640">
            <v>38333</v>
          </cell>
          <cell r="V640">
            <v>1020723556</v>
          </cell>
          <cell r="W640">
            <v>1</v>
          </cell>
        </row>
        <row r="641">
          <cell r="A641" t="str">
            <v>LILIANA MACHADO BOTERO</v>
          </cell>
          <cell r="B641">
            <v>655</v>
          </cell>
          <cell r="C641">
            <v>2021</v>
          </cell>
          <cell r="D641" t="str">
            <v>INICIAL</v>
          </cell>
          <cell r="E641" t="str">
            <v>PRESTAR SERVICIOS PROFESIONALES PARA EL ACOMPAÑAMIENTO SOCIAL EN LOS PROCESOS DERIVADOS DE LA APLICACIÓN DE LOS PROGRAMAS MISIONALES DE LA DIRECCIÓN DE REASENTAMIENTOS.</v>
          </cell>
          <cell r="F641">
            <v>15684210</v>
          </cell>
          <cell r="G641">
            <v>3</v>
          </cell>
          <cell r="H641" t="str">
            <v>MESES</v>
          </cell>
          <cell r="I641">
            <v>0</v>
          </cell>
          <cell r="K641">
            <v>44456</v>
          </cell>
          <cell r="L641">
            <v>44459</v>
          </cell>
          <cell r="M641">
            <v>44549</v>
          </cell>
          <cell r="N641" t="str">
            <v>CVP-PS-632-2021</v>
          </cell>
          <cell r="O641" t="str">
            <v>CONTRATACIÓN DIRECTA</v>
          </cell>
          <cell r="P641" t="str">
            <v>CONTRATO DE PRESTACIÓN SERVICIOS PROFESIONALES</v>
          </cell>
          <cell r="Q641" t="str">
            <v>DIRECCIÓN DE REASENTAMIENTOS</v>
          </cell>
          <cell r="R641" t="str">
            <v>DIRECCIÓN DE REASENTAMIENTOS</v>
          </cell>
          <cell r="S641">
            <v>15684210</v>
          </cell>
          <cell r="T641">
            <v>90</v>
          </cell>
          <cell r="U641">
            <v>30000</v>
          </cell>
          <cell r="V641">
            <v>51772675</v>
          </cell>
          <cell r="W641">
            <v>9</v>
          </cell>
        </row>
        <row r="642">
          <cell r="A642" t="str">
            <v>ADELINA ISABEL GOMEZ GIOVANNETTY</v>
          </cell>
          <cell r="B642">
            <v>656</v>
          </cell>
          <cell r="C642">
            <v>2021</v>
          </cell>
          <cell r="D642" t="str">
            <v>INICIAL</v>
          </cell>
          <cell r="E642" t="str">
            <v>PRESTAR SERVICIOS PROFESIONALES ESPECIALIZADOS PARA LA GESTIÓN Y DESARROLLO DE ACTIVIDADES EN EL COMPONENTE JURÍDICO REQUERIDAS EN LOS PROCESOS DE LOS PROGRAMAS MISIONALES EJECUTADOS POR LA DIRECCIÓN</v>
          </cell>
          <cell r="F642">
            <v>21000000</v>
          </cell>
          <cell r="G642">
            <v>3</v>
          </cell>
          <cell r="H642" t="str">
            <v>MESES</v>
          </cell>
          <cell r="I642">
            <v>0</v>
          </cell>
          <cell r="K642">
            <v>44456</v>
          </cell>
          <cell r="L642">
            <v>44459</v>
          </cell>
          <cell r="M642">
            <v>44549</v>
          </cell>
          <cell r="N642" t="str">
            <v>CVP-PS-633-2021</v>
          </cell>
          <cell r="O642" t="str">
            <v>CONTRATACIÓN DIRECTA</v>
          </cell>
          <cell r="P642" t="str">
            <v>CONTRATO DE PRESTACIÓN SERVICIOS PROFESIONALES</v>
          </cell>
          <cell r="Q642" t="str">
            <v>DIRECCIÓN DE REASENTAMIENTOS</v>
          </cell>
          <cell r="R642" t="str">
            <v>DIRECCIÓN DE REASENTAMIENTOS</v>
          </cell>
          <cell r="S642">
            <v>21000000</v>
          </cell>
          <cell r="T642">
            <v>90</v>
          </cell>
          <cell r="U642">
            <v>30000</v>
          </cell>
          <cell r="V642">
            <v>51990391</v>
          </cell>
          <cell r="W642">
            <v>7</v>
          </cell>
        </row>
        <row r="643">
          <cell r="A643" t="str">
            <v>MARTHA LUCIA BERNAL SANDOVAL</v>
          </cell>
          <cell r="B643">
            <v>657</v>
          </cell>
          <cell r="C643">
            <v>2021</v>
          </cell>
          <cell r="D643" t="str">
            <v>INICIAL</v>
          </cell>
          <cell r="E643" t="str">
            <v>PRESTAR SERVICIOS PROFESIONALES PARA EL ACOMPAÑAMIENTO SOCIAL EN LOS PROCESOS DERIVADOS DE LA APLICACIÓN DE LOS PROGRAMAS MISIONALES DE LA DIRECCIÓN DE REASENTAMIENTOS.</v>
          </cell>
          <cell r="F643">
            <v>15684210</v>
          </cell>
          <cell r="G643">
            <v>3</v>
          </cell>
          <cell r="H643" t="str">
            <v>MESES</v>
          </cell>
          <cell r="I643">
            <v>0</v>
          </cell>
          <cell r="K643">
            <v>44456</v>
          </cell>
          <cell r="L643">
            <v>44460</v>
          </cell>
          <cell r="M643">
            <v>44550</v>
          </cell>
          <cell r="N643" t="str">
            <v>CVP-PS-634-2021</v>
          </cell>
          <cell r="O643" t="str">
            <v>CONTRATACIÓN DIRECTA</v>
          </cell>
          <cell r="P643" t="str">
            <v>CONTRATO DE PRESTACIÓN SERVICIOS PROFESIONALES</v>
          </cell>
          <cell r="Q643" t="str">
            <v>DIRECCIÓN DE REASENTAMIENTOS</v>
          </cell>
          <cell r="R643" t="str">
            <v>DIRECCIÓN DE REASENTAMIENTOS</v>
          </cell>
          <cell r="S643">
            <v>15684210</v>
          </cell>
          <cell r="T643">
            <v>90</v>
          </cell>
          <cell r="U643">
            <v>30000</v>
          </cell>
          <cell r="V643">
            <v>39763292</v>
          </cell>
          <cell r="W643">
            <v>1</v>
          </cell>
        </row>
        <row r="644">
          <cell r="A644" t="str">
            <v>YEIMI CASTAÑEDA BERMUDEZ</v>
          </cell>
          <cell r="B644">
            <v>658</v>
          </cell>
          <cell r="C644">
            <v>2021</v>
          </cell>
          <cell r="D644" t="str">
            <v>INICIAL</v>
          </cell>
          <cell r="E644" t="str">
            <v>PRESTAR LOS SERVICIOS DE APOYO A LA GESTIÓN QUE COADYUVEN A ADELANTAR LAS TAREAS ADMINISTRATIVAS, OPERACIONALES Y ASISTENCIALES, REQUERIDAS PARA LA EJECUCIÓN DE LAS FUNCIONES ENCOMENDADAS A ESTA DIRECCIÓN</v>
          </cell>
          <cell r="F644">
            <v>7884908</v>
          </cell>
          <cell r="G644">
            <v>2</v>
          </cell>
          <cell r="H644" t="str">
            <v>MESES</v>
          </cell>
          <cell r="I644">
            <v>15</v>
          </cell>
          <cell r="J644" t="str">
            <v>DIAS CALENDARIOS</v>
          </cell>
          <cell r="K644">
            <v>44456</v>
          </cell>
          <cell r="L644">
            <v>44459</v>
          </cell>
          <cell r="M644">
            <v>44565</v>
          </cell>
          <cell r="N644" t="str">
            <v>CVP-PS-635-2021</v>
          </cell>
          <cell r="O644" t="str">
            <v>CONTRATACIÓN DIRECTA</v>
          </cell>
          <cell r="P644" t="str">
            <v>CONTRATO DE PRESTACIÓN SERVICIOS DE APOYO A LA GESTIÓN</v>
          </cell>
          <cell r="Q644" t="str">
            <v>DIRECCIÓN DE URBANIZACIONES Y TITULACIÓN</v>
          </cell>
          <cell r="R644" t="str">
            <v>DIRECCIÓN DE URBANIZACIONES Y TITULACIÓN</v>
          </cell>
          <cell r="S644">
            <v>11038871</v>
          </cell>
          <cell r="T644">
            <v>105</v>
          </cell>
          <cell r="U644">
            <v>35000</v>
          </cell>
          <cell r="V644">
            <v>53011947</v>
          </cell>
          <cell r="W644">
            <v>1</v>
          </cell>
        </row>
        <row r="645">
          <cell r="A645" t="str">
            <v>PAOLA CAICEDO UPEGUI</v>
          </cell>
          <cell r="B645">
            <v>659</v>
          </cell>
          <cell r="C645">
            <v>2021</v>
          </cell>
          <cell r="D645" t="str">
            <v>INICIAL</v>
          </cell>
          <cell r="E645" t="str">
            <v>PRESTAR SERVICIOS PROFESIONALES PARA EL DESARROLLO DE LAS ACTIVIDADES DE LOS PROCESOS A CARGO DE LA SUBDIRECCIÓN ADMINISTRATIVA, ASÍ COMO LOS TRAMITES DE CARÁCTER PRESUPUESTAL Y FINANCIERO</v>
          </cell>
          <cell r="F645">
            <v>16555634</v>
          </cell>
          <cell r="G645">
            <v>2</v>
          </cell>
          <cell r="H645" t="str">
            <v>MESES</v>
          </cell>
          <cell r="I645">
            <v>29</v>
          </cell>
          <cell r="J645" t="str">
            <v>DIAS CALENDARIOS</v>
          </cell>
          <cell r="K645">
            <v>44455</v>
          </cell>
          <cell r="L645">
            <v>44456</v>
          </cell>
          <cell r="M645">
            <v>44568</v>
          </cell>
          <cell r="N645" t="str">
            <v>CVP-PS-636-2021</v>
          </cell>
          <cell r="O645" t="str">
            <v>CONTRATACIÓN DIRECTA</v>
          </cell>
          <cell r="P645" t="str">
            <v>CONTRATO DE PRESTACIÓN SERVICIOS PROFESIONALES</v>
          </cell>
          <cell r="Q645" t="str">
            <v>DIRECCIÓN DE GESTIÓN CORPORATIVA Y CID</v>
          </cell>
          <cell r="R645" t="str">
            <v>SUBDIRECCIÓN ADMINISTRATIVA</v>
          </cell>
          <cell r="S645">
            <v>19343952</v>
          </cell>
          <cell r="T645">
            <v>111</v>
          </cell>
          <cell r="U645">
            <v>37000</v>
          </cell>
          <cell r="V645">
            <v>52956580</v>
          </cell>
          <cell r="W645">
            <v>2</v>
          </cell>
        </row>
        <row r="646">
          <cell r="A646" t="str">
            <v>JUAN DAVID SOLANO ROJAS</v>
          </cell>
          <cell r="B646">
            <v>660</v>
          </cell>
          <cell r="C646">
            <v>2021</v>
          </cell>
          <cell r="D646" t="str">
            <v>INICIAL</v>
          </cell>
          <cell r="E646" t="str">
            <v>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v>
          </cell>
          <cell r="F646">
            <v>32501856</v>
          </cell>
          <cell r="G646">
            <v>3</v>
          </cell>
          <cell r="H646" t="str">
            <v>MESES</v>
          </cell>
          <cell r="I646">
            <v>24</v>
          </cell>
          <cell r="J646" t="str">
            <v>DIAS CALENDARIOS</v>
          </cell>
          <cell r="K646">
            <v>44455</v>
          </cell>
          <cell r="L646">
            <v>44456</v>
          </cell>
          <cell r="M646">
            <v>44570</v>
          </cell>
          <cell r="N646" t="str">
            <v>CVP-PS-637-2021</v>
          </cell>
          <cell r="O646" t="str">
            <v>CONTRATACIÓN DIRECTA</v>
          </cell>
          <cell r="P646" t="str">
            <v>CONTRATO DE PRESTACIÓN SERVICIOS PROFESIONALES</v>
          </cell>
          <cell r="Q646" t="str">
            <v>DIRECCIÓN DE GESTIÓN CORPORATIVA Y CID</v>
          </cell>
          <cell r="R646" t="str">
            <v>DIRECCIÓN DE GESTIÓN CORPORATIVA Y CID</v>
          </cell>
          <cell r="S646">
            <v>32501856</v>
          </cell>
          <cell r="T646">
            <v>114</v>
          </cell>
          <cell r="U646">
            <v>38000</v>
          </cell>
          <cell r="V646">
            <v>1015430444</v>
          </cell>
          <cell r="W646">
            <v>7</v>
          </cell>
        </row>
        <row r="647">
          <cell r="A647" t="str">
            <v>MARIA DALILA MUÑOZ BURBANO</v>
          </cell>
          <cell r="B647">
            <v>661</v>
          </cell>
          <cell r="C647">
            <v>2021</v>
          </cell>
          <cell r="D647" t="str">
            <v>INICIAL</v>
          </cell>
          <cell r="E647" t="str">
            <v>PRESTAR SERVICIOS PROFESIONALES ESPECIALIZADOS PARA LA GESTIÓN Y DESARROLLO DE ACTIVIDADES EN EL COMPONENTE SOCIAL, REQUERIDAS EN LOS PROCESOS DE LOS PROGRAMAS MISIONALES EJECUTADOS POR LA DIRECCIÓN DE REASENTAMIENTOS.</v>
          </cell>
          <cell r="F647">
            <v>19244520</v>
          </cell>
          <cell r="G647">
            <v>3</v>
          </cell>
          <cell r="H647" t="str">
            <v>MESES</v>
          </cell>
          <cell r="I647">
            <v>0</v>
          </cell>
          <cell r="K647">
            <v>44456</v>
          </cell>
          <cell r="L647">
            <v>44461</v>
          </cell>
          <cell r="M647">
            <v>44572</v>
          </cell>
          <cell r="N647" t="str">
            <v>CVP-PS-638-2021</v>
          </cell>
          <cell r="O647" t="str">
            <v>CONTRATACIÓN DIRECTA</v>
          </cell>
          <cell r="P647" t="str">
            <v>CONTRATO DE PRESTACIÓN SERVICIOS PROFESIONALES</v>
          </cell>
          <cell r="Q647" t="str">
            <v>DIRECCIÓN DE REASENTAMIENTOS</v>
          </cell>
          <cell r="R647" t="str">
            <v>DIRECCIÓN DE REASENTAMIENTOS</v>
          </cell>
          <cell r="S647">
            <v>19244520</v>
          </cell>
          <cell r="T647">
            <v>90</v>
          </cell>
          <cell r="U647">
            <v>30000</v>
          </cell>
          <cell r="V647">
            <v>51854747</v>
          </cell>
          <cell r="W647">
            <v>3</v>
          </cell>
        </row>
        <row r="648">
          <cell r="A648" t="str">
            <v>MARTHA JEANNETH AMAYA TORRES</v>
          </cell>
          <cell r="B648">
            <v>662</v>
          </cell>
          <cell r="C648">
            <v>2021</v>
          </cell>
          <cell r="D648" t="str">
            <v>INICIAL</v>
          </cell>
          <cell r="E648" t="str">
            <v>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v>
          </cell>
          <cell r="F648">
            <v>10359966</v>
          </cell>
          <cell r="G648">
            <v>3</v>
          </cell>
          <cell r="H648" t="str">
            <v>MESES</v>
          </cell>
          <cell r="I648">
            <v>0</v>
          </cell>
          <cell r="K648">
            <v>44459</v>
          </cell>
          <cell r="L648">
            <v>44462</v>
          </cell>
          <cell r="M648">
            <v>44550</v>
          </cell>
          <cell r="N648" t="str">
            <v>CVP-PS-639-2021</v>
          </cell>
          <cell r="O648" t="str">
            <v>CONTRATACIÓN DIRECTA</v>
          </cell>
          <cell r="P648" t="str">
            <v>CONTRATO DE PRESTACIÓN SERVICIOS DE APOYO A LA GESTIÓN</v>
          </cell>
          <cell r="Q648" t="str">
            <v>DIRECCIÓN DE MEJORAMIENTO DE VIVIENDA</v>
          </cell>
          <cell r="R648" t="str">
            <v>DIRECCIÓN DE MEJORAMIENTO DE VIVIENDA</v>
          </cell>
          <cell r="S648">
            <v>10359966</v>
          </cell>
          <cell r="T648">
            <v>90</v>
          </cell>
          <cell r="U648">
            <v>30000</v>
          </cell>
          <cell r="V648">
            <v>39705393</v>
          </cell>
          <cell r="W648">
            <v>8</v>
          </cell>
        </row>
        <row r="649">
          <cell r="A649" t="str">
            <v>ANA MARIA ESCUDERO ORTIZ</v>
          </cell>
          <cell r="B649">
            <v>663</v>
          </cell>
          <cell r="C649">
            <v>2021</v>
          </cell>
          <cell r="D649" t="str">
            <v>INICIAL</v>
          </cell>
          <cell r="E649" t="str">
            <v>PRESTAR SERVICIOS PROFESIONALES PARA EL ACOMPAÑAMIENTO Y GESTIÓN SOCIAL EN DESARROLLO DE LAS ACTIVIDADES ASOCIADAS A LOS PROGRAMAS MISIONALES DE LA DIRECCIÓN DE REASENTAMIENTOS.</v>
          </cell>
          <cell r="F649">
            <v>15680700</v>
          </cell>
          <cell r="G649">
            <v>3</v>
          </cell>
          <cell r="H649" t="str">
            <v>MESES</v>
          </cell>
          <cell r="I649">
            <v>10</v>
          </cell>
          <cell r="J649" t="str">
            <v>DIAS CALENDARIOS</v>
          </cell>
          <cell r="K649">
            <v>44456</v>
          </cell>
          <cell r="L649">
            <v>44459</v>
          </cell>
          <cell r="M649">
            <v>44559</v>
          </cell>
          <cell r="N649" t="str">
            <v>CVP-CTO-640-2021</v>
          </cell>
          <cell r="O649" t="str">
            <v>CONTRATACIÓN DIRECTA</v>
          </cell>
          <cell r="P649" t="str">
            <v>CONTRATO DE PRESTACIÓN SERVICIOS PROFESIONALES</v>
          </cell>
          <cell r="Q649" t="str">
            <v>DIRECCIÓN DE REASENTAMIENTOS</v>
          </cell>
          <cell r="R649" t="str">
            <v>DIRECCIÓN DE REASENTAMIENTOS</v>
          </cell>
          <cell r="S649">
            <v>15680700</v>
          </cell>
          <cell r="T649">
            <v>100</v>
          </cell>
          <cell r="U649">
            <v>33333</v>
          </cell>
          <cell r="V649">
            <v>1015431991</v>
          </cell>
          <cell r="W649">
            <v>9</v>
          </cell>
        </row>
        <row r="650">
          <cell r="A650" t="str">
            <v>CARLOS ALBERTO CORREDOR RODRIGUEZ</v>
          </cell>
          <cell r="B650">
            <v>664</v>
          </cell>
          <cell r="C650">
            <v>2021</v>
          </cell>
          <cell r="D650" t="str">
            <v>INICIAL</v>
          </cell>
          <cell r="E650" t="str">
            <v>PRESTAR SERVICIOS PROFESIONALES PARA EL SEGUIMIENTO A LA EJECUCIÓN PRESUPUESTAL DE LOS RECURSOS DESTINADOS A LOS PROGRAMAS MISIONALES DE LA DIRECCIÓN DE REASENTAMIENTOS.</v>
          </cell>
          <cell r="F650">
            <v>16357770</v>
          </cell>
          <cell r="G650">
            <v>3</v>
          </cell>
          <cell r="H650" t="str">
            <v>MESES</v>
          </cell>
          <cell r="I650">
            <v>0</v>
          </cell>
          <cell r="K650">
            <v>44456</v>
          </cell>
          <cell r="L650">
            <v>44460</v>
          </cell>
          <cell r="M650">
            <v>44550</v>
          </cell>
          <cell r="N650" t="str">
            <v>CP-PS-641-2021</v>
          </cell>
          <cell r="O650" t="str">
            <v>CONTRATACIÓN DIRECTA</v>
          </cell>
          <cell r="P650" t="str">
            <v>CONTRATO DE PRESTACIÓN SERVICIOS PROFESIONALES</v>
          </cell>
          <cell r="Q650" t="str">
            <v>DIRECCIÓN DE REASENTAMIENTOS</v>
          </cell>
          <cell r="R650" t="str">
            <v>DIRECCIÓN DE REASENTAMIENTOS</v>
          </cell>
          <cell r="S650">
            <v>16357770</v>
          </cell>
          <cell r="T650">
            <v>90</v>
          </cell>
          <cell r="U650">
            <v>30000</v>
          </cell>
          <cell r="V650">
            <v>79850571</v>
          </cell>
          <cell r="W650">
            <v>8</v>
          </cell>
        </row>
        <row r="651">
          <cell r="A651" t="str">
            <v>SANDRA MIREYA GUTIERREZ LIEVANO</v>
          </cell>
          <cell r="B651">
            <v>665</v>
          </cell>
          <cell r="C651">
            <v>2021</v>
          </cell>
          <cell r="D651" t="str">
            <v>INICIAL</v>
          </cell>
          <cell r="E651" t="str">
            <v>PRESTAR SERVICIOS DE APOYO TÉCNICO OPERATIVO EN DESARROLLO DEL PROCESO DE GESTIÓN DOCUMENTAL DE LA DIRECCIÓN DE REASENTAMIENTOS.</v>
          </cell>
          <cell r="F651">
            <v>10359900</v>
          </cell>
          <cell r="G651">
            <v>3</v>
          </cell>
          <cell r="H651" t="str">
            <v>MESES</v>
          </cell>
          <cell r="I651">
            <v>0</v>
          </cell>
          <cell r="K651">
            <v>44456</v>
          </cell>
          <cell r="L651">
            <v>44459</v>
          </cell>
          <cell r="M651">
            <v>44549</v>
          </cell>
          <cell r="N651" t="str">
            <v>CVP-PS-642-2021</v>
          </cell>
          <cell r="O651" t="str">
            <v>CONTRATACIÓN DIRECTA</v>
          </cell>
          <cell r="P651" t="str">
            <v>CONTRATO DE PRESTACIÓN SERVICIOS DE APOYO A LA GESTIÓN</v>
          </cell>
          <cell r="Q651" t="str">
            <v>DIRECCIÓN DE REASENTAMIENTOS</v>
          </cell>
          <cell r="R651" t="str">
            <v>DIRECCIÓN DE REASENTAMIENTOS</v>
          </cell>
          <cell r="S651">
            <v>10359900</v>
          </cell>
          <cell r="T651">
            <v>90</v>
          </cell>
          <cell r="U651">
            <v>30000</v>
          </cell>
          <cell r="V651">
            <v>52131387</v>
          </cell>
          <cell r="W651">
            <v>6</v>
          </cell>
        </row>
        <row r="652">
          <cell r="A652" t="str">
            <v>NANCY ROCIO LOPEZ MESA</v>
          </cell>
          <cell r="B652">
            <v>666</v>
          </cell>
          <cell r="C652">
            <v>2021</v>
          </cell>
          <cell r="D652" t="str">
            <v>INICIAL</v>
          </cell>
          <cell r="E652" t="str">
            <v>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v>
          </cell>
          <cell r="F652">
            <v>22451940</v>
          </cell>
          <cell r="G652">
            <v>3</v>
          </cell>
          <cell r="H652" t="str">
            <v>MESES</v>
          </cell>
          <cell r="I652">
            <v>0</v>
          </cell>
          <cell r="K652">
            <v>44456</v>
          </cell>
          <cell r="L652">
            <v>44462</v>
          </cell>
          <cell r="M652">
            <v>44552</v>
          </cell>
          <cell r="N652" t="str">
            <v>CVP-PS-644-2021</v>
          </cell>
          <cell r="O652" t="str">
            <v>CONTRATACIÓN DIRECTA</v>
          </cell>
          <cell r="P652" t="str">
            <v>CONTRATO DE PRESTACIÓN SERVICIOS PROFESIONALES</v>
          </cell>
          <cell r="Q652" t="str">
            <v>DIRECCIÓN DE MEJORAMIENTO DE VIVIENDA</v>
          </cell>
          <cell r="R652" t="str">
            <v>DIRECCIÓN DE MEJORAMIENTO DE VIVIENDA</v>
          </cell>
          <cell r="S652">
            <v>22451940</v>
          </cell>
          <cell r="T652">
            <v>90</v>
          </cell>
          <cell r="U652">
            <v>30000</v>
          </cell>
          <cell r="V652">
            <v>53101546</v>
          </cell>
          <cell r="W652">
            <v>6</v>
          </cell>
        </row>
        <row r="653">
          <cell r="A653" t="str">
            <v>BLANCA MONICA DONOSO SARMIENTO</v>
          </cell>
          <cell r="B653">
            <v>667</v>
          </cell>
          <cell r="C653">
            <v>2021</v>
          </cell>
          <cell r="D653" t="str">
            <v>INICIAL</v>
          </cell>
          <cell r="E653" t="str">
            <v>PRESTAR SERVICIOS DE APOYO EN LA GESTIÓN EN LAS ACTIVIDADES NECESARIAS DEL PROCESO DE GESTIÓN DOCUMENTAL A CARGO DE LA SUBDIRECCIÓN ADMINISTRATIVA.</v>
          </cell>
          <cell r="F653">
            <v>8809714</v>
          </cell>
          <cell r="G653">
            <v>2</v>
          </cell>
          <cell r="H653" t="str">
            <v>MESES</v>
          </cell>
          <cell r="I653">
            <v>24</v>
          </cell>
          <cell r="J653" t="str">
            <v>DIAS CALENDARIOS</v>
          </cell>
          <cell r="K653">
            <v>44456</v>
          </cell>
          <cell r="L653">
            <v>44461</v>
          </cell>
          <cell r="M653">
            <v>44560</v>
          </cell>
          <cell r="N653" t="str">
            <v>CVP-PS-643-2021</v>
          </cell>
          <cell r="O653" t="str">
            <v>CONTRATACIÓN DIRECTA</v>
          </cell>
          <cell r="P653" t="str">
            <v>CONTRATO DE PRESTACIÓN SERVICIOS DE APOYO A LA GESTIÓN</v>
          </cell>
          <cell r="Q653" t="str">
            <v>DIRECCIÓN DE GESTIÓN CORPORATIVA Y CID</v>
          </cell>
          <cell r="R653" t="str">
            <v>SUBDIRECCIÓN ADMINISTRATIVA</v>
          </cell>
          <cell r="S653">
            <v>8809714</v>
          </cell>
          <cell r="T653">
            <v>99</v>
          </cell>
          <cell r="U653">
            <v>33000</v>
          </cell>
          <cell r="V653">
            <v>52183809</v>
          </cell>
          <cell r="W653">
            <v>5</v>
          </cell>
        </row>
        <row r="654">
          <cell r="A654" t="str">
            <v>CONSORCIO AB 003-2021</v>
          </cell>
          <cell r="B654">
            <v>668</v>
          </cell>
          <cell r="C654">
            <v>2021</v>
          </cell>
          <cell r="D654" t="str">
            <v>INICIAL</v>
          </cell>
          <cell r="E654" t="str">
            <v>EJECUTAR LAS OBRAS DE INTERVENCIÓN FÍSICA A ESCALA BARRIAL CONSISTENTES EN LA CONSTRUCCIÓN DE LOS TRAMOS VIALES (CÓDIGOS DE IDENTIFICACIÓN VIAL CIV) LOCALIZADOS EN LAS LOCALIDADES DE USAQUEN Y SUBA (GRUPO 1) EN LA CIUDAD DE BOGOTÁ D.C., DE CONFORMIDAD CON LOS PLIEGOS DE CONDICIONES, ANEXO TÉCNICO Y DEMÁS DOCUMENTOS DEL PROCESO</v>
          </cell>
          <cell r="F654">
            <v>3684866984</v>
          </cell>
          <cell r="G654">
            <v>6</v>
          </cell>
          <cell r="H654" t="str">
            <v>MESES</v>
          </cell>
          <cell r="I654">
            <v>15</v>
          </cell>
          <cell r="J654" t="str">
            <v>DIAS CALENDARIOS</v>
          </cell>
          <cell r="K654">
            <v>44456</v>
          </cell>
          <cell r="L654">
            <v>44494</v>
          </cell>
          <cell r="M654">
            <v>44947</v>
          </cell>
          <cell r="N654" t="str">
            <v>CVP-LP-003-2021</v>
          </cell>
          <cell r="O654" t="str">
            <v>LICITACIÓN PÚBLICA</v>
          </cell>
          <cell r="P654" t="str">
            <v>CONTRATO DE OBRA</v>
          </cell>
          <cell r="Q654" t="str">
            <v>DIRECCIÓN DE MEJORAMIENTOS DE BARRIOS</v>
          </cell>
          <cell r="R654" t="str">
            <v>DIRECCIÓN DE MEJORAMIENTOS DE BARRIOS</v>
          </cell>
          <cell r="S654">
            <v>3684866984</v>
          </cell>
          <cell r="T654">
            <v>345</v>
          </cell>
          <cell r="U654">
            <v>115000</v>
          </cell>
          <cell r="V654">
            <v>901519337</v>
          </cell>
          <cell r="W654">
            <v>4</v>
          </cell>
        </row>
        <row r="655">
          <cell r="A655" t="str">
            <v>ANDRES ALBERTO UNIGARRO VILLOTA</v>
          </cell>
          <cell r="B655">
            <v>669</v>
          </cell>
          <cell r="C655">
            <v>2021</v>
          </cell>
          <cell r="D655" t="str">
            <v>INICIAL</v>
          </cell>
          <cell r="E655" t="str">
            <v>PRESTAR SERVICIOS PROFESIONALES ESPECIALIZADOS PARA LA GESTIÓN Y ORIENTACIÓN DE ACTIVIDADES FRENTE A LOS PROCESOS ASOCIADOS A LA GESTIÓN JURÍDICA EN EL MARCO DEL PROGRAMA DE REASENTAMIENTOS.</v>
          </cell>
          <cell r="F655">
            <v>22451940</v>
          </cell>
          <cell r="G655">
            <v>3</v>
          </cell>
          <cell r="H655" t="str">
            <v>MESES</v>
          </cell>
          <cell r="I655">
            <v>0</v>
          </cell>
          <cell r="K655">
            <v>44456</v>
          </cell>
          <cell r="L655">
            <v>44460</v>
          </cell>
          <cell r="M655">
            <v>44550</v>
          </cell>
          <cell r="N655" t="str">
            <v>CVP-PS-646-2021</v>
          </cell>
          <cell r="O655" t="str">
            <v>CONTRATACIÓN DIRECTA</v>
          </cell>
          <cell r="P655" t="str">
            <v>CONTRATO DE PRESTACIÓN SERVICIOS PROFESIONALES</v>
          </cell>
          <cell r="Q655" t="str">
            <v>DIRECCIÓN DE REASENTAMIENTOS</v>
          </cell>
          <cell r="R655" t="str">
            <v>DIRECCIÓN DE REASENTAMIENTOS</v>
          </cell>
          <cell r="S655">
            <v>22451940</v>
          </cell>
          <cell r="T655">
            <v>90</v>
          </cell>
          <cell r="U655">
            <v>30000</v>
          </cell>
          <cell r="V655">
            <v>1010202808</v>
          </cell>
          <cell r="W655">
            <v>9</v>
          </cell>
        </row>
        <row r="656">
          <cell r="A656" t="str">
            <v>LAURA MARCELA HERNANDEZ DUARTE</v>
          </cell>
          <cell r="B656">
            <v>670</v>
          </cell>
          <cell r="C656">
            <v>2021</v>
          </cell>
          <cell r="D656" t="str">
            <v>INICIAL</v>
          </cell>
          <cell r="E656" t="str">
            <v>PRESTAR SERVICIOS PROFESIONALES ESPECIALIZADOS EN LA ASESORÍA, ASISTENCIA, ACOMPAÑAMIENTO Y SEGUIMIENTO DESDE LA DIRECCIÓN GENERAL EN TODO LO RELACIONADO AL CUMPLIMIENTO DE METAS DE LOS PROGRAMAS MISIONALES DE LA CAJA DE LA VIVIENDA POPULAR</v>
          </cell>
          <cell r="F656">
            <v>25333334</v>
          </cell>
          <cell r="G656">
            <v>3</v>
          </cell>
          <cell r="H656" t="str">
            <v>MESES</v>
          </cell>
          <cell r="I656">
            <v>5</v>
          </cell>
          <cell r="J656" t="str">
            <v>DIAS CALENDARIOS</v>
          </cell>
          <cell r="K656">
            <v>44457</v>
          </cell>
          <cell r="L656">
            <v>44460</v>
          </cell>
          <cell r="M656">
            <v>44555</v>
          </cell>
          <cell r="N656" t="str">
            <v>CVP-PS-647-2021</v>
          </cell>
          <cell r="O656" t="str">
            <v>CONTRATACIÓN DIRECTA</v>
          </cell>
          <cell r="P656" t="str">
            <v>CONTRATO DE PRESTACIÓN SERVICIOS PROFESIONALES</v>
          </cell>
          <cell r="Q656" t="str">
            <v>DIRECCIÓN GENERAL</v>
          </cell>
          <cell r="R656" t="str">
            <v>DIRECCIÓN GENERAL</v>
          </cell>
          <cell r="S656">
            <v>25333334</v>
          </cell>
          <cell r="T656">
            <v>95</v>
          </cell>
          <cell r="U656">
            <v>31667</v>
          </cell>
          <cell r="V656">
            <v>52966289</v>
          </cell>
          <cell r="W656">
            <v>6</v>
          </cell>
        </row>
        <row r="657">
          <cell r="A657" t="str">
            <v>RUBEN DARIO JIMENEZ GIRALDO</v>
          </cell>
          <cell r="B657">
            <v>671</v>
          </cell>
          <cell r="C657">
            <v>2021</v>
          </cell>
          <cell r="D657" t="str">
            <v>INICIAL</v>
          </cell>
          <cell r="E657"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657">
            <v>26176111</v>
          </cell>
          <cell r="G657">
            <v>3</v>
          </cell>
          <cell r="H657" t="str">
            <v>MESES</v>
          </cell>
          <cell r="I657">
            <v>23</v>
          </cell>
          <cell r="J657" t="str">
            <v>DIAS CALENDARIOS</v>
          </cell>
          <cell r="K657">
            <v>44456</v>
          </cell>
          <cell r="L657">
            <v>44459</v>
          </cell>
          <cell r="M657">
            <v>44572</v>
          </cell>
          <cell r="N657" t="str">
            <v>CVP-PS-648-2021</v>
          </cell>
          <cell r="O657" t="str">
            <v>CONTRATACIÓN DIRECTA</v>
          </cell>
          <cell r="P657" t="str">
            <v>CONTRATO DE PRESTACIÓN SERVICIOS PROFESIONALES</v>
          </cell>
          <cell r="Q657" t="str">
            <v>DIRECCIÓN DE GESTIÓN CORPORATIVA Y CID</v>
          </cell>
          <cell r="R657" t="str">
            <v>DIRECCIÓN DE GESTIÓN CORPORATIVA Y CID</v>
          </cell>
          <cell r="S657">
            <v>26176111</v>
          </cell>
          <cell r="T657">
            <v>113</v>
          </cell>
          <cell r="U657">
            <v>37667</v>
          </cell>
          <cell r="V657">
            <v>9860323</v>
          </cell>
          <cell r="W657">
            <v>6</v>
          </cell>
        </row>
        <row r="658">
          <cell r="A658" t="str">
            <v>MARIA MERCEDES CORONADO PACHECO</v>
          </cell>
          <cell r="B658">
            <v>672</v>
          </cell>
          <cell r="C658">
            <v>2021</v>
          </cell>
          <cell r="D658" t="str">
            <v>INICIAL</v>
          </cell>
          <cell r="E658" t="str">
            <v>PRESTAR SERVICIOS DE APOYO OPERATIVO EN LAS ACTIVIDADES ASOCIADAS AL COMPONENTE DE GESTIÓN DOCUMENTAL DE LA DIRECCIÓN DE REASENTAMIENTOS.</v>
          </cell>
          <cell r="F658">
            <v>5452560</v>
          </cell>
          <cell r="G658">
            <v>3</v>
          </cell>
          <cell r="H658" t="str">
            <v>MESES</v>
          </cell>
          <cell r="I658">
            <v>0</v>
          </cell>
          <cell r="K658">
            <v>44456</v>
          </cell>
          <cell r="L658">
            <v>44462</v>
          </cell>
          <cell r="M658">
            <v>44552</v>
          </cell>
          <cell r="N658" t="str">
            <v>CVP-PS-649-2021</v>
          </cell>
          <cell r="O658" t="str">
            <v>CONTRATACIÓN DIRECTA</v>
          </cell>
          <cell r="P658" t="str">
            <v>CONTRATO DE PRESTACIÓN SERVICIOS DE APOYO A LA GESTIÓN</v>
          </cell>
          <cell r="Q658" t="str">
            <v>DIRECCIÓN DE REASENTAMIENTOS</v>
          </cell>
          <cell r="R658" t="str">
            <v>DIRECCIÓN DE REASENTAMIENTOS</v>
          </cell>
          <cell r="S658">
            <v>5452560</v>
          </cell>
          <cell r="T658">
            <v>90</v>
          </cell>
          <cell r="U658">
            <v>30000</v>
          </cell>
          <cell r="V658">
            <v>1066186862</v>
          </cell>
          <cell r="W658">
            <v>1</v>
          </cell>
        </row>
        <row r="659">
          <cell r="A659" t="str">
            <v>PAOLA CATALINA AVILA PUERTO</v>
          </cell>
          <cell r="B659">
            <v>673</v>
          </cell>
          <cell r="C659">
            <v>2021</v>
          </cell>
          <cell r="D659" t="str">
            <v>INICIAL</v>
          </cell>
          <cell r="E659" t="str">
            <v>PRESTAR SERVICIOS PROFESIONALES PARA APOYAR LOS PROCESOS ADMINISTRATIVOS Y REVISIÓN DE CARÁCTER JURÍDICO DE LA SUBDIRECCIÓN ADMINISTRATIVA</v>
          </cell>
          <cell r="F659">
            <v>13728469</v>
          </cell>
          <cell r="G659">
            <v>2</v>
          </cell>
          <cell r="H659" t="str">
            <v>MESES</v>
          </cell>
          <cell r="I659">
            <v>13</v>
          </cell>
          <cell r="J659" t="str">
            <v>DIAS CALENDARIOS</v>
          </cell>
          <cell r="K659">
            <v>44470</v>
          </cell>
          <cell r="L659">
            <v>44474</v>
          </cell>
          <cell r="M659">
            <v>44585</v>
          </cell>
          <cell r="N659" t="str">
            <v>CVP-PS-650-2021</v>
          </cell>
          <cell r="O659" t="str">
            <v>CONTRATACIÓN DIRECTA</v>
          </cell>
          <cell r="P659" t="str">
            <v>CONTRATO DE PRESTACIÓN SERVICIOS PROFESIONALES</v>
          </cell>
          <cell r="Q659" t="str">
            <v>DIRECCIÓN DE GESTIÓN CORPORATIVA Y CID</v>
          </cell>
          <cell r="R659" t="str">
            <v>SUBDIRECCIÓN ADMINISTRATIVA</v>
          </cell>
          <cell r="S659">
            <v>17927765</v>
          </cell>
          <cell r="T659">
            <v>111</v>
          </cell>
          <cell r="U659">
            <v>37000</v>
          </cell>
          <cell r="V659">
            <v>1019059867</v>
          </cell>
          <cell r="W659">
            <v>3</v>
          </cell>
        </row>
        <row r="660">
          <cell r="A660" t="str">
            <v>MARIBEL QUEVEDO GONZALEZ</v>
          </cell>
          <cell r="B660">
            <v>674</v>
          </cell>
          <cell r="C660">
            <v>2021</v>
          </cell>
          <cell r="D660" t="str">
            <v>INICIAL</v>
          </cell>
          <cell r="E660" t="str">
            <v>PRESTAR SERVICIOS DE APOYO A LA GESTIÓN QUE SOPORTEN LA REALIZACIÓN DE LAS ACTIVIDADES SOCIALES REQUERIDAS PARA ADELANTAR LOS PROCESOS DE TITULACIÓN, URBANIZACIÓN Y ZONAS DE CESIÓN QUE SE ENCUENTRAN A CARGO DE LA DIRECCIÓN DE URBANIZACIÓN Y TITULACIÓN</v>
          </cell>
          <cell r="F660">
            <v>10359966</v>
          </cell>
          <cell r="G660">
            <v>3</v>
          </cell>
          <cell r="H660" t="str">
            <v>MESES</v>
          </cell>
          <cell r="I660">
            <v>0</v>
          </cell>
          <cell r="K660">
            <v>44458</v>
          </cell>
          <cell r="L660">
            <v>44460</v>
          </cell>
          <cell r="M660">
            <v>44581</v>
          </cell>
          <cell r="N660" t="str">
            <v>CVP-PS-651-2021</v>
          </cell>
          <cell r="O660" t="str">
            <v>CONTRATACIÓN DIRECTA</v>
          </cell>
          <cell r="P660" t="str">
            <v>CONTRATO DE PRESTACIÓN SERVICIOS DE APOYO A LA GESTIÓN</v>
          </cell>
          <cell r="Q660" t="str">
            <v>DIRECCIÓN DE URBANIZACIONES Y TITULACIÓN</v>
          </cell>
          <cell r="R660" t="str">
            <v>DIRECCIÓN DE URBANIZACIONES Y TITULACIÓN</v>
          </cell>
          <cell r="S660">
            <v>13813288</v>
          </cell>
          <cell r="T660">
            <v>120</v>
          </cell>
          <cell r="U660">
            <v>40000</v>
          </cell>
          <cell r="V660">
            <v>1121830254</v>
          </cell>
          <cell r="W660">
            <v>5</v>
          </cell>
        </row>
        <row r="661">
          <cell r="A661" t="str">
            <v>CRISTHIAN CAMILO QUIMBAYO REINOSO</v>
          </cell>
          <cell r="B661">
            <v>675</v>
          </cell>
          <cell r="C661">
            <v>2021</v>
          </cell>
          <cell r="D661" t="str">
            <v>INICIAL</v>
          </cell>
          <cell r="E661" t="str">
            <v>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v>
          </cell>
          <cell r="F661">
            <v>15684285</v>
          </cell>
          <cell r="G661">
            <v>3</v>
          </cell>
          <cell r="H661" t="str">
            <v>MESES</v>
          </cell>
          <cell r="I661">
            <v>0</v>
          </cell>
          <cell r="K661">
            <v>44466</v>
          </cell>
          <cell r="L661">
            <v>44470</v>
          </cell>
          <cell r="M661">
            <v>44561</v>
          </cell>
          <cell r="N661" t="str">
            <v>CVP-PS-652-2021</v>
          </cell>
          <cell r="O661" t="str">
            <v>CONTRATACIÓN DIRECTA</v>
          </cell>
          <cell r="P661" t="str">
            <v>CONTRATO DE PRESTACIÓN SERVICIOS PROFESIONALES</v>
          </cell>
          <cell r="Q661" t="str">
            <v>DIRECCIÓN DE MEJORAMIENTO DE VIVIENDA</v>
          </cell>
          <cell r="R661" t="str">
            <v>DIRECCIÓN DE MEJORAMIENTO DE VIVIENDA</v>
          </cell>
          <cell r="S661">
            <v>15684285</v>
          </cell>
          <cell r="T661">
            <v>90</v>
          </cell>
          <cell r="U661">
            <v>30000</v>
          </cell>
          <cell r="V661">
            <v>1110502726</v>
          </cell>
          <cell r="W661">
            <v>3</v>
          </cell>
        </row>
        <row r="662">
          <cell r="A662" t="str">
            <v>DIANNA SOPHIA GOMEZ ANTONIO</v>
          </cell>
          <cell r="B662">
            <v>676</v>
          </cell>
          <cell r="C662">
            <v>2021</v>
          </cell>
          <cell r="D662" t="str">
            <v>INICIAL</v>
          </cell>
          <cell r="E662" t="str">
            <v>PRESTAR SERVICIOS PROFESIONALES PARA EL ACOMPAÑAMIENTO SOCIAL Y DE GESTIÓN EN LOS PROCESOS DERIVADOS DE LA APLICACIÓN DE LOS PROGRAMAS MISIONALES DE LA DIRECCIÓN DE REASENTAMIENTOS.</v>
          </cell>
          <cell r="F662">
            <v>16357770</v>
          </cell>
          <cell r="G662">
            <v>3</v>
          </cell>
          <cell r="H662" t="str">
            <v>MESES</v>
          </cell>
          <cell r="I662">
            <v>0</v>
          </cell>
          <cell r="K662">
            <v>44459</v>
          </cell>
          <cell r="L662">
            <v>44461</v>
          </cell>
          <cell r="M662">
            <v>44551</v>
          </cell>
          <cell r="N662" t="str">
            <v>CVP-PS-653-2021</v>
          </cell>
          <cell r="O662" t="str">
            <v>CONTRATACIÓN DIRECTA</v>
          </cell>
          <cell r="P662" t="str">
            <v>CONTRATO DE PRESTACIÓN SERVICIOS PROFESIONALES</v>
          </cell>
          <cell r="Q662" t="str">
            <v>DIRECCIÓN DE REASENTAMIENTOS</v>
          </cell>
          <cell r="R662" t="str">
            <v>DIRECCIÓN DE REASENTAMIENTOS</v>
          </cell>
          <cell r="S662">
            <v>16357770</v>
          </cell>
          <cell r="T662">
            <v>90</v>
          </cell>
          <cell r="U662">
            <v>30000</v>
          </cell>
          <cell r="V662">
            <v>1026257468</v>
          </cell>
          <cell r="W662">
            <v>2</v>
          </cell>
        </row>
        <row r="663">
          <cell r="A663" t="str">
            <v>NANCY DANIELA RODRIGUEZ ORTIZ</v>
          </cell>
          <cell r="B663">
            <v>677</v>
          </cell>
          <cell r="C663">
            <v>2021</v>
          </cell>
          <cell r="D663" t="str">
            <v>INICIAL</v>
          </cell>
          <cell r="E663" t="str">
            <v>PRESTAR SERVICIOS PROFESIONALES EN DERECHO A LA DIRECCIÓN JURÍDICA, EN EL EJERCICIO DE LAS ACTIVIDADES PROPIAS DE LOS ACTOS ADMINISTRATIVOS, ACTUACIONES ADMINISTRATIVAS Y REPRESENTACIÓN JUDICIAL Y EXTRAJUDICIAL EN MATERIA LABORAL, CIVIL Y ADMINISTRATIVO.</v>
          </cell>
          <cell r="F663">
            <v>24226712</v>
          </cell>
          <cell r="G663">
            <v>4</v>
          </cell>
          <cell r="H663" t="str">
            <v>MESES</v>
          </cell>
          <cell r="I663">
            <v>0</v>
          </cell>
          <cell r="K663">
            <v>44459</v>
          </cell>
          <cell r="L663">
            <v>44460</v>
          </cell>
          <cell r="M663">
            <v>44581</v>
          </cell>
          <cell r="N663" t="str">
            <v>CVP-PS-654-2021</v>
          </cell>
          <cell r="O663" t="str">
            <v>CONTRATACIÓN DIRECTA</v>
          </cell>
          <cell r="P663" t="str">
            <v>CONTRATO DE PRESTACIÓN SERVICIOS PROFESIONALES</v>
          </cell>
          <cell r="Q663" t="str">
            <v>DIRECCIÓN DE GESTIÓN CORPORATIVA Y CID</v>
          </cell>
          <cell r="R663" t="str">
            <v>DIRECCIÓN JURÍDICA</v>
          </cell>
          <cell r="S663">
            <v>24226712</v>
          </cell>
          <cell r="T663">
            <v>120</v>
          </cell>
          <cell r="U663">
            <v>40000</v>
          </cell>
          <cell r="V663">
            <v>1054681654</v>
          </cell>
          <cell r="W663">
            <v>5</v>
          </cell>
        </row>
        <row r="664">
          <cell r="A664" t="str">
            <v>ADRIANA ANGELICA LEON BLANCO</v>
          </cell>
          <cell r="B664">
            <v>678</v>
          </cell>
          <cell r="C664">
            <v>2021</v>
          </cell>
          <cell r="D664" t="str">
            <v>INICIAL</v>
          </cell>
          <cell r="E664" t="str">
            <v>PRESTACIÓN DE SERVICIOS PROFESIONALES PARA APOYAR A LA DIRECCIÓN DE MEJORAMIENTO DE BARRIOS DE LA CAJA DE VIVIENDA POPULAR EN EL CONTROL TÉCNICO DEL PROYECTO DE INVERSIÓN 7703 “MEJORAMIENTO INTEGRAL DE BARRIOS CON PARTICIPACIÓN CIUDADANA</v>
          </cell>
          <cell r="F664">
            <v>12418061</v>
          </cell>
          <cell r="G664">
            <v>3</v>
          </cell>
          <cell r="H664" t="str">
            <v>MESES</v>
          </cell>
          <cell r="I664">
            <v>1</v>
          </cell>
          <cell r="J664" t="str">
            <v>DIAS CALENDARIOS</v>
          </cell>
          <cell r="K664">
            <v>44459</v>
          </cell>
          <cell r="L664">
            <v>44461</v>
          </cell>
          <cell r="M664">
            <v>44552</v>
          </cell>
          <cell r="N664" t="str">
            <v>CVP-PS-655-2021</v>
          </cell>
          <cell r="O664" t="str">
            <v>CONTRATACIÓN DIRECTA</v>
          </cell>
          <cell r="P664" t="str">
            <v>CONTRATO DE PRESTACIÓN SERVICIOS PROFESIONALES</v>
          </cell>
          <cell r="Q664" t="str">
            <v>DIRECCIÓN DE MEJORAMIENTOS DE BARRIOS</v>
          </cell>
          <cell r="R664" t="str">
            <v>DIRECCIÓN DE MEJORAMIENTOS DE BARRIOS</v>
          </cell>
          <cell r="S664">
            <v>12418061</v>
          </cell>
          <cell r="T664">
            <v>91</v>
          </cell>
          <cell r="U664">
            <v>30333</v>
          </cell>
          <cell r="V664">
            <v>52007470</v>
          </cell>
          <cell r="W664">
            <v>1</v>
          </cell>
        </row>
        <row r="665">
          <cell r="A665" t="str">
            <v>LUISA FERNANDA RODRIGUEZ PEREZ</v>
          </cell>
          <cell r="B665">
            <v>679</v>
          </cell>
          <cell r="C665">
            <v>2021</v>
          </cell>
          <cell r="D665" t="str">
            <v>INICIAL</v>
          </cell>
          <cell r="E665" t="str">
            <v>PRESTAR SERVICIOS PROFESIONALES PARA LA GESTIÓN JURÍDICA REQUERIDA EN LOS PROCESOS DE LOS PROGRAMAS MISIONALES EJECUTADOS POR LA DIRECCIÓN DE REASENTAMIENTOS.</v>
          </cell>
          <cell r="F665">
            <v>16357770</v>
          </cell>
          <cell r="G665">
            <v>3</v>
          </cell>
          <cell r="H665" t="str">
            <v>MESES</v>
          </cell>
          <cell r="I665">
            <v>0</v>
          </cell>
          <cell r="K665">
            <v>44461</v>
          </cell>
          <cell r="L665">
            <v>44463</v>
          </cell>
          <cell r="M665">
            <v>44553</v>
          </cell>
          <cell r="N665" t="str">
            <v>CVP-PS-656-2021</v>
          </cell>
          <cell r="O665" t="str">
            <v>CONTRATACIÓN DIRECTA</v>
          </cell>
          <cell r="P665" t="str">
            <v>CONTRATO DE PRESTACIÓN SERVICIOS PROFESIONALES</v>
          </cell>
          <cell r="Q665" t="str">
            <v>DIRECCIÓN DE REASENTAMIENTOS</v>
          </cell>
          <cell r="R665" t="str">
            <v>DIRECCIÓN DE REASENTAMIENTOS</v>
          </cell>
          <cell r="S665">
            <v>16357770</v>
          </cell>
          <cell r="T665">
            <v>90</v>
          </cell>
          <cell r="U665">
            <v>30000</v>
          </cell>
          <cell r="V665">
            <v>1026256138</v>
          </cell>
          <cell r="W665">
            <v>2</v>
          </cell>
        </row>
        <row r="666">
          <cell r="A666" t="str">
            <v>ANA ALEXANDRA BUITRAGO GOMEZ</v>
          </cell>
          <cell r="B666">
            <v>680</v>
          </cell>
          <cell r="C666">
            <v>2021</v>
          </cell>
          <cell r="D666" t="str">
            <v>INICIAL</v>
          </cell>
          <cell r="E666" t="str">
            <v>PRESTAR LOS SERVICIOS PROFESIONALES EN LA DIRECCIÓN JURÍDICA, EN EJERCICIO DE LAS ACTIVIDADES DE CONCEPTUALIZACIÓN Y ACOMPAÑAMIENTO JURÍDICO EN LAS ACTUACIONES ADMINISTRATIVAS PROPIAS DEL ÁREA.</v>
          </cell>
          <cell r="F666">
            <v>24226712</v>
          </cell>
          <cell r="G666">
            <v>4</v>
          </cell>
          <cell r="H666" t="str">
            <v>MESES</v>
          </cell>
          <cell r="I666">
            <v>0</v>
          </cell>
          <cell r="K666">
            <v>44460</v>
          </cell>
          <cell r="L666">
            <v>44462</v>
          </cell>
          <cell r="M666">
            <v>44583</v>
          </cell>
          <cell r="N666" t="str">
            <v>CVP-PS-657-2021</v>
          </cell>
          <cell r="O666" t="str">
            <v>CONTRATACIÓN DIRECTA</v>
          </cell>
          <cell r="P666" t="str">
            <v>CONTRATO DE PRESTACIÓN SERVICIOS PROFESIONALES</v>
          </cell>
          <cell r="Q666" t="str">
            <v>DIRECCIÓN DE GESTIÓN CORPORATIVA Y CID</v>
          </cell>
          <cell r="R666" t="str">
            <v>DIRECCIÓN JURÍDICA</v>
          </cell>
          <cell r="S666">
            <v>24226712</v>
          </cell>
          <cell r="T666">
            <v>120</v>
          </cell>
          <cell r="U666">
            <v>40000</v>
          </cell>
          <cell r="V666">
            <v>1018408495</v>
          </cell>
          <cell r="W666">
            <v>1</v>
          </cell>
        </row>
        <row r="667">
          <cell r="A667" t="str">
            <v>KAREN NATHALY MUÑOZ SANCHEZ</v>
          </cell>
          <cell r="B667">
            <v>681</v>
          </cell>
          <cell r="C667">
            <v>2021</v>
          </cell>
          <cell r="D667" t="str">
            <v>INICIAL</v>
          </cell>
          <cell r="E667" t="str">
            <v>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v>
          </cell>
          <cell r="F667">
            <v>12049207</v>
          </cell>
          <cell r="G667">
            <v>3</v>
          </cell>
          <cell r="H667" t="str">
            <v>MESES</v>
          </cell>
          <cell r="I667">
            <v>8</v>
          </cell>
          <cell r="J667" t="str">
            <v>DIAS CALENDARIOS</v>
          </cell>
          <cell r="K667">
            <v>44462</v>
          </cell>
          <cell r="L667">
            <v>44463</v>
          </cell>
          <cell r="M667">
            <v>44551</v>
          </cell>
          <cell r="N667" t="str">
            <v>CVP-PS-658-2021</v>
          </cell>
          <cell r="O667" t="str">
            <v>CONTRATACIÓN DIRECTA</v>
          </cell>
          <cell r="P667" t="str">
            <v>CONTRATO DE PRESTACIÓN SERVICIOS PROFESIONALES</v>
          </cell>
          <cell r="Q667" t="str">
            <v>DIRECCIÓN DE MEJORAMIENTOS DE BARRIOS</v>
          </cell>
          <cell r="R667" t="str">
            <v>DIRECCIÓN DE MEJORAMIENTOS DE BARRIOS</v>
          </cell>
          <cell r="S667">
            <v>12049207</v>
          </cell>
          <cell r="T667">
            <v>98</v>
          </cell>
          <cell r="U667">
            <v>32667</v>
          </cell>
          <cell r="V667">
            <v>1014230304</v>
          </cell>
          <cell r="W667">
            <v>2</v>
          </cell>
        </row>
        <row r="668">
          <cell r="A668" t="str">
            <v>FREDDY HUMBERTO PARADA CUBILLOS</v>
          </cell>
          <cell r="B668">
            <v>682</v>
          </cell>
          <cell r="C668">
            <v>2021</v>
          </cell>
          <cell r="D668" t="str">
            <v>INICIAL</v>
          </cell>
          <cell r="E668" t="str">
            <v>PRESTACIÓN DE SERVICIOS PROFESIONALES PARA EL APOYO EN LA IDENTIFICACIÓN, GEORREFERENCIACIÓN Y AVALÚO DE LOS PREDIOS PROPIEDAD DE LA CAJA DE LA VIVIENDA POPULAR, A CARGO DE LA DUT Y/O QUE SE ENCUENTREN EN PROCESOS JUDICIALES Y SU SANEAMIENTO PREDIAL</v>
          </cell>
          <cell r="F668">
            <v>29935920</v>
          </cell>
          <cell r="G668">
            <v>3</v>
          </cell>
          <cell r="H668" t="str">
            <v>MESES</v>
          </cell>
          <cell r="I668">
            <v>15</v>
          </cell>
          <cell r="J668" t="str">
            <v>DIAS CALENDARIOS</v>
          </cell>
          <cell r="K668">
            <v>44462</v>
          </cell>
          <cell r="L668">
            <v>44463</v>
          </cell>
          <cell r="M668">
            <v>44568</v>
          </cell>
          <cell r="N668" t="str">
            <v>CVP-PS-659-2021</v>
          </cell>
          <cell r="O668" t="str">
            <v>CONTRATACIÓN DIRECTA</v>
          </cell>
          <cell r="P668" t="str">
            <v>CONTRATO DE PRESTACIÓN SERVICIOS PROFESIONALES</v>
          </cell>
          <cell r="Q668" t="str">
            <v>DIRECCIÓN DE URBANIZACIONES Y TITULACIÓN</v>
          </cell>
          <cell r="R668" t="str">
            <v>DIRECCIÓN DE URBANIZACIONES Y TITULACIÓN</v>
          </cell>
          <cell r="S668">
            <v>29935920</v>
          </cell>
          <cell r="T668">
            <v>105</v>
          </cell>
          <cell r="U668">
            <v>35000</v>
          </cell>
          <cell r="V668">
            <v>79624685</v>
          </cell>
          <cell r="W668">
            <v>0</v>
          </cell>
        </row>
        <row r="669">
          <cell r="A669" t="str">
            <v>BLANCA LEIDY PEÑA CALDERON</v>
          </cell>
          <cell r="B669">
            <v>683</v>
          </cell>
          <cell r="C669">
            <v>2021</v>
          </cell>
          <cell r="D669" t="str">
            <v>INICIAL</v>
          </cell>
          <cell r="E669" t="str">
            <v>PRESTAR SERVICIOS PROFESIONALES PARA ANALIZAR, CAPACITAR, DESARROLLAR Y REALIZAR TAREAS DE SOPORTE Y MANTENIMIENTO DE LOS SISTEMAS DE INFORMACIÓN DE LA DIRECCIÓN DE REASENTAMIENTOS HUMANOS</v>
          </cell>
          <cell r="F669">
            <v>12829680</v>
          </cell>
          <cell r="G669">
            <v>3</v>
          </cell>
          <cell r="H669" t="str">
            <v>MESES</v>
          </cell>
          <cell r="I669">
            <v>0</v>
          </cell>
          <cell r="K669">
            <v>44461</v>
          </cell>
          <cell r="L669">
            <v>44463</v>
          </cell>
          <cell r="M669">
            <v>44553</v>
          </cell>
          <cell r="N669" t="str">
            <v>CVP-PS-660-2021</v>
          </cell>
          <cell r="O669" t="str">
            <v>CONTRATACIÓN DIRECTA</v>
          </cell>
          <cell r="P669" t="str">
            <v>CONTRATO DE PRESTACIÓN SERVICIOS PROFESIONALES</v>
          </cell>
          <cell r="Q669" t="str">
            <v>DIRECCIÓN DE REASENTAMIENTOS</v>
          </cell>
          <cell r="R669" t="str">
            <v>DIRECCIÓN DE REASENTAMIENTOS</v>
          </cell>
          <cell r="S669">
            <v>12829680</v>
          </cell>
          <cell r="T669">
            <v>90</v>
          </cell>
          <cell r="U669">
            <v>30000</v>
          </cell>
          <cell r="V669">
            <v>53021162</v>
          </cell>
          <cell r="W669">
            <v>8</v>
          </cell>
        </row>
        <row r="670">
          <cell r="A670" t="str">
            <v>ADRIANA SIABATTO FERNANDEZ</v>
          </cell>
          <cell r="B670">
            <v>684</v>
          </cell>
          <cell r="C670">
            <v>2021</v>
          </cell>
          <cell r="D670" t="str">
            <v>INICIAL</v>
          </cell>
          <cell r="E670" t="str">
            <v>PRESTACIÓN DE SERVICIOS PROFESIONALES PARA APOYAR Y ADELANTAR LAS ACTIVIDADES SOCIALES REQUERIDAS EN EL MARCO DE LOS PROGRAMAS Y PROCESOS DE LA DIRECCIÓN DE URBANIZACIONES Y TITULACIÓN</v>
          </cell>
          <cell r="F670">
            <v>16357845</v>
          </cell>
          <cell r="G670">
            <v>3</v>
          </cell>
          <cell r="H670" t="str">
            <v>MESES</v>
          </cell>
          <cell r="I670">
            <v>0</v>
          </cell>
          <cell r="K670">
            <v>44462</v>
          </cell>
          <cell r="L670">
            <v>44466</v>
          </cell>
          <cell r="M670">
            <v>44556</v>
          </cell>
          <cell r="N670" t="str">
            <v>CVP-PS-661-2021</v>
          </cell>
          <cell r="O670" t="str">
            <v>CONTRATACIÓN DIRECTA</v>
          </cell>
          <cell r="P670" t="str">
            <v>CONTRATO DE PRESTACIÓN SERVICIOS PROFESIONALES</v>
          </cell>
          <cell r="Q670" t="str">
            <v>DIRECCIÓN DE URBANIZACIONES Y TITULACIÓN</v>
          </cell>
          <cell r="R670" t="str">
            <v>DIRECCIÓN DE URBANIZACIONES Y TITULACIÓN</v>
          </cell>
          <cell r="S670">
            <v>16357845</v>
          </cell>
          <cell r="T670">
            <v>90</v>
          </cell>
          <cell r="U670">
            <v>30000</v>
          </cell>
          <cell r="V670">
            <v>52724711</v>
          </cell>
          <cell r="W670">
            <v>5</v>
          </cell>
        </row>
        <row r="671">
          <cell r="A671" t="str">
            <v>ERIKA JINETH ALVAREZ BAQUERO</v>
          </cell>
          <cell r="B671">
            <v>685</v>
          </cell>
          <cell r="C671">
            <v>2021</v>
          </cell>
          <cell r="D671" t="str">
            <v>INICIAL</v>
          </cell>
          <cell r="E671" t="str">
            <v>PRESTAR SERVICIOS DE APOYO A LA GESTIÓN EN LAS ACTIVIDADES TÉCNICAS, ADMINISTRATIVAS Y OPERATIVAS RELACIONADAS CON LOS PROCESOS A CARGO DE LA DIRECCIÓN DE GESTIÓN CORPORATIVA Y CID</v>
          </cell>
          <cell r="F671">
            <v>9800000</v>
          </cell>
          <cell r="G671">
            <v>3</v>
          </cell>
          <cell r="H671" t="str">
            <v>MESES</v>
          </cell>
          <cell r="I671">
            <v>15</v>
          </cell>
          <cell r="J671" t="str">
            <v>DIAS CALENDARIOS</v>
          </cell>
          <cell r="K671">
            <v>44466</v>
          </cell>
          <cell r="L671">
            <v>44468</v>
          </cell>
          <cell r="M671">
            <v>44573</v>
          </cell>
          <cell r="N671" t="str">
            <v>CVP-PS-662-2021</v>
          </cell>
          <cell r="O671" t="str">
            <v>CONTRATACIÓN DIRECTA</v>
          </cell>
          <cell r="P671" t="str">
            <v>CONTRATO DE PRESTACIÓN SERVICIOS DE APOYO A LA GESTIÓN</v>
          </cell>
          <cell r="Q671" t="str">
            <v>DIRECCIÓN DE GESTIÓN CORPORATIVA Y CID</v>
          </cell>
          <cell r="R671" t="str">
            <v>DIRECCIÓN DE GESTIÓN CORPORATIVA Y CID</v>
          </cell>
          <cell r="S671">
            <v>9800000</v>
          </cell>
          <cell r="T671">
            <v>105</v>
          </cell>
          <cell r="U671">
            <v>35000</v>
          </cell>
          <cell r="V671">
            <v>1014271016</v>
          </cell>
          <cell r="W671">
            <v>1</v>
          </cell>
        </row>
        <row r="672">
          <cell r="A672" t="str">
            <v>JOHANNA CATHERINE ALFONSO PALOMINO</v>
          </cell>
          <cell r="B672">
            <v>686</v>
          </cell>
          <cell r="C672">
            <v>2021</v>
          </cell>
          <cell r="D672" t="str">
            <v>INICIAL</v>
          </cell>
          <cell r="E672" t="str">
            <v>PRESTAR SERVICIOS PROFESIONALES ESPECIALIZADOS PARA LA GESTIÓN Y ORIENTACIÓN DE ACTIVIDADES FRENTE A LOS PROCESOS ASOCIADOS A LA GESTIÓN JURÍDICA EN EL MARCO DEL PROGRAMA DE REASENTAMIENTOS.</v>
          </cell>
          <cell r="F672">
            <v>19957280</v>
          </cell>
          <cell r="G672">
            <v>2</v>
          </cell>
          <cell r="H672" t="str">
            <v>MESES</v>
          </cell>
          <cell r="I672">
            <v>20</v>
          </cell>
          <cell r="J672" t="str">
            <v>DIAS CALENDARIOS</v>
          </cell>
          <cell r="K672">
            <v>44462</v>
          </cell>
          <cell r="L672">
            <v>44466</v>
          </cell>
          <cell r="M672">
            <v>44546</v>
          </cell>
          <cell r="N672" t="str">
            <v>CVP-PS-663-2021</v>
          </cell>
          <cell r="O672" t="str">
            <v>CONTRATACIÓN DIRECTA</v>
          </cell>
          <cell r="P672" t="str">
            <v>CONTRATO DE PRESTACIÓN SERVICIOS PROFESIONALES</v>
          </cell>
          <cell r="Q672" t="str">
            <v>DIRECCIÓN DE REASENTAMIENTOS</v>
          </cell>
          <cell r="R672" t="str">
            <v>DIRECCIÓN DE REASENTAMIENTOS</v>
          </cell>
          <cell r="S672">
            <v>19957280</v>
          </cell>
          <cell r="T672">
            <v>80</v>
          </cell>
          <cell r="U672">
            <v>26667</v>
          </cell>
          <cell r="V672">
            <v>52325319</v>
          </cell>
          <cell r="W672">
            <v>9</v>
          </cell>
        </row>
        <row r="673">
          <cell r="A673" t="str">
            <v>DIANA PAOLA CASTIBLANCO VENEGAS</v>
          </cell>
          <cell r="B673">
            <v>687</v>
          </cell>
          <cell r="C673">
            <v>2021</v>
          </cell>
          <cell r="D673" t="str">
            <v>INICIAL</v>
          </cell>
          <cell r="E673" t="str">
            <v>PRESTAR SERVICIOS PROFESIONALES PARA EL ACOMPAÑAMIENTO Y GESTIÓN SOCIAL EN DESARROLLO DE LAS ACTIVIDADES ASOCIADAS A LOS PROGRAMAS MISIONALES DE LA DIRECCIÓN DE REASENTAMIENTOS.</v>
          </cell>
          <cell r="F673">
            <v>11404160</v>
          </cell>
          <cell r="G673">
            <v>2</v>
          </cell>
          <cell r="H673" t="str">
            <v>MESES</v>
          </cell>
          <cell r="I673">
            <v>20</v>
          </cell>
          <cell r="J673" t="str">
            <v>DIAS CALENDARIOS</v>
          </cell>
          <cell r="K673">
            <v>44463</v>
          </cell>
          <cell r="L673">
            <v>44466</v>
          </cell>
          <cell r="M673">
            <v>44546</v>
          </cell>
          <cell r="N673" t="str">
            <v>CVP-PS-664-2021</v>
          </cell>
          <cell r="O673" t="str">
            <v>CONTRATACIÓN DIRECTA</v>
          </cell>
          <cell r="P673" t="str">
            <v>CONTRATO DE PRESTACIÓN SERVICIOS PROFESIONALES</v>
          </cell>
          <cell r="Q673" t="str">
            <v>DIRECCIÓN DE REASENTAMIENTOS</v>
          </cell>
          <cell r="R673" t="str">
            <v>DIRECCIÓN DE REASENTAMIENTOS</v>
          </cell>
          <cell r="S673">
            <v>11404160</v>
          </cell>
          <cell r="T673">
            <v>80</v>
          </cell>
          <cell r="U673">
            <v>26667</v>
          </cell>
          <cell r="V673">
            <v>52809284</v>
          </cell>
          <cell r="W673">
            <v>8</v>
          </cell>
        </row>
        <row r="674">
          <cell r="A674" t="str">
            <v>PAOLA ANDREA ERAZO YELA</v>
          </cell>
          <cell r="B674">
            <v>688</v>
          </cell>
          <cell r="C674">
            <v>2021</v>
          </cell>
          <cell r="D674" t="str">
            <v>INICIAL</v>
          </cell>
          <cell r="E674" t="str">
            <v>PRESTAR SERVICIOS PROFESIONALES PARA EL ACOMPAÑAMIENTO SOCIAL Y DE GESTIÓN EN LOS PROCESOS DERIVADOS DE LA APLICACIÓN DE LOS PROGRAMAS MISIONALES DE LA DIRECCIÓN DE REASENTAMIENTOS.</v>
          </cell>
          <cell r="F674">
            <v>14540240</v>
          </cell>
          <cell r="G674">
            <v>2</v>
          </cell>
          <cell r="H674" t="str">
            <v>MESES</v>
          </cell>
          <cell r="I674">
            <v>20</v>
          </cell>
          <cell r="J674" t="str">
            <v>DIAS CALENDARIOS</v>
          </cell>
          <cell r="K674">
            <v>44463</v>
          </cell>
          <cell r="L674">
            <v>44467</v>
          </cell>
          <cell r="M674">
            <v>44547</v>
          </cell>
          <cell r="N674" t="str">
            <v>CVP-PS-665-2021</v>
          </cell>
          <cell r="O674" t="str">
            <v>CONTRATACIÓN DIRECTA</v>
          </cell>
          <cell r="P674" t="str">
            <v>CONTRATO DE PRESTACIÓN SERVICIOS PROFESIONALES</v>
          </cell>
          <cell r="Q674" t="str">
            <v>DIRECCIÓN DE REASENTAMIENTOS</v>
          </cell>
          <cell r="R674" t="str">
            <v>DIRECCIÓN DE REASENTAMIENTOS</v>
          </cell>
          <cell r="S674">
            <v>14540240</v>
          </cell>
          <cell r="T674">
            <v>80</v>
          </cell>
          <cell r="U674">
            <v>26667</v>
          </cell>
          <cell r="V674">
            <v>59314117</v>
          </cell>
          <cell r="W674">
            <v>6</v>
          </cell>
        </row>
        <row r="675">
          <cell r="A675" t="str">
            <v>RUBEN DARIO RODAS CHINGATE</v>
          </cell>
          <cell r="B675">
            <v>689</v>
          </cell>
          <cell r="C675">
            <v>2021</v>
          </cell>
          <cell r="D675" t="str">
            <v>INICIAL</v>
          </cell>
          <cell r="E675" t="str">
            <v>PRESTAR SERVICIOS PROFESIONALES ESPECIALIZADOS PARA LA GESTIÓN Y ORIENTACIÓN DE ACTIVIDADES FRENTE A LOS PROCESOS ASOCIADOS A LA GESTIÓN JURÍDICA EN EL MARCO DEL PROGRAMA DE REASENTAMIENTOS.</v>
          </cell>
          <cell r="F675">
            <v>19957280</v>
          </cell>
          <cell r="G675">
            <v>2</v>
          </cell>
          <cell r="H675" t="str">
            <v>MESES</v>
          </cell>
          <cell r="I675">
            <v>20</v>
          </cell>
          <cell r="J675" t="str">
            <v>DIAS CALENDARIOS</v>
          </cell>
          <cell r="K675">
            <v>44463</v>
          </cell>
          <cell r="L675">
            <v>44466</v>
          </cell>
          <cell r="M675">
            <v>44546</v>
          </cell>
          <cell r="N675" t="str">
            <v>CVP-PS-666-2021</v>
          </cell>
          <cell r="O675" t="str">
            <v>CONTRATACIÓN DIRECTA</v>
          </cell>
          <cell r="P675" t="str">
            <v>CONTRATO DE PRESTACIÓN SERVICIOS PROFESIONALES</v>
          </cell>
          <cell r="Q675" t="str">
            <v>DIRECCIÓN DE REASENTAMIENTOS</v>
          </cell>
          <cell r="R675" t="str">
            <v>DIRECCIÓN DE REASENTAMIENTOS</v>
          </cell>
          <cell r="S675">
            <v>19957280</v>
          </cell>
          <cell r="T675">
            <v>80</v>
          </cell>
          <cell r="U675">
            <v>26667</v>
          </cell>
          <cell r="V675">
            <v>1094901891</v>
          </cell>
          <cell r="W675">
            <v>5</v>
          </cell>
        </row>
        <row r="676">
          <cell r="A676" t="str">
            <v>GERMAN FELIPE LOPEZ MONTAÑA</v>
          </cell>
          <cell r="B676">
            <v>690</v>
          </cell>
          <cell r="C676">
            <v>2021</v>
          </cell>
          <cell r="D676" t="str">
            <v>INICIAL</v>
          </cell>
          <cell r="E676" t="str">
            <v>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v>
          </cell>
          <cell r="F676">
            <v>22451940</v>
          </cell>
          <cell r="G676">
            <v>3</v>
          </cell>
          <cell r="H676" t="str">
            <v>MESES</v>
          </cell>
          <cell r="I676">
            <v>0</v>
          </cell>
          <cell r="K676">
            <v>44466</v>
          </cell>
          <cell r="L676">
            <v>44469</v>
          </cell>
          <cell r="M676">
            <v>44559</v>
          </cell>
          <cell r="N676" t="str">
            <v>CVP-PS-667-2021</v>
          </cell>
          <cell r="O676" t="str">
            <v>CONTRATACIÓN DIRECTA</v>
          </cell>
          <cell r="P676" t="str">
            <v>CONTRATO DE PRESTACIÓN SERVICIOS PROFESIONALES</v>
          </cell>
          <cell r="Q676" t="str">
            <v>DIRECCIÓN DE MEJORAMIENTO DE VIVIENDA</v>
          </cell>
          <cell r="R676" t="str">
            <v>DIRECCIÓN DE MEJORAMIENTO DE VIVIENDA</v>
          </cell>
          <cell r="S676">
            <v>22451940</v>
          </cell>
          <cell r="T676">
            <v>90</v>
          </cell>
          <cell r="U676">
            <v>30000</v>
          </cell>
          <cell r="V676">
            <v>19461988</v>
          </cell>
          <cell r="W676">
            <v>8</v>
          </cell>
        </row>
        <row r="677">
          <cell r="A677" t="str">
            <v>MARTHA JANETH CASTRO MENDOZA</v>
          </cell>
          <cell r="B677">
            <v>691</v>
          </cell>
          <cell r="C677">
            <v>2021</v>
          </cell>
          <cell r="D677" t="str">
            <v>INICIAL</v>
          </cell>
          <cell r="E677" t="str">
            <v>PRESTAR SERVICIOS DE APOYO TÉCNICO OPERATIVO EN DESARROLLO DEL PROCESO DE GESTIÓN DOCUMENTAL DE LA DIRECCIÓN DE REASENTAMIENTOS.</v>
          </cell>
          <cell r="F677">
            <v>9208800</v>
          </cell>
          <cell r="G677">
            <v>2</v>
          </cell>
          <cell r="H677" t="str">
            <v>MESES</v>
          </cell>
          <cell r="I677">
            <v>20</v>
          </cell>
          <cell r="J677" t="str">
            <v>DIAS CALENDARIOS</v>
          </cell>
          <cell r="K677">
            <v>44466</v>
          </cell>
          <cell r="L677">
            <v>44470</v>
          </cell>
          <cell r="M677">
            <v>44550</v>
          </cell>
          <cell r="N677" t="str">
            <v>CVP-PS-668-2021</v>
          </cell>
          <cell r="O677" t="str">
            <v>CONTRATACIÓN DIRECTA</v>
          </cell>
          <cell r="P677" t="str">
            <v>CONTRATO DE PRESTACIÓN SERVICIOS DE APOYO A LA GESTIÓN</v>
          </cell>
          <cell r="Q677" t="str">
            <v>DIRECCIÓN DE REASENTAMIENTOS</v>
          </cell>
          <cell r="R677" t="str">
            <v>DIRECCIÓN DE REASENTAMIENTOS</v>
          </cell>
          <cell r="S677">
            <v>9208800</v>
          </cell>
          <cell r="T677">
            <v>80</v>
          </cell>
          <cell r="U677">
            <v>26667</v>
          </cell>
          <cell r="V677">
            <v>51749302</v>
          </cell>
          <cell r="W677">
            <v>0</v>
          </cell>
        </row>
        <row r="678">
          <cell r="A678" t="str">
            <v>SANDRA MEJIA ARIAS</v>
          </cell>
          <cell r="B678">
            <v>692</v>
          </cell>
          <cell r="C678">
            <v>2021</v>
          </cell>
          <cell r="D678" t="str">
            <v>INICIAL</v>
          </cell>
          <cell r="E678" t="str">
            <v>PRESTAR LOS SERVICIOS PROFESIONALES ESPECIALIZADOS DE ACOMPAÑAMIENTO JURÍDICO A LA DIRECCIÓN DE URBANIZACIONES Y TITULACIÓN, QUE SE REQUIERAN PARA ADELANTAR LOS PROCESOS DE TITULACIÓN PREDIAL, APLICANDO LOS MECANISMOS ESTABLECIDOS EN LAS NORMAS VIGENTES.</v>
          </cell>
          <cell r="F678">
            <v>27900000</v>
          </cell>
          <cell r="G678">
            <v>3</v>
          </cell>
          <cell r="H678" t="str">
            <v>MESES</v>
          </cell>
          <cell r="I678">
            <v>0</v>
          </cell>
          <cell r="K678">
            <v>44463</v>
          </cell>
          <cell r="L678">
            <v>44467</v>
          </cell>
          <cell r="M678">
            <v>44557</v>
          </cell>
          <cell r="N678" t="str">
            <v>CVP-PS-669-2021</v>
          </cell>
          <cell r="O678" t="str">
            <v>CONTRATACIÓN DIRECTA</v>
          </cell>
          <cell r="P678" t="str">
            <v>CONTRATO DE PRESTACIÓN SERVICIOS PROFESIONALES</v>
          </cell>
          <cell r="Q678" t="str">
            <v>DIRECCIÓN DE URBANIZACIONES Y TITULACIÓN</v>
          </cell>
          <cell r="R678" t="str">
            <v>DIRECCIÓN DE URBANIZACIONES Y TITULACIÓN</v>
          </cell>
          <cell r="S678">
            <v>27900000</v>
          </cell>
          <cell r="T678">
            <v>90</v>
          </cell>
          <cell r="U678">
            <v>30000</v>
          </cell>
          <cell r="V678">
            <v>52377001</v>
          </cell>
          <cell r="W678">
            <v>5</v>
          </cell>
        </row>
        <row r="679">
          <cell r="A679" t="str">
            <v>ERIK WERNER CANTOR JIMENEZ</v>
          </cell>
          <cell r="B679">
            <v>693</v>
          </cell>
          <cell r="C679">
            <v>2021</v>
          </cell>
          <cell r="D679" t="str">
            <v>INICIAL</v>
          </cell>
          <cell r="E679" t="str">
            <v>PRESTAR SERVICIOS PROFESIONALES ESPECIALIZADOS PARA LA GESTIÓN Y DESARROLLO DE ACTIVIDADES EN EL COMPONENTE SOCIAL, REQUERIDAS EN LOS PROCESOS DE LOS PROGRAMAS MISIONALES EJECUTADOS POR LA DIRECCIÓN DE REASENTAMIENTOS.</v>
          </cell>
          <cell r="F679">
            <v>17106240</v>
          </cell>
          <cell r="G679">
            <v>2</v>
          </cell>
          <cell r="H679" t="str">
            <v>MESES</v>
          </cell>
          <cell r="I679">
            <v>20</v>
          </cell>
          <cell r="J679" t="str">
            <v>DIAS CALENDARIOS</v>
          </cell>
          <cell r="K679">
            <v>44466</v>
          </cell>
          <cell r="L679">
            <v>44470</v>
          </cell>
          <cell r="M679">
            <v>44550</v>
          </cell>
          <cell r="N679" t="str">
            <v>CVP-PS-670-2021</v>
          </cell>
          <cell r="O679" t="str">
            <v>CONTRATACIÓN DIRECTA</v>
          </cell>
          <cell r="P679" t="str">
            <v>CONTRATO DE PRESTACIÓN SERVICIOS PROFESIONALES</v>
          </cell>
          <cell r="Q679" t="str">
            <v>DIRECCIÓN DE REASENTAMIENTOS</v>
          </cell>
          <cell r="R679" t="str">
            <v>DIRECCIÓN DE REASENTAMIENTOS</v>
          </cell>
          <cell r="S679">
            <v>17106240</v>
          </cell>
          <cell r="T679">
            <v>80</v>
          </cell>
          <cell r="U679">
            <v>26667</v>
          </cell>
          <cell r="V679">
            <v>79503065</v>
          </cell>
          <cell r="W679">
            <v>5</v>
          </cell>
        </row>
        <row r="680">
          <cell r="A680" t="str">
            <v>MARIA NIDIA ELIS SALGADO SUBIETA</v>
          </cell>
          <cell r="B680">
            <v>694</v>
          </cell>
          <cell r="C680">
            <v>2021</v>
          </cell>
          <cell r="D680" t="str">
            <v>INICIAL</v>
          </cell>
          <cell r="E680" t="str">
            <v>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v>
          </cell>
          <cell r="F680">
            <v>20580945</v>
          </cell>
          <cell r="G680">
            <v>3</v>
          </cell>
          <cell r="H680" t="str">
            <v>MESES</v>
          </cell>
          <cell r="I680">
            <v>15</v>
          </cell>
          <cell r="J680" t="str">
            <v>DIAS CALENDARIOS</v>
          </cell>
          <cell r="K680">
            <v>44463</v>
          </cell>
          <cell r="L680">
            <v>44467</v>
          </cell>
          <cell r="M680">
            <v>44573</v>
          </cell>
          <cell r="N680" t="str">
            <v>CVP-PS-671-2021</v>
          </cell>
          <cell r="O680" t="str">
            <v>CONTRATACIÓN DIRECTA</v>
          </cell>
          <cell r="P680" t="str">
            <v>CONTRATO DE PRESTACIÓN SERVICIOS PROFESIONALES</v>
          </cell>
          <cell r="Q680" t="str">
            <v>DIRECCIÓN DE URBANIZACIONES Y TITULACIÓN</v>
          </cell>
          <cell r="R680" t="str">
            <v>DIRECCIÓN DE URBANIZACIONES Y TITULACIÓN</v>
          </cell>
          <cell r="S680">
            <v>20580945</v>
          </cell>
          <cell r="T680">
            <v>105</v>
          </cell>
          <cell r="U680">
            <v>35000</v>
          </cell>
          <cell r="V680">
            <v>33677251</v>
          </cell>
          <cell r="W680">
            <v>8</v>
          </cell>
        </row>
        <row r="681">
          <cell r="A681" t="str">
            <v>PROYECTRONIK SAS</v>
          </cell>
          <cell r="B681">
            <v>695</v>
          </cell>
          <cell r="C681">
            <v>2021</v>
          </cell>
          <cell r="D681" t="str">
            <v>INICIAL</v>
          </cell>
          <cell r="E681" t="str">
            <v>CONTRATAR EL SERVICIO DE MANTENIMIENTO PREVENTIVO Y CORRECTIVO PARA LOS EQUIPOS DE CÓMPUTO, SERVIDORES, IMPRESORAS Y ESCÁNER DE PROPIEDAD DE LA CAJA DE LA VIVIENDA POPULAR</v>
          </cell>
          <cell r="F681">
            <v>19859818</v>
          </cell>
          <cell r="G681">
            <v>3</v>
          </cell>
          <cell r="H681" t="str">
            <v>MESES</v>
          </cell>
          <cell r="I681">
            <v>0</v>
          </cell>
          <cell r="K681">
            <v>44482</v>
          </cell>
          <cell r="L681">
            <v>44489</v>
          </cell>
          <cell r="M681">
            <v>44580</v>
          </cell>
          <cell r="N681" t="str">
            <v>CVP-IPMC 018-2021</v>
          </cell>
          <cell r="O681" t="str">
            <v>MÍNIMA CUANTÍA</v>
          </cell>
          <cell r="P681" t="str">
            <v>CONTRATO DE PRESTACIÓN SERVICIOS</v>
          </cell>
          <cell r="Q681" t="str">
            <v>DIRECCIÓN DE GESTIÓN CORPORATIVA Y CID</v>
          </cell>
          <cell r="R681" t="str">
            <v>OFICINA DE LAS TECNOLOGÍAS DE LA INFORMACIÓN Y LAS COMUNICACIONES</v>
          </cell>
          <cell r="S681">
            <v>19859818</v>
          </cell>
          <cell r="T681">
            <v>90</v>
          </cell>
          <cell r="U681">
            <v>30000</v>
          </cell>
          <cell r="V681">
            <v>900790071</v>
          </cell>
          <cell r="W681">
            <v>6</v>
          </cell>
        </row>
        <row r="682">
          <cell r="A682" t="str">
            <v>CARLOS ANDRES VARGAS HERNANDEZ</v>
          </cell>
          <cell r="B682">
            <v>696</v>
          </cell>
          <cell r="C682">
            <v>2021</v>
          </cell>
          <cell r="D682" t="str">
            <v>INICIAL</v>
          </cell>
          <cell r="E682" t="str">
            <v>PRESTAR SERVICIOS PROFESIONALES PARA REALIZAR AUDITORÍAS, SEGUIMIENTOS Y EVALUACIONES AL SISTEMA DE CONTROL INTERNO DE LA CAJA DE LA VIVIENDA POPULAR, APOYANDO LA EJECUCIÓN DEL PLAN ANUAL DE AUDITORÍAS, EN ESPECIAL EL ROL DE RELACIÓN CON ENTES EXTERNOS DE CONTROL.</v>
          </cell>
          <cell r="F682">
            <v>18300113</v>
          </cell>
          <cell r="G682">
            <v>2</v>
          </cell>
          <cell r="H682" t="str">
            <v>MESES</v>
          </cell>
          <cell r="I682">
            <v>19</v>
          </cell>
          <cell r="J682" t="str">
            <v>DIAS CALENDARIOS</v>
          </cell>
          <cell r="K682">
            <v>44467</v>
          </cell>
          <cell r="L682">
            <v>44468</v>
          </cell>
          <cell r="M682">
            <v>44575</v>
          </cell>
          <cell r="N682" t="str">
            <v>CVP-PS-672-2021</v>
          </cell>
          <cell r="O682" t="str">
            <v>CONTRATACIÓN DIRECTA</v>
          </cell>
          <cell r="P682" t="str">
            <v>CONTRATO DE PRESTACIÓN SERVICIOS PROFESIONALES</v>
          </cell>
          <cell r="Q682" t="str">
            <v>DIRECCIÓN DE GESTIÓN CORPORATIVA Y CID</v>
          </cell>
          <cell r="R682" t="str">
            <v>ASESORÍA DE CONTROL INTERNO</v>
          </cell>
          <cell r="S682">
            <v>24554582</v>
          </cell>
          <cell r="T682">
            <v>106</v>
          </cell>
          <cell r="U682">
            <v>35333</v>
          </cell>
          <cell r="V682">
            <v>80035567</v>
          </cell>
          <cell r="W682">
            <v>6</v>
          </cell>
        </row>
        <row r="683">
          <cell r="A683" t="str">
            <v>IRENE GONZALEZ ARIZA</v>
          </cell>
          <cell r="B683">
            <v>697</v>
          </cell>
          <cell r="C683">
            <v>2021</v>
          </cell>
          <cell r="D683" t="str">
            <v>INICIAL</v>
          </cell>
          <cell r="E683" t="str">
            <v>PRESTAR SERVICIOS PROFESIONALES PARA APOYAR A LA GESTIÓN ADMINISTRATIVA Y CONTRACTUAL DE LA OAP</v>
          </cell>
          <cell r="F683">
            <v>8820405</v>
          </cell>
          <cell r="G683">
            <v>2</v>
          </cell>
          <cell r="H683" t="str">
            <v>MESES</v>
          </cell>
          <cell r="I683">
            <v>15</v>
          </cell>
          <cell r="J683" t="str">
            <v>DIAS CALENDARIOS</v>
          </cell>
          <cell r="K683">
            <v>44466</v>
          </cell>
          <cell r="L683">
            <v>44468</v>
          </cell>
          <cell r="M683">
            <v>44560</v>
          </cell>
          <cell r="N683" t="str">
            <v>CVP-PS-673-2021</v>
          </cell>
          <cell r="O683" t="str">
            <v>CONTRATACIÓN DIRECTA</v>
          </cell>
          <cell r="P683" t="str">
            <v>CONTRATO DE PRESTACIÓN SERVICIOS PROFESIONALES</v>
          </cell>
          <cell r="Q683" t="str">
            <v>DIRECCIÓN DE GESTIÓN CORPORATIVA Y CID</v>
          </cell>
          <cell r="R683" t="str">
            <v>OFICINA ASESORA DE PLANEACIÓN</v>
          </cell>
          <cell r="S683">
            <v>10819697</v>
          </cell>
          <cell r="T683">
            <v>92</v>
          </cell>
          <cell r="U683">
            <v>30667</v>
          </cell>
          <cell r="V683">
            <v>52276904</v>
          </cell>
          <cell r="W683">
            <v>7</v>
          </cell>
        </row>
        <row r="684">
          <cell r="A684" t="str">
            <v>MARCELA URREA JARAMILLO</v>
          </cell>
          <cell r="B684">
            <v>698</v>
          </cell>
          <cell r="C684">
            <v>2021</v>
          </cell>
          <cell r="D684" t="str">
            <v>INICIAL</v>
          </cell>
          <cell r="E684" t="str">
            <v>PRESTAR SERVICIOS PROFESIONALES PARA REALIZAR AUDITORÍAS, SEGUIMIENTOS Y EVALUACIONES AL SISTEMA DE CONTROL INTERNO DE LA CAJA DE LA VIVIENDA POPULAR, APOYANDO LA EJECUCIÓN DEL PLAN ANUAL DE AUDITORÍAS.</v>
          </cell>
          <cell r="F684">
            <v>18300113</v>
          </cell>
          <cell r="G684">
            <v>2</v>
          </cell>
          <cell r="H684" t="str">
            <v>MESES</v>
          </cell>
          <cell r="I684">
            <v>19</v>
          </cell>
          <cell r="J684" t="str">
            <v>DIAS CALENDARIOS</v>
          </cell>
          <cell r="K684">
            <v>44466</v>
          </cell>
          <cell r="L684">
            <v>44468</v>
          </cell>
          <cell r="M684">
            <v>44560</v>
          </cell>
          <cell r="N684" t="str">
            <v>CVP-PS-674-2021</v>
          </cell>
          <cell r="O684" t="str">
            <v>CONTRATACIÓN DIRECTA</v>
          </cell>
          <cell r="P684" t="str">
            <v>CONTRATO DE PRESTACIÓN SERVICIOS PROFESIONALES</v>
          </cell>
          <cell r="Q684" t="str">
            <v>DIRECCIÓN DE GESTIÓN CORPORATIVA Y CID</v>
          </cell>
          <cell r="R684" t="str">
            <v>ASESORÍA DE CONTROL INTERNO</v>
          </cell>
          <cell r="S684">
            <v>21311524</v>
          </cell>
          <cell r="T684">
            <v>92</v>
          </cell>
          <cell r="U684">
            <v>30667</v>
          </cell>
          <cell r="V684">
            <v>52266869</v>
          </cell>
          <cell r="W684">
            <v>4</v>
          </cell>
        </row>
        <row r="685">
          <cell r="A685" t="str">
            <v>PAULA TATIANA RAMOS DUQUE</v>
          </cell>
          <cell r="B685">
            <v>699</v>
          </cell>
          <cell r="C685">
            <v>2021</v>
          </cell>
          <cell r="D685" t="str">
            <v>INICIAL</v>
          </cell>
          <cell r="E685" t="str">
            <v>PRESTAR SERVICIOS PROFESIONALES ESPECIALIZADOS PARA LA GESTIÓN Y DESARROLLO DE ACTIVIDADES EN EL COMPONENTE SOCIAL, REQUERIDAS EN LOS PROCESOS DE LOS PROGRAMAS MISIONALES EJECUTADOS POR LA DIRECCIÓN DE REASENTAMIENTOS.</v>
          </cell>
          <cell r="F685">
            <v>17106240</v>
          </cell>
          <cell r="G685">
            <v>2</v>
          </cell>
          <cell r="H685" t="str">
            <v>MESES</v>
          </cell>
          <cell r="I685">
            <v>20</v>
          </cell>
          <cell r="J685" t="str">
            <v>DIAS CALENDARIOS</v>
          </cell>
          <cell r="K685">
            <v>44468</v>
          </cell>
          <cell r="L685">
            <v>44470</v>
          </cell>
          <cell r="M685">
            <v>44550</v>
          </cell>
          <cell r="N685" t="str">
            <v>CVP-PS-675-2021</v>
          </cell>
          <cell r="O685" t="str">
            <v>CONTRATACIÓN DIRECTA</v>
          </cell>
          <cell r="P685" t="str">
            <v>CONTRATO DE PRESTACIÓN SERVICIOS PROFESIONALES</v>
          </cell>
          <cell r="Q685" t="str">
            <v>DIRECCIÓN DE REASENTAMIENTOS</v>
          </cell>
          <cell r="R685" t="str">
            <v>DIRECCIÓN DE REASENTAMIENTOS</v>
          </cell>
          <cell r="S685">
            <v>17106240</v>
          </cell>
          <cell r="T685">
            <v>80</v>
          </cell>
          <cell r="U685">
            <v>26667</v>
          </cell>
          <cell r="V685">
            <v>30338195</v>
          </cell>
          <cell r="W685">
            <v>9</v>
          </cell>
        </row>
        <row r="686">
          <cell r="A686" t="str">
            <v>IVONNE ASTRID BUITRAGO BERNAL</v>
          </cell>
          <cell r="B686">
            <v>700</v>
          </cell>
          <cell r="C686">
            <v>2021</v>
          </cell>
          <cell r="D686" t="str">
            <v>INICIAL</v>
          </cell>
          <cell r="E686" t="str">
            <v>PRESTACIÓN DE SERVICIOS PROFESIONALES A LA SUBDIRECCIÓN FINANCIERA PARA REALIZAR EL DESARROLLO DE ACTIVIDADES DEL SUBPROCESO DE PRESUPUESTO (PLANEACIÓN, GESTIÓN, SEGUIMIENTO A LA EJECUCIÓN Y RECOMENDACIONES) COMO APOYO LAS ÁREAS MISIONALES Y GESTIÓN CORPORATIVA.</v>
          </cell>
          <cell r="F686">
            <v>19084149</v>
          </cell>
          <cell r="G686">
            <v>3</v>
          </cell>
          <cell r="H686" t="str">
            <v>MESES</v>
          </cell>
          <cell r="I686">
            <v>15</v>
          </cell>
          <cell r="J686" t="str">
            <v>DIAS CALENDARIOS</v>
          </cell>
          <cell r="K686">
            <v>44464</v>
          </cell>
          <cell r="L686">
            <v>44467</v>
          </cell>
          <cell r="M686">
            <v>44572</v>
          </cell>
          <cell r="N686" t="str">
            <v>CVP-PS-676-2021</v>
          </cell>
          <cell r="O686" t="str">
            <v>CONTRATACIÓN DIRECTA</v>
          </cell>
          <cell r="P686" t="str">
            <v>CONTRATO DE PRESTACIÓN SERVICIOS PROFESIONALES</v>
          </cell>
          <cell r="Q686" t="str">
            <v>DIRECCIÓN DE GESTIÓN CORPORATIVA Y CID</v>
          </cell>
          <cell r="R686" t="str">
            <v>SUBDIRECCIÓN FINANCIERA</v>
          </cell>
          <cell r="S686">
            <v>19084149</v>
          </cell>
          <cell r="T686">
            <v>105</v>
          </cell>
          <cell r="U686">
            <v>35000</v>
          </cell>
          <cell r="V686">
            <v>52775685</v>
          </cell>
          <cell r="W686">
            <v>1</v>
          </cell>
        </row>
        <row r="687">
          <cell r="A687" t="str">
            <v>GABRIELA MUÑOZ ARIAS</v>
          </cell>
          <cell r="B687">
            <v>701</v>
          </cell>
          <cell r="C687">
            <v>2021</v>
          </cell>
          <cell r="D687" t="str">
            <v>INICIAL</v>
          </cell>
          <cell r="E687" t="str">
            <v>PRESTAR LOS SERVICIOS DE APOYO TÉCNICO A LA SUBDIRECCIÓN FINANCIERA PARA ANALIZAR Y REGISTRAR LOS HECHOS ECONÓMICOS DE LA ENTIDAD, EN EL MARCO DE LAS NORMAS Y PROCEDIMIENTOS CONTABLES Y TRIBUTARIOS VIGENTE.</v>
          </cell>
          <cell r="F687">
            <v>12086627</v>
          </cell>
          <cell r="G687">
            <v>3</v>
          </cell>
          <cell r="H687" t="str">
            <v>MESES</v>
          </cell>
          <cell r="I687">
            <v>15</v>
          </cell>
          <cell r="J687" t="str">
            <v>DIAS CALENDARIOS</v>
          </cell>
          <cell r="K687">
            <v>44464</v>
          </cell>
          <cell r="L687">
            <v>44468</v>
          </cell>
          <cell r="M687">
            <v>44573</v>
          </cell>
          <cell r="N687" t="str">
            <v>CVP-PS-677-2021</v>
          </cell>
          <cell r="O687" t="str">
            <v>CONTRATACIÓN DIRECTA</v>
          </cell>
          <cell r="P687" t="str">
            <v>CONTRATO DE PRESTACIÓN SERVICIOS DE APOYO A LA GESTIÓN</v>
          </cell>
          <cell r="Q687" t="str">
            <v>DIRECCIÓN DE GESTIÓN CORPORATIVA Y CID</v>
          </cell>
          <cell r="R687" t="str">
            <v>SUBDIRECCIÓN FINANCIERA</v>
          </cell>
          <cell r="S687">
            <v>12086627</v>
          </cell>
          <cell r="T687">
            <v>105</v>
          </cell>
          <cell r="U687">
            <v>35000</v>
          </cell>
          <cell r="V687">
            <v>1015475546</v>
          </cell>
          <cell r="W687">
            <v>3</v>
          </cell>
        </row>
        <row r="688">
          <cell r="A688" t="str">
            <v>HERNANDO ANDRES LADINO REYES</v>
          </cell>
          <cell r="B688">
            <v>702</v>
          </cell>
          <cell r="C688">
            <v>2021</v>
          </cell>
          <cell r="D688" t="str">
            <v>INICIAL</v>
          </cell>
          <cell r="E688" t="str">
            <v>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v>
          </cell>
          <cell r="F688">
            <v>24091288</v>
          </cell>
          <cell r="G688">
            <v>3</v>
          </cell>
          <cell r="H688" t="str">
            <v>MESES</v>
          </cell>
          <cell r="I688">
            <v>14</v>
          </cell>
          <cell r="J688" t="str">
            <v>DIAS CALENDARIOS</v>
          </cell>
          <cell r="K688">
            <v>44464</v>
          </cell>
          <cell r="L688">
            <v>44466</v>
          </cell>
          <cell r="M688">
            <v>44570</v>
          </cell>
          <cell r="N688" t="str">
            <v>CVP-PS-678-2021</v>
          </cell>
          <cell r="O688" t="str">
            <v>CONTRATACIÓN DIRECTA</v>
          </cell>
          <cell r="P688" t="str">
            <v>CONTRATO DE PRESTACIÓN SERVICIOS PROFESIONALES</v>
          </cell>
          <cell r="Q688" t="str">
            <v>DIRECCIÓN DE GESTIÓN CORPORATIVA Y CID</v>
          </cell>
          <cell r="R688" t="str">
            <v>DIRECCIÓN DE GESTIÓN CORPORATIVA Y CID</v>
          </cell>
          <cell r="S688">
            <v>24091288</v>
          </cell>
          <cell r="T688">
            <v>104</v>
          </cell>
          <cell r="U688">
            <v>34667</v>
          </cell>
          <cell r="V688">
            <v>80157911</v>
          </cell>
          <cell r="W688">
            <v>0</v>
          </cell>
        </row>
        <row r="689">
          <cell r="A689" t="str">
            <v>HAIDY KATHERINE GUARIN CASTRO</v>
          </cell>
          <cell r="B689">
            <v>703</v>
          </cell>
          <cell r="C689">
            <v>2021</v>
          </cell>
          <cell r="D689" t="str">
            <v>INICIAL</v>
          </cell>
          <cell r="E689" t="str">
            <v>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v>
          </cell>
          <cell r="F689">
            <v>12295110</v>
          </cell>
          <cell r="G689">
            <v>3</v>
          </cell>
          <cell r="H689" t="str">
            <v>MESES</v>
          </cell>
          <cell r="I689">
            <v>10</v>
          </cell>
          <cell r="J689" t="str">
            <v>DIAS CALENDARIOS</v>
          </cell>
          <cell r="K689">
            <v>44469</v>
          </cell>
          <cell r="L689">
            <v>44470</v>
          </cell>
          <cell r="M689">
            <v>44571</v>
          </cell>
          <cell r="N689" t="str">
            <v>CVP-PS-679-2021</v>
          </cell>
          <cell r="O689" t="str">
            <v>CONTRATACIÓN DIRECTA</v>
          </cell>
          <cell r="P689" t="str">
            <v>CONTRATO DE PRESTACIÓN SERVICIOS PROFESIONALES</v>
          </cell>
          <cell r="Q689" t="str">
            <v>DIRECCIÓN DE GESTIÓN CORPORATIVA Y CID</v>
          </cell>
          <cell r="R689" t="str">
            <v>DIRECCIÓN DE GESTIÓN CORPORATIVA Y CID</v>
          </cell>
          <cell r="S689">
            <v>12295110</v>
          </cell>
          <cell r="T689">
            <v>100</v>
          </cell>
          <cell r="U689">
            <v>33333</v>
          </cell>
          <cell r="V689">
            <v>1076657511</v>
          </cell>
          <cell r="W689">
            <v>1</v>
          </cell>
        </row>
        <row r="690">
          <cell r="A690" t="str">
            <v>DIANA CAROLINA GOMEZ GARAY</v>
          </cell>
          <cell r="B690">
            <v>704</v>
          </cell>
          <cell r="C690">
            <v>2021</v>
          </cell>
          <cell r="D690" t="str">
            <v>INICIAL</v>
          </cell>
          <cell r="E690" t="str">
            <v>PRESTAR LOS SERVICIOS PROFESIONALES PARA EL ANÁLISIS Y EL SOPORTE JURÍDICO REQUERIDO PARA LA ESTRUCTURACIÓN DE LOS PROYECTOS DE MEJORAMIENTO DE VIVIENDA DE CONFORMIDAD CON LAS CONDICIONES ESTABLECIDAS EN EL MARCO DEL PLAN TERRAZAS</v>
          </cell>
          <cell r="F690">
            <v>22451940</v>
          </cell>
          <cell r="G690">
            <v>3</v>
          </cell>
          <cell r="H690" t="str">
            <v>MESES</v>
          </cell>
          <cell r="I690">
            <v>0</v>
          </cell>
          <cell r="K690">
            <v>44466</v>
          </cell>
          <cell r="L690">
            <v>44469</v>
          </cell>
          <cell r="M690">
            <v>44559</v>
          </cell>
          <cell r="N690" t="str">
            <v>CVP-PS-680-2021</v>
          </cell>
          <cell r="O690" t="str">
            <v>CONTRATACIÓN DIRECTA</v>
          </cell>
          <cell r="P690" t="str">
            <v>CONTRATO DE PRESTACIÓN SERVICIOS PROFESIONALES</v>
          </cell>
          <cell r="Q690" t="str">
            <v>DIRECCIÓN DE MEJORAMIENTO DE VIVIENDA</v>
          </cell>
          <cell r="R690" t="str">
            <v>DIRECCIÓN DE MEJORAMIENTO DE VIVIENDA</v>
          </cell>
          <cell r="S690">
            <v>22451940</v>
          </cell>
          <cell r="T690">
            <v>90</v>
          </cell>
          <cell r="U690">
            <v>30000</v>
          </cell>
          <cell r="V690">
            <v>53082729</v>
          </cell>
          <cell r="W690">
            <v>4</v>
          </cell>
        </row>
        <row r="691">
          <cell r="A691" t="str">
            <v>ERIKA YANETH CASTRO PEREZ</v>
          </cell>
          <cell r="B691">
            <v>705</v>
          </cell>
          <cell r="C691">
            <v>2021</v>
          </cell>
          <cell r="D691" t="str">
            <v>INICIAL</v>
          </cell>
          <cell r="E691" t="str">
            <v>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v>
          </cell>
          <cell r="F691">
            <v>4971501</v>
          </cell>
          <cell r="G691">
            <v>3</v>
          </cell>
          <cell r="H691" t="str">
            <v>MESES</v>
          </cell>
          <cell r="I691">
            <v>3</v>
          </cell>
          <cell r="J691" t="str">
            <v>DIAS CALENDARIOS</v>
          </cell>
          <cell r="K691">
            <v>44467</v>
          </cell>
          <cell r="L691">
            <v>44469</v>
          </cell>
          <cell r="M691">
            <v>44552</v>
          </cell>
          <cell r="N691" t="str">
            <v>CVP-PS-681-2021</v>
          </cell>
          <cell r="O691" t="str">
            <v>CONTRATACIÓN DIRECTA</v>
          </cell>
          <cell r="P691" t="str">
            <v>CONTRATO DE PRESTACIÓN SERVICIOS DE APOYO A LA GESTIÓN</v>
          </cell>
          <cell r="Q691" t="str">
            <v>DIRECCIÓN DE MEJORAMIENTOS DE BARRIOS</v>
          </cell>
          <cell r="R691" t="str">
            <v>DIRECCIÓN DE MEJORAMIENTOS DE BARRIOS</v>
          </cell>
          <cell r="S691">
            <v>4971501</v>
          </cell>
          <cell r="T691">
            <v>93</v>
          </cell>
          <cell r="U691">
            <v>31000</v>
          </cell>
          <cell r="V691">
            <v>1024511064</v>
          </cell>
          <cell r="W691">
            <v>2</v>
          </cell>
        </row>
        <row r="692">
          <cell r="A692" t="str">
            <v>SERGIO ALEJANDRO GOMEZ SOSA</v>
          </cell>
          <cell r="B692">
            <v>706</v>
          </cell>
          <cell r="C692">
            <v>2021</v>
          </cell>
          <cell r="D692" t="str">
            <v>INICIAL</v>
          </cell>
          <cell r="E692" t="str">
            <v>PRESTAR LOS SERVICIOS PROFESIONALES PARA APOYAR LA CAJA DE VIVIENDA POPULAR EN TEMAS TÉCNICOS PARA LA SUPERVISIÓN Y LIQUIDACIÓN DE CONTRATOS EN EL MARCO DEL PROYECTO DE INVERSIÓN 7703 “MEJORAMIENTO INTEGRAL DE BARRIOS CON PARTICIPACIÓN CIUDADANA</v>
          </cell>
          <cell r="F692">
            <v>10937302</v>
          </cell>
          <cell r="G692">
            <v>3</v>
          </cell>
          <cell r="H692" t="str">
            <v>MESES</v>
          </cell>
          <cell r="I692">
            <v>3</v>
          </cell>
          <cell r="J692" t="str">
            <v>DIAS CALENDARIOS</v>
          </cell>
          <cell r="K692">
            <v>44467</v>
          </cell>
          <cell r="L692">
            <v>44468</v>
          </cell>
          <cell r="M692">
            <v>44561</v>
          </cell>
          <cell r="N692" t="str">
            <v>CVP-PS-682-2021</v>
          </cell>
          <cell r="O692" t="str">
            <v>CONTRATACIÓN DIRECTA</v>
          </cell>
          <cell r="P692" t="str">
            <v>CONTRATO DE PRESTACIÓN SERVICIOS PROFESIONALES</v>
          </cell>
          <cell r="Q692" t="str">
            <v>DIRECCIÓN DE MEJORAMIENTOS DE BARRIOS</v>
          </cell>
          <cell r="R692" t="str">
            <v>DIRECCIÓN DE MEJORAMIENTOS DE BARRIOS</v>
          </cell>
          <cell r="S692">
            <v>10937302</v>
          </cell>
          <cell r="T692">
            <v>93</v>
          </cell>
          <cell r="U692">
            <v>31000</v>
          </cell>
          <cell r="V692">
            <v>1026589060</v>
          </cell>
          <cell r="W692">
            <v>6</v>
          </cell>
        </row>
        <row r="693">
          <cell r="A693" t="str">
            <v>JUAN ANDRES MARTINEZ SUESCUN</v>
          </cell>
          <cell r="B693">
            <v>707</v>
          </cell>
          <cell r="C693">
            <v>2021</v>
          </cell>
          <cell r="D693" t="str">
            <v>INICIAL</v>
          </cell>
          <cell r="E693" t="str">
            <v>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v>
          </cell>
          <cell r="F693">
            <v>14112648</v>
          </cell>
          <cell r="G693">
            <v>3</v>
          </cell>
          <cell r="H693" t="str">
            <v>MESES</v>
          </cell>
          <cell r="I693">
            <v>0</v>
          </cell>
          <cell r="K693">
            <v>44469</v>
          </cell>
          <cell r="L693">
            <v>44470</v>
          </cell>
          <cell r="M693">
            <v>44561</v>
          </cell>
          <cell r="N693" t="str">
            <v>CVP-PS-683-2021</v>
          </cell>
          <cell r="O693" t="str">
            <v>CONTRATACIÓN DIRECTA</v>
          </cell>
          <cell r="P693" t="str">
            <v>CONTRATO DE PRESTACIÓN SERVICIOS PROFESIONALES</v>
          </cell>
          <cell r="Q693" t="str">
            <v>DIRECCIÓN DE MEJORAMIENTO DE VIVIENDA</v>
          </cell>
          <cell r="R693" t="str">
            <v>DIRECCIÓN DE MEJORAMIENTO DE VIVIENDA</v>
          </cell>
          <cell r="S693">
            <v>14112648</v>
          </cell>
          <cell r="T693">
            <v>90</v>
          </cell>
          <cell r="U693">
            <v>30000</v>
          </cell>
          <cell r="V693">
            <v>1013645688</v>
          </cell>
          <cell r="W693">
            <v>3</v>
          </cell>
        </row>
        <row r="694">
          <cell r="A694" t="str">
            <v>CRISTIAN FERNANDO RODRIGUEZ ALVAREZ</v>
          </cell>
          <cell r="B694">
            <v>708</v>
          </cell>
          <cell r="C694">
            <v>2021</v>
          </cell>
          <cell r="D694" t="str">
            <v>INICIAL</v>
          </cell>
          <cell r="E694" t="str">
            <v>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v>
          </cell>
          <cell r="F694">
            <v>16464756</v>
          </cell>
          <cell r="G694">
            <v>3</v>
          </cell>
          <cell r="H694" t="str">
            <v>MESES</v>
          </cell>
          <cell r="I694">
            <v>15</v>
          </cell>
          <cell r="J694" t="str">
            <v>DIAS CALENDARIOS</v>
          </cell>
          <cell r="K694">
            <v>44467</v>
          </cell>
          <cell r="L694">
            <v>44469</v>
          </cell>
          <cell r="M694">
            <v>44574</v>
          </cell>
          <cell r="N694" t="str">
            <v>CVP-PS-684-2021</v>
          </cell>
          <cell r="O694" t="str">
            <v>CONTRATACIÓN DIRECTA</v>
          </cell>
          <cell r="P694" t="str">
            <v>CONTRATO DE PRESTACIÓN SERVICIOS PROFESIONALES</v>
          </cell>
          <cell r="Q694" t="str">
            <v>DIRECCIÓN DE GESTIÓN CORPORATIVA Y CID</v>
          </cell>
          <cell r="R694" t="str">
            <v>SUBDIRECCIÓN FINANCIERA</v>
          </cell>
          <cell r="S694">
            <v>16464756</v>
          </cell>
          <cell r="T694">
            <v>105</v>
          </cell>
          <cell r="U694">
            <v>35000</v>
          </cell>
          <cell r="V694">
            <v>1015433352</v>
          </cell>
          <cell r="W694">
            <v>1</v>
          </cell>
        </row>
        <row r="695">
          <cell r="A695" t="str">
            <v>JULIE PAULINE CASALLAS PINZON</v>
          </cell>
          <cell r="B695">
            <v>709</v>
          </cell>
          <cell r="C695">
            <v>2021</v>
          </cell>
          <cell r="D695" t="str">
            <v>INICIAL</v>
          </cell>
          <cell r="E695" t="str">
            <v>PRESTAR SERVICIOS PROFESIONALES EN LA DIRECCIÓN JURÍDICA PARA EL ACOMPAÑAMIENTO Y SEGUIMIENTO DE LAS ACTUACIONES RELACIONADAS CON EL SISTEMA INTEGRADO DE GESTIÓN Y TRÁMITES ADMINISTRATIVOS QUE SE REQUIERAN EN LA DEPENDENCIA.</v>
          </cell>
          <cell r="F695">
            <v>19821855</v>
          </cell>
          <cell r="G695">
            <v>3</v>
          </cell>
          <cell r="H695" t="str">
            <v>MESES</v>
          </cell>
          <cell r="I695">
            <v>0</v>
          </cell>
          <cell r="K695">
            <v>44466</v>
          </cell>
          <cell r="L695">
            <v>44468</v>
          </cell>
          <cell r="M695">
            <v>44568</v>
          </cell>
          <cell r="N695" t="str">
            <v>CVP-PS-685-2021</v>
          </cell>
          <cell r="O695" t="str">
            <v>CONTRATACIÓN DIRECTA</v>
          </cell>
          <cell r="P695" t="str">
            <v>CONTRATO DE PRESTACIÓN SERVICIOS PROFESIONALES</v>
          </cell>
          <cell r="Q695" t="str">
            <v>DIRECCIÓN DE GESTIÓN CORPORATIVA Y CID</v>
          </cell>
          <cell r="R695" t="str">
            <v>DIRECCIÓN JURÍDICA</v>
          </cell>
          <cell r="S695">
            <v>22024285</v>
          </cell>
          <cell r="T695">
            <v>100</v>
          </cell>
          <cell r="U695">
            <v>33333</v>
          </cell>
          <cell r="V695">
            <v>35534606</v>
          </cell>
          <cell r="W695">
            <v>2</v>
          </cell>
        </row>
        <row r="696">
          <cell r="A696" t="str">
            <v>JESSICA VIVIAN JIMENEZ BERNAL</v>
          </cell>
          <cell r="B696">
            <v>710</v>
          </cell>
          <cell r="C696">
            <v>2021</v>
          </cell>
          <cell r="D696" t="str">
            <v>INICIAL</v>
          </cell>
          <cell r="E696" t="str">
            <v>PRESTAR SERVICIOS DE APOYO A LA GESTIÓN, EN LA ATENCIÓN AL SERVICIO AL CIUDADANO, TENIENDO EN CUENTA LOS PROTOCOLOS, PROCEDIMIENTOS Y LINEAMIENTOS ESTABLECIDOS POR LA CAJA DE LA VIVIENDA POPULAR</v>
          </cell>
          <cell r="F696">
            <v>11971517</v>
          </cell>
          <cell r="G696">
            <v>3</v>
          </cell>
          <cell r="H696" t="str">
            <v>MESES</v>
          </cell>
          <cell r="I696">
            <v>14</v>
          </cell>
          <cell r="J696" t="str">
            <v>DIAS CALENDARIOS</v>
          </cell>
          <cell r="K696">
            <v>44466</v>
          </cell>
          <cell r="L696">
            <v>44468</v>
          </cell>
          <cell r="M696">
            <v>44572</v>
          </cell>
          <cell r="N696" t="str">
            <v>CVP-PS-687-2021</v>
          </cell>
          <cell r="O696" t="str">
            <v>CONTRATACIÓN DIRECTA</v>
          </cell>
          <cell r="P696" t="str">
            <v>CONTRATO DE PRESTACIÓN SERVICIOS DE APOYO A LA GESTIÓN</v>
          </cell>
          <cell r="Q696" t="str">
            <v>DIRECCIÓN DE GESTIÓN CORPORATIVA Y CID</v>
          </cell>
          <cell r="R696" t="str">
            <v>DIRECCIÓN DE GESTIÓN CORPORATIVA Y CID</v>
          </cell>
          <cell r="S696">
            <v>11971517</v>
          </cell>
          <cell r="T696">
            <v>104</v>
          </cell>
          <cell r="U696">
            <v>34667</v>
          </cell>
          <cell r="V696">
            <v>1019073829</v>
          </cell>
          <cell r="W696">
            <v>1</v>
          </cell>
        </row>
        <row r="697">
          <cell r="A697" t="str">
            <v>INTEGRACION AV S A S</v>
          </cell>
          <cell r="B697">
            <v>711</v>
          </cell>
          <cell r="C697">
            <v>2021</v>
          </cell>
          <cell r="D697" t="str">
            <v>INICIAL</v>
          </cell>
          <cell r="E697" t="str">
            <v>REALIZAR LA ADQUISICIÓN, MONTAJE Y PUESTA EN MARCHA DE NUEVOS EQUIPOS AUDIOVISUALES Y DE COMUNICACIÓN PARA LA CAJA DE LA VIVIENDA POPULAR</v>
          </cell>
          <cell r="F697">
            <v>11039825</v>
          </cell>
          <cell r="G697">
            <v>2</v>
          </cell>
          <cell r="H697" t="str">
            <v>MESES</v>
          </cell>
          <cell r="I697">
            <v>0</v>
          </cell>
          <cell r="K697">
            <v>44467</v>
          </cell>
          <cell r="L697">
            <v>44473</v>
          </cell>
          <cell r="M697">
            <v>44533</v>
          </cell>
          <cell r="N697" t="str">
            <v>CVP-IPMC-017-2021</v>
          </cell>
          <cell r="O697" t="str">
            <v>MÍNIMA CUANTÍA</v>
          </cell>
          <cell r="P697" t="str">
            <v>CONTRATO DE COMPRAVENTA</v>
          </cell>
          <cell r="Q697" t="str">
            <v>DIRECCIÓN DE GESTIÓN CORPORATIVA Y CID</v>
          </cell>
          <cell r="R697" t="str">
            <v>OFICINA DE LAS TECNOLOGÍAS DE LA INFORMACIÓN Y LAS COMUNICACIONES</v>
          </cell>
          <cell r="S697">
            <v>11039825</v>
          </cell>
          <cell r="T697">
            <v>60</v>
          </cell>
          <cell r="U697">
            <v>20000</v>
          </cell>
          <cell r="V697">
            <v>900344370</v>
          </cell>
          <cell r="W697">
            <v>1</v>
          </cell>
        </row>
        <row r="698">
          <cell r="A698" t="str">
            <v>ADRIAN MAURICIO BENAVIDES LOPEZ DE MESA</v>
          </cell>
          <cell r="B698">
            <v>712</v>
          </cell>
          <cell r="C698">
            <v>2021</v>
          </cell>
          <cell r="D698" t="str">
            <v>INICIAL</v>
          </cell>
          <cell r="E698" t="str">
            <v>PRESTAR SERVICIOS PROFESIONALES ESPECIALIZADOS PARA LA PROPUESTA DE ESTRATEGIAS Y ACCIONES Y LA GESTIÓN Y ORIENTACIÓN DE ACTIVIDADES FRENTE A LOS PROCESOS ASOCIADOS A LA GESTIÓN JURÍDICA EN EL MARCO DEL PROGRAMA DE REASENTAMIENTOS.</v>
          </cell>
          <cell r="F698">
            <v>21333333</v>
          </cell>
          <cell r="G698">
            <v>2</v>
          </cell>
          <cell r="H698" t="str">
            <v>MESES</v>
          </cell>
          <cell r="I698">
            <v>20</v>
          </cell>
          <cell r="J698" t="str">
            <v>DIAS CALENDARIOS</v>
          </cell>
          <cell r="K698">
            <v>44468</v>
          </cell>
          <cell r="L698">
            <v>44470</v>
          </cell>
          <cell r="M698">
            <v>44550</v>
          </cell>
          <cell r="N698" t="str">
            <v>CVP-PS-688-2021</v>
          </cell>
          <cell r="O698" t="str">
            <v>CONTRATACIÓN DIRECTA</v>
          </cell>
          <cell r="P698" t="str">
            <v>CONTRATO DE PRESTACIÓN SERVICIOS PROFESIONALES</v>
          </cell>
          <cell r="Q698" t="str">
            <v>DIRECCIÓN DE REASENTAMIENTOS</v>
          </cell>
          <cell r="R698" t="str">
            <v>DIRECCIÓN DE REASENTAMIENTOS</v>
          </cell>
          <cell r="S698">
            <v>21333333</v>
          </cell>
          <cell r="T698">
            <v>80</v>
          </cell>
          <cell r="U698">
            <v>26667</v>
          </cell>
          <cell r="V698">
            <v>11342421</v>
          </cell>
          <cell r="W698">
            <v>5</v>
          </cell>
        </row>
        <row r="699">
          <cell r="A699" t="str">
            <v>MARIO HERNANDO CORDOBA ARCILA</v>
          </cell>
          <cell r="B699">
            <v>713</v>
          </cell>
          <cell r="C699">
            <v>2021</v>
          </cell>
          <cell r="D699" t="str">
            <v>INICIAL</v>
          </cell>
          <cell r="E699" t="str">
            <v>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v>
          </cell>
          <cell r="F699">
            <v>31666664</v>
          </cell>
          <cell r="G699">
            <v>3</v>
          </cell>
          <cell r="H699" t="str">
            <v>MESES</v>
          </cell>
          <cell r="I699">
            <v>10</v>
          </cell>
          <cell r="J699" t="str">
            <v>DIAS CALENDARIOS</v>
          </cell>
          <cell r="K699">
            <v>44467</v>
          </cell>
          <cell r="L699">
            <v>44468</v>
          </cell>
          <cell r="M699">
            <v>44568</v>
          </cell>
          <cell r="N699" t="str">
            <v>CVP-PS-689-2021</v>
          </cell>
          <cell r="O699" t="str">
            <v>CONTRATACIÓN DIRECTA</v>
          </cell>
          <cell r="P699" t="str">
            <v>CONTRATO DE PRESTACIÓN SERVICIOS PROFESIONALES</v>
          </cell>
          <cell r="Q699" t="str">
            <v>DIRECCIÓN GENERAL</v>
          </cell>
          <cell r="R699" t="str">
            <v>DIRECCIÓN GENERAL</v>
          </cell>
          <cell r="S699">
            <v>31666664</v>
          </cell>
          <cell r="T699">
            <v>100</v>
          </cell>
          <cell r="U699">
            <v>33333</v>
          </cell>
          <cell r="V699">
            <v>19301323</v>
          </cell>
          <cell r="W699">
            <v>5</v>
          </cell>
        </row>
        <row r="700">
          <cell r="A700" t="str">
            <v>JUAN DANIEL CORTES ALAVA</v>
          </cell>
          <cell r="B700">
            <v>714</v>
          </cell>
          <cell r="C700">
            <v>2021</v>
          </cell>
          <cell r="D700" t="str">
            <v>INICIAL</v>
          </cell>
          <cell r="E700" t="str">
            <v>PRESTAR SERVICIOS JURÍDICOS A LA DIRECCIÓN DE URBANIZACIÓN Y TITULACIÓN, CON LA FINALIDAD DE REALIZAR EL TRÁMITE Y PROCESO DE NOTIFICACIÓN DE LOS ACTOS ADMINISTRATIVOS EXPEDIDOS POR LA DEPENDENCIA, ASÍ COMO ADELANTAR LOS PROCESOS DE TITULACIÓN PREDIAL A CARGO</v>
          </cell>
          <cell r="F700">
            <v>15684285</v>
          </cell>
          <cell r="G700">
            <v>3</v>
          </cell>
          <cell r="H700" t="str">
            <v>MESES</v>
          </cell>
          <cell r="I700">
            <v>0</v>
          </cell>
          <cell r="K700">
            <v>44467</v>
          </cell>
          <cell r="L700">
            <v>44469</v>
          </cell>
          <cell r="M700">
            <v>44559</v>
          </cell>
          <cell r="N700" t="str">
            <v>CVP-PS-690-2021</v>
          </cell>
          <cell r="O700" t="str">
            <v>CONTRATACIÓN DIRECTA</v>
          </cell>
          <cell r="P700" t="str">
            <v>CONTRATO DE PRESTACIÓN SERVICIOS PROFESIONALES</v>
          </cell>
          <cell r="Q700" t="str">
            <v>DIRECCIÓN DE URBANIZACIONES Y TITULACIÓN</v>
          </cell>
          <cell r="R700" t="str">
            <v>DIRECCIÓN DE URBANIZACIONES Y TITULACIÓN</v>
          </cell>
          <cell r="S700">
            <v>15684285</v>
          </cell>
          <cell r="T700">
            <v>90</v>
          </cell>
          <cell r="U700">
            <v>30000</v>
          </cell>
          <cell r="V700">
            <v>80097821</v>
          </cell>
          <cell r="W700">
            <v>8</v>
          </cell>
        </row>
        <row r="701">
          <cell r="A701" t="str">
            <v>ANGELICA MARIA ZAFRA PRIETO</v>
          </cell>
          <cell r="B701">
            <v>715</v>
          </cell>
          <cell r="C701">
            <v>2021</v>
          </cell>
          <cell r="D701" t="str">
            <v>INICIAL</v>
          </cell>
          <cell r="E701" t="str">
            <v>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v>
          </cell>
          <cell r="F701">
            <v>29935920</v>
          </cell>
          <cell r="G701">
            <v>3</v>
          </cell>
          <cell r="H701" t="str">
            <v>MESES</v>
          </cell>
          <cell r="I701">
            <v>0</v>
          </cell>
          <cell r="K701">
            <v>44468</v>
          </cell>
          <cell r="L701">
            <v>44475</v>
          </cell>
          <cell r="M701">
            <v>44551</v>
          </cell>
          <cell r="N701" t="str">
            <v>CVP-PS-691-2021</v>
          </cell>
          <cell r="O701" t="str">
            <v>CONTRATACIÓN DIRECTA</v>
          </cell>
          <cell r="P701" t="str">
            <v>CONTRATO DE PRESTACIÓN SERVICIOS PROFESIONALES</v>
          </cell>
          <cell r="Q701" t="str">
            <v>DIRECCIÓN DE MEJORAMIENTOS DE BARRIOS</v>
          </cell>
          <cell r="R701" t="str">
            <v>DIRECCIÓN DE MEJORAMIENTOS DE BARRIOS</v>
          </cell>
          <cell r="S701">
            <v>29935920</v>
          </cell>
          <cell r="T701">
            <v>90</v>
          </cell>
          <cell r="U701">
            <v>30000</v>
          </cell>
          <cell r="V701">
            <v>52484748</v>
          </cell>
          <cell r="W701">
            <v>6</v>
          </cell>
        </row>
        <row r="702">
          <cell r="A702" t="str">
            <v>RICARDO CASTRO ALMEIDA</v>
          </cell>
          <cell r="B702">
            <v>716</v>
          </cell>
          <cell r="C702">
            <v>2021</v>
          </cell>
          <cell r="D702" t="str">
            <v>INICIAL</v>
          </cell>
          <cell r="E702" t="str">
            <v>PRESTAR SERVICIOS PROFESIONALES A LA CAJA DE VIVIENDA POPULAR EN ACTIVIDADES QUE SE RELACIONEN CON LA DEPURACIÓN, ANÁLISIS Y REGISTRO DE LAS OPERACIONES FINANCIERAS ORIGINADAS DESDE LA DIRECCIÓN DE URBANIZACIONES Y TITULACIÓN</v>
          </cell>
          <cell r="F702">
            <v>17640810</v>
          </cell>
          <cell r="G702">
            <v>3</v>
          </cell>
          <cell r="H702" t="str">
            <v>MESES</v>
          </cell>
          <cell r="I702">
            <v>0</v>
          </cell>
          <cell r="K702">
            <v>44469</v>
          </cell>
          <cell r="L702">
            <v>44470</v>
          </cell>
          <cell r="M702">
            <v>44561</v>
          </cell>
          <cell r="N702" t="str">
            <v>CVP-PS-692-2021</v>
          </cell>
          <cell r="O702" t="str">
            <v>CONTRATACIÓN DIRECTA</v>
          </cell>
          <cell r="P702" t="str">
            <v>CONTRATO DE PRESTACIÓN SERVICIOS PROFESIONALES</v>
          </cell>
          <cell r="Q702" t="str">
            <v>DIRECCIÓN DE URBANIZACIONES Y TITULACIÓN</v>
          </cell>
          <cell r="R702" t="str">
            <v>DIRECCIÓN DE URBANIZACIONES Y TITULACIÓN</v>
          </cell>
          <cell r="S702">
            <v>17640810</v>
          </cell>
          <cell r="T702">
            <v>90</v>
          </cell>
          <cell r="U702">
            <v>30000</v>
          </cell>
          <cell r="V702">
            <v>79055153</v>
          </cell>
          <cell r="W702">
            <v>2</v>
          </cell>
        </row>
        <row r="703">
          <cell r="A703" t="str">
            <v>JENNY PAOLA RAMIREZ GALVIZ</v>
          </cell>
          <cell r="B703">
            <v>717</v>
          </cell>
          <cell r="C703">
            <v>2021</v>
          </cell>
          <cell r="D703" t="str">
            <v>INICIAL</v>
          </cell>
          <cell r="E703" t="str">
            <v>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v>
          </cell>
          <cell r="F703">
            <v>10691400</v>
          </cell>
          <cell r="G703">
            <v>2</v>
          </cell>
          <cell r="H703" t="str">
            <v>MESES</v>
          </cell>
          <cell r="I703">
            <v>15</v>
          </cell>
          <cell r="J703" t="str">
            <v>DIAS CALENDARIOS</v>
          </cell>
          <cell r="K703">
            <v>44480</v>
          </cell>
          <cell r="L703">
            <v>44481</v>
          </cell>
          <cell r="M703">
            <v>44556</v>
          </cell>
          <cell r="N703" t="str">
            <v>CVP-PS-693-2021</v>
          </cell>
          <cell r="O703" t="str">
            <v>CONTRATACIÓN DIRECTA</v>
          </cell>
          <cell r="P703" t="str">
            <v>CONTRATO DE PRESTACIÓN SERVICIOS PROFESIONALES</v>
          </cell>
          <cell r="Q703" t="str">
            <v>DIRECCIÓN DE MEJORAMIENTO DE VIVIENDA</v>
          </cell>
          <cell r="R703" t="str">
            <v>DIRECCIÓN DE MEJORAMIENTO DE VIVIENDA</v>
          </cell>
          <cell r="S703">
            <v>10691400</v>
          </cell>
          <cell r="T703">
            <v>75</v>
          </cell>
          <cell r="U703">
            <v>25000</v>
          </cell>
          <cell r="V703">
            <v>53178606</v>
          </cell>
          <cell r="W703">
            <v>0</v>
          </cell>
        </row>
        <row r="704">
          <cell r="A704" t="str">
            <v>YENNY ALEXANDRA GARZON CABALLERO</v>
          </cell>
          <cell r="B704">
            <v>718</v>
          </cell>
          <cell r="C704">
            <v>2021</v>
          </cell>
          <cell r="D704" t="str">
            <v>INICIAL</v>
          </cell>
          <cell r="E704" t="str">
            <v>PRESTAR LOS SERVICIOS PROFESIONALES EN EL MANEJO DOCUMENTAL Y DE LA INFORMACIÓN GENERADA EN EL MARCO DEL PLAN TERRAZAS ,EN EL CUAL SE ENCUENTRA LA CURADURÍA PÚBLICA SOCIAL, DE ACUERDO CON LOS PROCESOS,PROCEDIMIENTOS Y LINEAMIENTOS ESTABLECIDOS SOBRE LA MATERIA</v>
          </cell>
          <cell r="F704">
            <v>8820405</v>
          </cell>
          <cell r="G704">
            <v>2</v>
          </cell>
          <cell r="H704" t="str">
            <v>MESES</v>
          </cell>
          <cell r="I704">
            <v>15</v>
          </cell>
          <cell r="J704" t="str">
            <v>DIAS CALENDARIOS</v>
          </cell>
          <cell r="K704">
            <v>44470</v>
          </cell>
          <cell r="L704">
            <v>44474</v>
          </cell>
          <cell r="M704">
            <v>44549</v>
          </cell>
          <cell r="N704" t="str">
            <v>CVP-PS-694-2021</v>
          </cell>
          <cell r="O704" t="str">
            <v>CONTRATACIÓN DIRECTA</v>
          </cell>
          <cell r="P704" t="str">
            <v>CONTRATO DE PRESTACIÓN SERVICIOS PROFESIONALES</v>
          </cell>
          <cell r="Q704" t="str">
            <v>DIRECCIÓN DE MEJORAMIENTO DE VIVIENDA</v>
          </cell>
          <cell r="R704" t="str">
            <v>DIRECCIÓN DE MEJORAMIENTO DE VIVIENDA</v>
          </cell>
          <cell r="S704">
            <v>8820405</v>
          </cell>
          <cell r="T704">
            <v>75</v>
          </cell>
          <cell r="U704">
            <v>25000</v>
          </cell>
          <cell r="V704">
            <v>1032446600</v>
          </cell>
          <cell r="W704">
            <v>1</v>
          </cell>
        </row>
        <row r="705">
          <cell r="A705" t="str">
            <v>LEONARDO PRADA SANDOVAL</v>
          </cell>
          <cell r="B705">
            <v>719</v>
          </cell>
          <cell r="C705">
            <v>2021</v>
          </cell>
          <cell r="D705" t="str">
            <v>INICIAL</v>
          </cell>
          <cell r="E705" t="str">
            <v>PRESTACIÓN DE SERVICIOS ESPECIALIZADOS PARA APOYAR LAS ACTIVIDADES DE GESTIÓN, ADMINISTRACIÓN Y AFINAMIENTO, DE LAS PLATAFORMAS DE INFRAESTRUCTURA TECNOLÓGICA DE LA CAJA DE LA VIVIENDA POPULAR</v>
          </cell>
          <cell r="F705">
            <v>29750000</v>
          </cell>
          <cell r="G705">
            <v>3</v>
          </cell>
          <cell r="H705" t="str">
            <v>MESES</v>
          </cell>
          <cell r="I705">
            <v>15</v>
          </cell>
          <cell r="J705" t="str">
            <v>DIAS CALENDARIOS</v>
          </cell>
          <cell r="K705">
            <v>44476</v>
          </cell>
          <cell r="L705">
            <v>44482</v>
          </cell>
          <cell r="M705">
            <v>44588</v>
          </cell>
          <cell r="N705" t="str">
            <v>CVP-PS-695-2021</v>
          </cell>
          <cell r="O705" t="str">
            <v>CONTRATACIÓN DIRECTA</v>
          </cell>
          <cell r="P705" t="str">
            <v>CONTRATO DE PRESTACIÓN SERVICIOS PROFESIONALES</v>
          </cell>
          <cell r="Q705" t="str">
            <v>DIRECCIÓN DE GESTIÓN CORPORATIVA Y CID</v>
          </cell>
          <cell r="R705" t="str">
            <v>OFICINA DE LAS TECNOLOGÍAS DE LA INFORMACIÓN Y LAS COMUNICACIONES</v>
          </cell>
          <cell r="S705">
            <v>29750000</v>
          </cell>
          <cell r="T705">
            <v>105</v>
          </cell>
          <cell r="U705">
            <v>35000</v>
          </cell>
          <cell r="V705">
            <v>91477001</v>
          </cell>
          <cell r="W705">
            <v>6</v>
          </cell>
        </row>
        <row r="706">
          <cell r="A706" t="str">
            <v>SANDY TICZIANA PARADA MILA</v>
          </cell>
          <cell r="B706">
            <v>721</v>
          </cell>
          <cell r="C706">
            <v>2021</v>
          </cell>
          <cell r="D706" t="str">
            <v>INICIAL</v>
          </cell>
          <cell r="E706" t="str">
            <v>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v>
          </cell>
          <cell r="F706">
            <v>23396347</v>
          </cell>
          <cell r="G706">
            <v>3</v>
          </cell>
          <cell r="H706" t="str">
            <v>MESES</v>
          </cell>
          <cell r="I706">
            <v>11</v>
          </cell>
          <cell r="J706" t="str">
            <v>DIAS CALENDARIOS</v>
          </cell>
          <cell r="K706">
            <v>44469</v>
          </cell>
          <cell r="L706">
            <v>44470</v>
          </cell>
          <cell r="M706">
            <v>44572</v>
          </cell>
          <cell r="N706" t="str">
            <v>CVP-PS-697-2021</v>
          </cell>
          <cell r="O706" t="str">
            <v>CONTRATACIÓN DIRECTA</v>
          </cell>
          <cell r="P706" t="str">
            <v>CONTRATO DE PRESTACIÓN SERVICIOS PROFESIONALES</v>
          </cell>
          <cell r="Q706" t="str">
            <v>DIRECCIÓN DE GESTIÓN CORPORATIVA Y CID</v>
          </cell>
          <cell r="R706" t="str">
            <v>DIRECCIÓN DE GESTIÓN CORPORATIVA Y CID</v>
          </cell>
          <cell r="S706">
            <v>23396347</v>
          </cell>
          <cell r="T706">
            <v>101</v>
          </cell>
          <cell r="U706">
            <v>33667</v>
          </cell>
          <cell r="V706">
            <v>1026574392</v>
          </cell>
          <cell r="W706">
            <v>0</v>
          </cell>
        </row>
        <row r="707">
          <cell r="A707" t="str">
            <v>LEIDY VANESSA MARTINEZ MONROY</v>
          </cell>
          <cell r="B707">
            <v>722</v>
          </cell>
          <cell r="C707">
            <v>2021</v>
          </cell>
          <cell r="D707" t="str">
            <v>INICIAL</v>
          </cell>
          <cell r="E707" t="str">
            <v>PRESTAR LOS SERVICIOS PROFESIONALES EN EL COMPONENTE TECNICO PARA LA ESTRUCTURACIÓN DE LOS PROYECTOS DE MEJORAMIENTO DE VIVIENDA QUE SE EJECUTE DENTRO DEL MARCO DEL PLAN TERRAZAS.</v>
          </cell>
          <cell r="F707">
            <v>9221333</v>
          </cell>
          <cell r="G707">
            <v>2</v>
          </cell>
          <cell r="H707" t="str">
            <v>MESES</v>
          </cell>
          <cell r="I707">
            <v>15</v>
          </cell>
          <cell r="J707" t="str">
            <v>DIAS CALENDARIOS</v>
          </cell>
          <cell r="K707">
            <v>44474</v>
          </cell>
          <cell r="L707">
            <v>44477</v>
          </cell>
          <cell r="M707">
            <v>44552</v>
          </cell>
          <cell r="N707" t="str">
            <v>CVP-PS-696-2021</v>
          </cell>
          <cell r="O707" t="str">
            <v>CONTRATACIÓN DIRECTA</v>
          </cell>
          <cell r="P707" t="str">
            <v>CONTRATO DE PRESTACIÓN SERVICIOS PROFESIONALES</v>
          </cell>
          <cell r="Q707" t="str">
            <v>DIRECCIÓN DE MEJORAMIENTO DE VIVIENDA</v>
          </cell>
          <cell r="R707" t="str">
            <v>DIRECCIÓN DE MEJORAMIENTO DE VIVIENDA</v>
          </cell>
          <cell r="S707">
            <v>9221333</v>
          </cell>
          <cell r="T707">
            <v>75</v>
          </cell>
          <cell r="U707">
            <v>25000</v>
          </cell>
          <cell r="V707">
            <v>1010199758</v>
          </cell>
          <cell r="W707">
            <v>6</v>
          </cell>
        </row>
        <row r="708">
          <cell r="A708" t="str">
            <v>LIVIA STELLA GALVIS MORALES</v>
          </cell>
          <cell r="B708">
            <v>723</v>
          </cell>
          <cell r="C708">
            <v>2021</v>
          </cell>
          <cell r="D708" t="str">
            <v>INICIAL</v>
          </cell>
          <cell r="E708" t="str">
            <v>PRESTAR SERVICIOS PROFESIONALES ESPECIALIZADOS DESDE EL COMPONENTE TÉCNICO CATASTRAL Y DE INVENTARIO INMUEBLE, EN LOS PROCESOS DE LOS PROGRAMAS MISIONALES EJECUTADOS POR LA DIRECCIÓN DE REASENTAMIENTOS.</v>
          </cell>
          <cell r="F708">
            <v>14700675</v>
          </cell>
          <cell r="G708">
            <v>2</v>
          </cell>
          <cell r="H708" t="str">
            <v>MESES</v>
          </cell>
          <cell r="I708">
            <v>15</v>
          </cell>
          <cell r="J708" t="str">
            <v>DIAS CALENDARIOS</v>
          </cell>
          <cell r="K708">
            <v>44474</v>
          </cell>
          <cell r="L708">
            <v>44477</v>
          </cell>
          <cell r="M708">
            <v>44552</v>
          </cell>
          <cell r="N708" t="str">
            <v>CVP-PS-698-2021</v>
          </cell>
          <cell r="O708" t="str">
            <v>CONTRATACIÓN DIRECTA</v>
          </cell>
          <cell r="P708" t="str">
            <v>CONTRATO DE PRESTACIÓN SERVICIOS PROFESIONALES</v>
          </cell>
          <cell r="Q708" t="str">
            <v>DIRECCIÓN DE REASENTAMIENTOS</v>
          </cell>
          <cell r="R708" t="str">
            <v>DIRECCIÓN DE REASENTAMIENTOS</v>
          </cell>
          <cell r="S708">
            <v>14700675</v>
          </cell>
          <cell r="T708">
            <v>75</v>
          </cell>
          <cell r="U708">
            <v>25000</v>
          </cell>
          <cell r="V708">
            <v>52493256</v>
          </cell>
          <cell r="W708">
            <v>2</v>
          </cell>
        </row>
        <row r="709">
          <cell r="A709" t="str">
            <v>MARIANA ZAPATA RESTREPO</v>
          </cell>
          <cell r="B709">
            <v>724</v>
          </cell>
          <cell r="C709">
            <v>2021</v>
          </cell>
          <cell r="D709" t="str">
            <v>INICIAL</v>
          </cell>
          <cell r="E709" t="str">
            <v>PRESTAR SERVICIOS DE APOYO OPERATIVO Y ADMINISTRATIVO EN LAS ACTIVIDADES ASOCIADAS A LA IMPLEMENTACIÓN DE LOS PROGRAMAS MISIONALES DE LA DIRECCIÓN DE REASENTAMIENTOS.</v>
          </cell>
          <cell r="F709">
            <v>4543800</v>
          </cell>
          <cell r="G709">
            <v>2</v>
          </cell>
          <cell r="H709" t="str">
            <v>MESES</v>
          </cell>
          <cell r="I709">
            <v>15</v>
          </cell>
          <cell r="J709" t="str">
            <v>DIAS CALENDARIOS</v>
          </cell>
          <cell r="K709">
            <v>44474</v>
          </cell>
          <cell r="L709">
            <v>44480</v>
          </cell>
          <cell r="M709">
            <v>44555</v>
          </cell>
          <cell r="N709" t="str">
            <v>CVP-PS-699-2021</v>
          </cell>
          <cell r="O709" t="str">
            <v>CONTRATACIÓN DIRECTA</v>
          </cell>
          <cell r="P709" t="str">
            <v>CONTRATO DE PRESTACIÓN SERVICIOS DE APOYO A LA GESTIÓN</v>
          </cell>
          <cell r="Q709" t="str">
            <v>DIRECCIÓN DE REASENTAMIENTOS</v>
          </cell>
          <cell r="R709" t="str">
            <v>DIRECCIÓN DE REASENTAMIENTOS</v>
          </cell>
          <cell r="S709">
            <v>4543800</v>
          </cell>
          <cell r="T709">
            <v>75</v>
          </cell>
          <cell r="U709">
            <v>25000</v>
          </cell>
          <cell r="V709">
            <v>1035233795</v>
          </cell>
          <cell r="W709">
            <v>5</v>
          </cell>
        </row>
        <row r="710">
          <cell r="A710" t="str">
            <v>DIEGO ALEJANDRO OLAVE CRUZ</v>
          </cell>
          <cell r="B710">
            <v>725</v>
          </cell>
          <cell r="C710">
            <v>2021</v>
          </cell>
          <cell r="D710" t="str">
            <v>INICIAL</v>
          </cell>
          <cell r="E710" t="str">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v>
          </cell>
          <cell r="F710">
            <v>21454076</v>
          </cell>
          <cell r="G710">
            <v>2</v>
          </cell>
          <cell r="H710" t="str">
            <v>MESES</v>
          </cell>
          <cell r="I710">
            <v>26</v>
          </cell>
          <cell r="J710" t="str">
            <v>DIAS CALENDARIOS</v>
          </cell>
          <cell r="K710">
            <v>44474</v>
          </cell>
          <cell r="L710">
            <v>44476</v>
          </cell>
          <cell r="M710">
            <v>44546</v>
          </cell>
          <cell r="N710" t="str">
            <v>CVP-PS-700-2021</v>
          </cell>
          <cell r="O710" t="str">
            <v>CONTRATACIÓN DIRECTA</v>
          </cell>
          <cell r="P710" t="str">
            <v>CONTRATO DE PRESTACIÓN SERVICIOS PROFESIONALES</v>
          </cell>
          <cell r="Q710" t="str">
            <v>DIRECCIÓN DE MEJORAMIENTOS DE BARRIOS</v>
          </cell>
          <cell r="R710" t="str">
            <v>DIRECCIÓN DE MEJORAMIENTOS DE BARRIOS</v>
          </cell>
          <cell r="S710">
            <v>21454076</v>
          </cell>
          <cell r="T710">
            <v>86</v>
          </cell>
          <cell r="U710">
            <v>28667</v>
          </cell>
          <cell r="V710">
            <v>1019011215</v>
          </cell>
          <cell r="W710">
            <v>4</v>
          </cell>
        </row>
        <row r="711">
          <cell r="A711" t="str">
            <v>WILLIAM ANTONIO ZAPATA PAEZ</v>
          </cell>
          <cell r="B711">
            <v>726</v>
          </cell>
          <cell r="C711">
            <v>2021</v>
          </cell>
          <cell r="D711" t="str">
            <v>INICIAL</v>
          </cell>
          <cell r="E711" t="str">
            <v>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v>
          </cell>
          <cell r="F711">
            <v>14967960</v>
          </cell>
          <cell r="G711">
            <v>2</v>
          </cell>
          <cell r="H711" t="str">
            <v>MESES</v>
          </cell>
          <cell r="I711">
            <v>0</v>
          </cell>
          <cell r="K711">
            <v>44477</v>
          </cell>
          <cell r="L711">
            <v>44481</v>
          </cell>
          <cell r="M711">
            <v>44541</v>
          </cell>
          <cell r="N711" t="str">
            <v>CVP-PS-701-2021</v>
          </cell>
          <cell r="O711" t="str">
            <v>CONTRATACIÓN DIRECTA</v>
          </cell>
          <cell r="P711" t="str">
            <v>CONTRATO DE PRESTACIÓN SERVICIOS PROFESIONALES</v>
          </cell>
          <cell r="Q711" t="str">
            <v>DIRECCIÓN DE URBANIZACIONES Y TITULACIÓN</v>
          </cell>
          <cell r="R711" t="str">
            <v>DIRECCIÓN DE URBANIZACIONES Y TITULACIÓN</v>
          </cell>
          <cell r="S711">
            <v>14967960</v>
          </cell>
          <cell r="T711">
            <v>60</v>
          </cell>
          <cell r="U711">
            <v>20000</v>
          </cell>
          <cell r="V711">
            <v>79341056</v>
          </cell>
          <cell r="W711">
            <v>2</v>
          </cell>
        </row>
        <row r="712">
          <cell r="A712" t="str">
            <v>VALENTINA RODRIGUEZ CAICEDO</v>
          </cell>
          <cell r="B712">
            <v>727</v>
          </cell>
          <cell r="C712">
            <v>2021</v>
          </cell>
          <cell r="D712" t="str">
            <v>INICIAL</v>
          </cell>
          <cell r="E712" t="str">
            <v>PRESTAR SERVICIOS PROFESIONALES PARA LA GESTIÓN JURÍDICA REQUERIDA EN LOS PROCESOS DE LOS PROGRAMAS MISIONALES EJECUTADOS POR LA DIRECCIÓN DE REASENTAMIENTOS</v>
          </cell>
          <cell r="F712">
            <v>8820405</v>
          </cell>
          <cell r="G712">
            <v>2</v>
          </cell>
          <cell r="H712" t="str">
            <v>MESES</v>
          </cell>
          <cell r="I712">
            <v>15</v>
          </cell>
          <cell r="J712" t="str">
            <v>DIAS CALENDARIOS</v>
          </cell>
          <cell r="K712">
            <v>44476</v>
          </cell>
          <cell r="L712">
            <v>44480</v>
          </cell>
          <cell r="M712">
            <v>44555</v>
          </cell>
          <cell r="N712" t="str">
            <v>CVP-PS-702-2021</v>
          </cell>
          <cell r="O712" t="str">
            <v>CONTRATACIÓN DIRECTA</v>
          </cell>
          <cell r="P712" t="str">
            <v>CONTRATO DE PRESTACIÓN SERVICIOS PROFESIONALES</v>
          </cell>
          <cell r="Q712" t="str">
            <v>DIRECCIÓN DE REASENTAMIENTOS</v>
          </cell>
          <cell r="R712" t="str">
            <v>DIRECCIÓN DE REASENTAMIENTOS</v>
          </cell>
          <cell r="S712">
            <v>8820405</v>
          </cell>
          <cell r="T712">
            <v>75</v>
          </cell>
          <cell r="U712">
            <v>25000</v>
          </cell>
          <cell r="V712">
            <v>1065836733</v>
          </cell>
          <cell r="W712">
            <v>6</v>
          </cell>
        </row>
        <row r="713">
          <cell r="A713" t="str">
            <v>NICOLAS GARZON CAMACHO</v>
          </cell>
          <cell r="B713">
            <v>728</v>
          </cell>
          <cell r="C713">
            <v>2021</v>
          </cell>
          <cell r="D713" t="str">
            <v>INICIAL</v>
          </cell>
          <cell r="E713" t="str">
            <v>PRESTAR SERVICIOS DE APOYO OPERATIVO Y ADMINISTRATIVO EN LAS ACTIVIDADES ASOCIADAS A LA IMPLEMENTACIÓN DE LOS PROGRAMAS MISIONALES DE LA DIRECCIÓN DE REASENTAMIENTOS.</v>
          </cell>
          <cell r="F713">
            <v>4543800</v>
          </cell>
          <cell r="G713">
            <v>2</v>
          </cell>
          <cell r="H713" t="str">
            <v>MESES</v>
          </cell>
          <cell r="I713">
            <v>15</v>
          </cell>
          <cell r="J713" t="str">
            <v>DIAS CALENDARIOS</v>
          </cell>
          <cell r="K713">
            <v>44476</v>
          </cell>
          <cell r="L713">
            <v>44480</v>
          </cell>
          <cell r="M713">
            <v>44555</v>
          </cell>
          <cell r="N713" t="str">
            <v>CVP-PS-703-2021</v>
          </cell>
          <cell r="O713" t="str">
            <v>CONTRATACIÓN DIRECTA</v>
          </cell>
          <cell r="P713" t="str">
            <v>CONTRATO DE PRESTACIÓN SERVICIOS DE APOYO A LA GESTIÓN</v>
          </cell>
          <cell r="Q713" t="str">
            <v>DIRECCIÓN DE REASENTAMIENTOS</v>
          </cell>
          <cell r="R713" t="str">
            <v>DIRECCIÓN DE REASENTAMIENTOS</v>
          </cell>
          <cell r="S713">
            <v>4543800</v>
          </cell>
          <cell r="T713">
            <v>75</v>
          </cell>
          <cell r="U713">
            <v>25000</v>
          </cell>
          <cell r="V713">
            <v>80093481</v>
          </cell>
          <cell r="W713">
            <v>9</v>
          </cell>
        </row>
        <row r="714">
          <cell r="A714" t="str">
            <v>LUIS ALBERTO QUINTERO VEGA</v>
          </cell>
          <cell r="B714">
            <v>729</v>
          </cell>
          <cell r="C714">
            <v>2021</v>
          </cell>
          <cell r="D714" t="str">
            <v>INICIAL</v>
          </cell>
          <cell r="E714" t="str">
            <v>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v>
          </cell>
          <cell r="F714">
            <v>17106240</v>
          </cell>
          <cell r="G714">
            <v>2</v>
          </cell>
          <cell r="H714" t="str">
            <v>MESES</v>
          </cell>
          <cell r="I714">
            <v>0</v>
          </cell>
          <cell r="K714">
            <v>44482</v>
          </cell>
          <cell r="L714">
            <v>44502</v>
          </cell>
          <cell r="M714">
            <v>44502</v>
          </cell>
          <cell r="N714" t="str">
            <v>CVP-PS-750-2021</v>
          </cell>
          <cell r="O714" t="str">
            <v>CONTRATACIÓN DIRECTA</v>
          </cell>
          <cell r="P714" t="str">
            <v>CONTRATO DE PRESTACIÓN SERVICIOS PROFESIONALES</v>
          </cell>
          <cell r="Q714" t="str">
            <v>DIRECCIÓN DE MEJORAMIENTO DE VIVIENDA</v>
          </cell>
          <cell r="R714" t="str">
            <v>DIRECCIÓN DE MEJORAMIENTO DE VIVIENDA</v>
          </cell>
          <cell r="S714">
            <v>17106240</v>
          </cell>
          <cell r="T714">
            <v>60</v>
          </cell>
          <cell r="U714">
            <v>20000</v>
          </cell>
          <cell r="V714">
            <v>72125480</v>
          </cell>
          <cell r="W714">
            <v>1</v>
          </cell>
        </row>
        <row r="715">
          <cell r="A715" t="str">
            <v>ZOLANGIE CAROLINA FRANCO DIAZ</v>
          </cell>
          <cell r="B715">
            <v>730</v>
          </cell>
          <cell r="C715">
            <v>2021</v>
          </cell>
          <cell r="D715" t="str">
            <v>INICIAL</v>
          </cell>
          <cell r="E715" t="str">
            <v>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v>
          </cell>
          <cell r="F715">
            <v>27000000</v>
          </cell>
          <cell r="G715">
            <v>3</v>
          </cell>
          <cell r="H715" t="str">
            <v>MESES</v>
          </cell>
          <cell r="I715">
            <v>0</v>
          </cell>
          <cell r="K715">
            <v>44476</v>
          </cell>
          <cell r="L715">
            <v>44477</v>
          </cell>
          <cell r="M715">
            <v>44568</v>
          </cell>
          <cell r="N715" t="str">
            <v>CVP-PS-705-2021</v>
          </cell>
          <cell r="O715" t="str">
            <v>CONTRATACIÓN DIRECTA</v>
          </cell>
          <cell r="P715" t="str">
            <v>CONTRATO DE PRESTACIÓN SERVICIOS PROFESIONALES</v>
          </cell>
          <cell r="Q715" t="str">
            <v>DIRECCIÓN DE MEJORAMIENTOS DE BARRIOS</v>
          </cell>
          <cell r="R715" t="str">
            <v>DIRECCIÓN DE MEJORAMIENTOS DE BARRIOS</v>
          </cell>
          <cell r="S715">
            <v>27000000</v>
          </cell>
          <cell r="T715">
            <v>90</v>
          </cell>
          <cell r="U715">
            <v>30000</v>
          </cell>
          <cell r="V715">
            <v>53049746</v>
          </cell>
          <cell r="W715">
            <v>0</v>
          </cell>
        </row>
        <row r="716">
          <cell r="A716" t="str">
            <v>EDGAR GUILLERMO URRUTIA AGUIRRE</v>
          </cell>
          <cell r="B716">
            <v>731</v>
          </cell>
          <cell r="C716">
            <v>2021</v>
          </cell>
          <cell r="D716" t="str">
            <v>INICIAL</v>
          </cell>
          <cell r="E716"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v>
          </cell>
          <cell r="F716">
            <v>17968145</v>
          </cell>
          <cell r="G716">
            <v>2</v>
          </cell>
          <cell r="H716" t="str">
            <v>MESES</v>
          </cell>
          <cell r="I716">
            <v>29</v>
          </cell>
          <cell r="J716" t="str">
            <v>DIAS CALENDARIOS</v>
          </cell>
          <cell r="K716">
            <v>44476</v>
          </cell>
          <cell r="L716">
            <v>44481</v>
          </cell>
          <cell r="M716">
            <v>44570</v>
          </cell>
          <cell r="N716" t="str">
            <v>CVP-PS-706-2021</v>
          </cell>
          <cell r="O716" t="str">
            <v>CONTRATACIÓN DIRECTA</v>
          </cell>
          <cell r="P716" t="str">
            <v>CONTRATO DE PRESTACIÓN SERVICIOS PROFESIONALES</v>
          </cell>
          <cell r="Q716" t="str">
            <v>DIRECCIÓN DE GESTIÓN CORPORATIVA Y CID</v>
          </cell>
          <cell r="R716" t="str">
            <v>OFICINA ASESORA DE COMUNICACIONES</v>
          </cell>
          <cell r="S716">
            <v>17968145</v>
          </cell>
          <cell r="T716">
            <v>89</v>
          </cell>
          <cell r="U716">
            <v>29667</v>
          </cell>
          <cell r="V716">
            <v>80180219</v>
          </cell>
          <cell r="W716">
            <v>8</v>
          </cell>
        </row>
        <row r="717">
          <cell r="A717" t="str">
            <v>JOSE DAVID CUBILLOS PARRA</v>
          </cell>
          <cell r="B717">
            <v>732</v>
          </cell>
          <cell r="C717">
            <v>2021</v>
          </cell>
          <cell r="D717" t="str">
            <v>INICIAL</v>
          </cell>
          <cell r="E717"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CIUDADANA"TERRITORIO ALTOFUCHA</v>
          </cell>
          <cell r="F717">
            <v>20955144</v>
          </cell>
          <cell r="G717">
            <v>2</v>
          </cell>
          <cell r="H717" t="str">
            <v>MESES</v>
          </cell>
          <cell r="I717">
            <v>24</v>
          </cell>
          <cell r="J717" t="str">
            <v>DIAS CALENDARIOS</v>
          </cell>
          <cell r="K717">
            <v>44476</v>
          </cell>
          <cell r="L717">
            <v>44480</v>
          </cell>
          <cell r="M717">
            <v>44551</v>
          </cell>
          <cell r="N717" t="str">
            <v>CVP-PS-707-2021</v>
          </cell>
          <cell r="O717" t="str">
            <v>CONTRATACIÓN DIRECTA</v>
          </cell>
          <cell r="P717" t="str">
            <v>CONTRATO DE PRESTACIÓN SERVICIOS PROFESIONALES</v>
          </cell>
          <cell r="Q717" t="str">
            <v>DIRECCIÓN DE MEJORAMIENTOS DE BARRIOS</v>
          </cell>
          <cell r="R717" t="str">
            <v>DIRECCIÓN DE MEJORAMIENTOS DE BARRIOS</v>
          </cell>
          <cell r="S717">
            <v>20955144</v>
          </cell>
          <cell r="T717">
            <v>84</v>
          </cell>
          <cell r="U717">
            <v>28000</v>
          </cell>
          <cell r="V717">
            <v>80766483</v>
          </cell>
          <cell r="W717">
            <v>2</v>
          </cell>
        </row>
        <row r="718">
          <cell r="A718" t="str">
            <v>MARIA FERNANDA ROZO MALAVER</v>
          </cell>
          <cell r="B718">
            <v>733</v>
          </cell>
          <cell r="C718">
            <v>2021</v>
          </cell>
          <cell r="D718" t="str">
            <v>INICIAL</v>
          </cell>
          <cell r="E718" t="str">
            <v>PRESTAR LOS SERVICIOS PROFESIONALES COMO ABOGADO EN LA DIRECCIÓN DE URBANIZACIONES Y TITULACIÓN, APLICANDO SUS CONOCIMIENTOS PARA APOYAR LAS ACTIVIDADES JURÍDICAS Y CONTRACTUALES PROPIAS DE LA DEPENDENCIA, Y DAR RESPUESTA A LAS SOLICITUDES EFECTUADAS EN EL MARCO DE ESTAS</v>
          </cell>
          <cell r="F718">
            <v>19244520</v>
          </cell>
          <cell r="G718">
            <v>3</v>
          </cell>
          <cell r="H718" t="str">
            <v>MESES</v>
          </cell>
          <cell r="I718">
            <v>0</v>
          </cell>
          <cell r="K718">
            <v>44476</v>
          </cell>
          <cell r="L718">
            <v>44477</v>
          </cell>
          <cell r="M718">
            <v>44568</v>
          </cell>
          <cell r="N718" t="str">
            <v>CVP-PS-708-2021</v>
          </cell>
          <cell r="O718" t="str">
            <v>CONTRATACIÓN DIRECTA</v>
          </cell>
          <cell r="P718" t="str">
            <v>CONTRATO DE PRESTACIÓN SERVICIOS PROFESIONALES</v>
          </cell>
          <cell r="Q718" t="str">
            <v>DIRECCIÓN DE URBANIZACIONES Y TITULACIÓN</v>
          </cell>
          <cell r="R718" t="str">
            <v>DIRECCIÓN DE URBANIZACIONES Y TITULACIÓN</v>
          </cell>
          <cell r="S718">
            <v>19244520</v>
          </cell>
          <cell r="T718">
            <v>90</v>
          </cell>
          <cell r="U718">
            <v>30000</v>
          </cell>
          <cell r="V718">
            <v>1032365539</v>
          </cell>
          <cell r="W718">
            <v>1</v>
          </cell>
        </row>
        <row r="719">
          <cell r="A719" t="str">
            <v>FABIAN ANDRES BETANCOURT SANCHEZ</v>
          </cell>
          <cell r="B719">
            <v>734</v>
          </cell>
          <cell r="C719">
            <v>2021</v>
          </cell>
          <cell r="D719" t="str">
            <v>INICIAL</v>
          </cell>
          <cell r="E719" t="str">
            <v>PRESTAR SERVICIOS PROFESIONALES PARA ACOMPAÑAR Y HACER SEGUIMIENTO A LAS ACTIVIDADES FINANCIERAS, CONTRACTUALES, DE PLANEACIÓN Y DE GESTIÓN DE CALIDAD A CARGO DE LA DUT</v>
          </cell>
          <cell r="F719">
            <v>16357842</v>
          </cell>
          <cell r="G719">
            <v>3</v>
          </cell>
          <cell r="H719" t="str">
            <v>MESES</v>
          </cell>
          <cell r="I719">
            <v>0</v>
          </cell>
          <cell r="K719">
            <v>44476</v>
          </cell>
          <cell r="L719">
            <v>44477</v>
          </cell>
          <cell r="M719">
            <v>44568</v>
          </cell>
          <cell r="N719" t="str">
            <v>CVP-PS-709-2021</v>
          </cell>
          <cell r="O719" t="str">
            <v>CONTRATACIÓN DIRECTA</v>
          </cell>
          <cell r="P719" t="str">
            <v>CONTRATO DE PRESTACIÓN SERVICIOS PROFESIONALES</v>
          </cell>
          <cell r="Q719" t="str">
            <v>DIRECCIÓN DE URBANIZACIONES Y TITULACIÓN</v>
          </cell>
          <cell r="R719" t="str">
            <v>DIRECCIÓN DE URBANIZACIONES Y TITULACIÓN</v>
          </cell>
          <cell r="S719">
            <v>16357842</v>
          </cell>
          <cell r="T719">
            <v>90</v>
          </cell>
          <cell r="U719">
            <v>30000</v>
          </cell>
          <cell r="V719">
            <v>80791376</v>
          </cell>
          <cell r="W719">
            <v>8</v>
          </cell>
        </row>
        <row r="720">
          <cell r="A720" t="str">
            <v>JOAN MANUEL WILHAYNER GAITAN FERRER</v>
          </cell>
          <cell r="B720">
            <v>735</v>
          </cell>
          <cell r="C720">
            <v>2021</v>
          </cell>
          <cell r="D720" t="str">
            <v>INICIAL</v>
          </cell>
          <cell r="E720" t="str">
            <v>PRESTAR SERVICIOS PROFESIONALES AL PROCESO DE EVALUACIÓN DE LA GESTIÓN, ORIENTADOS AL DESARROLLO DE LAS ACTIVIDADES DE ASEGURAMIENTO DEL SISTEMA DE CONTROL INTERNO DE LA CAJA DE LA VIVIENDA POPULAR, APOYANDO LA EJECUCIÓN DEL PLAN ANUAL DE AUDITORÍAS.</v>
          </cell>
          <cell r="F720">
            <v>16381364</v>
          </cell>
          <cell r="G720">
            <v>3</v>
          </cell>
          <cell r="H720" t="str">
            <v>MESES</v>
          </cell>
          <cell r="I720">
            <v>4</v>
          </cell>
          <cell r="J720" t="str">
            <v>DIAS CALENDARIOS</v>
          </cell>
          <cell r="K720">
            <v>44480</v>
          </cell>
          <cell r="L720">
            <v>44481</v>
          </cell>
          <cell r="M720">
            <v>44576</v>
          </cell>
          <cell r="N720" t="str">
            <v>CVP-PS-710-2021</v>
          </cell>
          <cell r="O720" t="str">
            <v>CONTRATACIÓN DIRECTA</v>
          </cell>
          <cell r="P720" t="str">
            <v>CONTRATO DE PRESTACIÓN SERVICIOS PROFESIONALES</v>
          </cell>
          <cell r="Q720" t="str">
            <v>DIRECCIÓN DE GESTIÓN CORPORATIVA Y CID</v>
          </cell>
          <cell r="R720" t="str">
            <v>ASESORÍA DE CONTROL INTERNO</v>
          </cell>
          <cell r="S720">
            <v>16381364</v>
          </cell>
          <cell r="T720">
            <v>94</v>
          </cell>
          <cell r="U720">
            <v>31333</v>
          </cell>
          <cell r="V720">
            <v>1018419487</v>
          </cell>
          <cell r="W720">
            <v>1</v>
          </cell>
        </row>
        <row r="721">
          <cell r="A721" t="str">
            <v>LUZ MARINA RAMIREZ ROJAS</v>
          </cell>
          <cell r="B721">
            <v>736</v>
          </cell>
          <cell r="C721">
            <v>2021</v>
          </cell>
          <cell r="D721" t="str">
            <v>INICIAL</v>
          </cell>
          <cell r="E721" t="str">
            <v>PRESTAR SERVICIOS PROFESIONALES EN LAS ACTIVIDADES ADMINISTRATIVAS Y FINANCIERAS RELACIONADAS CON LOS PROCESOS A CARGO DE LA DIRECCIÓN DE GESTIÓN CORPORATIVA Y CID</v>
          </cell>
          <cell r="F721">
            <v>13720630</v>
          </cell>
          <cell r="G721">
            <v>2</v>
          </cell>
          <cell r="H721" t="str">
            <v>MESES</v>
          </cell>
          <cell r="I721">
            <v>10</v>
          </cell>
          <cell r="J721" t="str">
            <v>DIAS CALENDARIOS</v>
          </cell>
          <cell r="K721">
            <v>44476</v>
          </cell>
          <cell r="L721">
            <v>44477</v>
          </cell>
          <cell r="M721">
            <v>44567</v>
          </cell>
          <cell r="N721" t="str">
            <v>CVP-PS-711-2021</v>
          </cell>
          <cell r="O721" t="str">
            <v>CONTRATACIÓN DIRECTA</v>
          </cell>
          <cell r="P721" t="str">
            <v>CONTRATO DE PRESTACIÓN SERVICIOS PROFESIONALES</v>
          </cell>
          <cell r="Q721" t="str">
            <v>DIRECCIÓN DE GESTIÓN CORPORATIVA Y CID</v>
          </cell>
          <cell r="R721" t="str">
            <v>DIRECCIÓN DE GESTIÓN CORPORATIVA Y CID</v>
          </cell>
          <cell r="S721">
            <v>17640810</v>
          </cell>
          <cell r="T721">
            <v>90</v>
          </cell>
          <cell r="U721">
            <v>30000</v>
          </cell>
          <cell r="V721">
            <v>51657365</v>
          </cell>
          <cell r="W721">
            <v>9</v>
          </cell>
        </row>
        <row r="722">
          <cell r="A722" t="str">
            <v>JULIANA ALEJANDRA MARTHEYN NUÑEZ</v>
          </cell>
          <cell r="B722">
            <v>737</v>
          </cell>
          <cell r="C722">
            <v>2021</v>
          </cell>
          <cell r="D722" t="str">
            <v>INICIAL</v>
          </cell>
          <cell r="E722" t="str">
            <v>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v>
          </cell>
          <cell r="F722">
            <v>11760540</v>
          </cell>
          <cell r="G722">
            <v>2</v>
          </cell>
          <cell r="H722" t="str">
            <v>MESES</v>
          </cell>
          <cell r="I722">
            <v>15</v>
          </cell>
          <cell r="J722" t="str">
            <v>DIAS CALENDARIOS</v>
          </cell>
          <cell r="K722">
            <v>44482</v>
          </cell>
          <cell r="L722">
            <v>44483</v>
          </cell>
          <cell r="M722">
            <v>44558</v>
          </cell>
          <cell r="N722" t="str">
            <v>CVP-PS-751-2021</v>
          </cell>
          <cell r="O722" t="str">
            <v>CONTRATACIÓN DIRECTA</v>
          </cell>
          <cell r="P722" t="str">
            <v>CONTRATO DE PRESTACIÓN SERVICIOS PROFESIONALES</v>
          </cell>
          <cell r="Q722" t="str">
            <v>DIRECCIÓN DE MEJORAMIENTO DE VIVIENDA</v>
          </cell>
          <cell r="R722" t="str">
            <v>DIRECCIÓN DE MEJORAMIENTO DE VIVIENDA</v>
          </cell>
          <cell r="S722">
            <v>11760540</v>
          </cell>
          <cell r="T722">
            <v>75</v>
          </cell>
          <cell r="U722">
            <v>25000</v>
          </cell>
          <cell r="V722">
            <v>1016012566</v>
          </cell>
          <cell r="W722">
            <v>8</v>
          </cell>
        </row>
        <row r="723">
          <cell r="A723" t="str">
            <v>RAUL DANIEL CARREÑO TOVAR</v>
          </cell>
          <cell r="B723">
            <v>738</v>
          </cell>
          <cell r="C723">
            <v>2021</v>
          </cell>
          <cell r="D723" t="str">
            <v>INICIAL</v>
          </cell>
          <cell r="E723" t="str">
            <v>PRESTACIÓN DE SERVICIOS DE APOYO A LA SUBDIRECCIÓN FINANCIERA PARA EL DESARROLLO DE ACTIVIDADES DEL SUBPROCESO DE PRESUPUESTO (PLANEACIÓN, GESTIÓN, SEGUIMIENTO Y CONTROL).</v>
          </cell>
          <cell r="F723">
            <v>6906644</v>
          </cell>
          <cell r="G723">
            <v>2</v>
          </cell>
          <cell r="H723" t="str">
            <v>MESES</v>
          </cell>
          <cell r="I723">
            <v>0</v>
          </cell>
          <cell r="K723">
            <v>44476</v>
          </cell>
          <cell r="L723">
            <v>44477</v>
          </cell>
          <cell r="M723">
            <v>44537</v>
          </cell>
          <cell r="N723" t="str">
            <v>CVP-PS-713-2021</v>
          </cell>
          <cell r="O723" t="str">
            <v>CONTRATACIÓN DIRECTA</v>
          </cell>
          <cell r="P723" t="str">
            <v>CONTRATO DE PRESTACIÓN SERVICIOS DE APOYO A LA GESTIÓN</v>
          </cell>
          <cell r="Q723" t="str">
            <v>DIRECCIÓN DE GESTIÓN CORPORATIVA Y CID</v>
          </cell>
          <cell r="R723" t="str">
            <v>SUBDIRECCIÓN FINANCIERA</v>
          </cell>
          <cell r="S723">
            <v>6906644</v>
          </cell>
          <cell r="T723">
            <v>60</v>
          </cell>
          <cell r="U723">
            <v>20000</v>
          </cell>
          <cell r="V723">
            <v>80771943</v>
          </cell>
          <cell r="W723">
            <v>9</v>
          </cell>
        </row>
        <row r="724">
          <cell r="A724" t="str">
            <v>WILLIAM GERARDO MARTINEZ CRUZ</v>
          </cell>
          <cell r="B724">
            <v>739</v>
          </cell>
          <cell r="C724">
            <v>2021</v>
          </cell>
          <cell r="D724" t="str">
            <v>INICIAL</v>
          </cell>
          <cell r="E724"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724">
            <v>17213154</v>
          </cell>
          <cell r="G724">
            <v>2</v>
          </cell>
          <cell r="H724" t="str">
            <v>MESES</v>
          </cell>
          <cell r="I724">
            <v>9</v>
          </cell>
          <cell r="J724" t="str">
            <v>DIAS CALENDARIOS</v>
          </cell>
          <cell r="K724">
            <v>44476</v>
          </cell>
          <cell r="L724">
            <v>44477</v>
          </cell>
          <cell r="M724">
            <v>44568</v>
          </cell>
          <cell r="N724" t="str">
            <v>CVP-PS-714-2021</v>
          </cell>
          <cell r="O724" t="str">
            <v>CONTRATACIÓN DIRECTA</v>
          </cell>
          <cell r="P724" t="str">
            <v>CONTRATO DE PRESTACIÓN SERVICIOS PROFESIONALES</v>
          </cell>
          <cell r="Q724" t="str">
            <v>DIRECCIÓN DE GESTIÓN CORPORATIVA Y CID</v>
          </cell>
          <cell r="R724" t="str">
            <v>DIRECCIÓN DE GESTIÓN CORPORATIVA Y CID</v>
          </cell>
          <cell r="S724">
            <v>22451940</v>
          </cell>
          <cell r="T724">
            <v>90</v>
          </cell>
          <cell r="U724">
            <v>30000</v>
          </cell>
          <cell r="V724">
            <v>1015404419</v>
          </cell>
          <cell r="W724">
            <v>2</v>
          </cell>
        </row>
        <row r="725">
          <cell r="A725" t="str">
            <v>JOHANA ALEXANDRA HERRERA SANCHEZ</v>
          </cell>
          <cell r="B725">
            <v>740</v>
          </cell>
          <cell r="C725">
            <v>2021</v>
          </cell>
          <cell r="D725" t="str">
            <v>INICIAL</v>
          </cell>
          <cell r="E725" t="str">
            <v>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v>
          </cell>
          <cell r="F725">
            <v>11760540</v>
          </cell>
          <cell r="G725">
            <v>2</v>
          </cell>
          <cell r="H725" t="str">
            <v>MESES</v>
          </cell>
          <cell r="I725">
            <v>15</v>
          </cell>
          <cell r="J725" t="str">
            <v>DIAS CALENDARIOS</v>
          </cell>
          <cell r="K725">
            <v>44480</v>
          </cell>
          <cell r="L725">
            <v>44482</v>
          </cell>
          <cell r="M725">
            <v>44557</v>
          </cell>
          <cell r="N725" t="str">
            <v>CVP-PS-715-2021</v>
          </cell>
          <cell r="O725" t="str">
            <v>CONTRATACIÓN DIRECTA</v>
          </cell>
          <cell r="P725" t="str">
            <v>CONTRATO DE PRESTACIÓN SERVICIOS PROFESIONALES</v>
          </cell>
          <cell r="Q725" t="str">
            <v>DIRECCIÓN DE MEJORAMIENTO DE VIVIENDA</v>
          </cell>
          <cell r="R725" t="str">
            <v>DIRECCIÓN DE MEJORAMIENTO DE VIVIENDA</v>
          </cell>
          <cell r="S725">
            <v>11760540</v>
          </cell>
          <cell r="T725">
            <v>75</v>
          </cell>
          <cell r="U725">
            <v>25000</v>
          </cell>
          <cell r="V725">
            <v>52820370</v>
          </cell>
          <cell r="W725">
            <v>8</v>
          </cell>
        </row>
        <row r="726">
          <cell r="A726" t="str">
            <v>MONICA ANDREA ZIPAQUIRA DIAZ</v>
          </cell>
          <cell r="B726">
            <v>741</v>
          </cell>
          <cell r="C726">
            <v>2021</v>
          </cell>
          <cell r="D726" t="str">
            <v>INICIAL</v>
          </cell>
          <cell r="E726" t="str">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v>
          </cell>
          <cell r="F726">
            <v>17961552</v>
          </cell>
          <cell r="G726">
            <v>2</v>
          </cell>
          <cell r="H726" t="str">
            <v>MESES</v>
          </cell>
          <cell r="I726">
            <v>24</v>
          </cell>
          <cell r="J726" t="str">
            <v>DIAS CALENDARIOS</v>
          </cell>
          <cell r="K726">
            <v>44480</v>
          </cell>
          <cell r="L726">
            <v>44483</v>
          </cell>
          <cell r="M726">
            <v>44551</v>
          </cell>
          <cell r="N726" t="str">
            <v>CVP-PS-716-2021</v>
          </cell>
          <cell r="O726" t="str">
            <v>CONTRATACIÓN DIRECTA</v>
          </cell>
          <cell r="P726" t="str">
            <v>CONTRATO DE PRESTACIÓN SERVICIOS PROFESIONALES</v>
          </cell>
          <cell r="Q726" t="str">
            <v>DIRECCIÓN DE MEJORAMIENTOS DE BARRIOS</v>
          </cell>
          <cell r="R726" t="str">
            <v>DIRECCIÓN DE MEJORAMIENTOS DE BARRIOS</v>
          </cell>
          <cell r="S726">
            <v>17961552</v>
          </cell>
          <cell r="T726">
            <v>84</v>
          </cell>
          <cell r="U726">
            <v>28000</v>
          </cell>
          <cell r="V726">
            <v>1018459719</v>
          </cell>
          <cell r="W726">
            <v>4</v>
          </cell>
        </row>
        <row r="727">
          <cell r="A727" t="str">
            <v>JUAN CARLOS BOLIVAR ARIZA</v>
          </cell>
          <cell r="B727">
            <v>742</v>
          </cell>
          <cell r="C727">
            <v>2021</v>
          </cell>
          <cell r="D727" t="str">
            <v>INICIAL</v>
          </cell>
          <cell r="E727" t="str">
            <v>PRESTAR SERVICIOS PROFESIONALES PARA APOYAR A LA DIRECCION DE GESTION CORPORATIVA Y CID EN EL MONITOREO, EJECUCION,SEGUIMIENTO Y REPORTE OPORTURNO DE LOS SISTEMAS DE INFORMACION UTILIZADOS POR LA DIRECCION</v>
          </cell>
          <cell r="F727">
            <v>8738135</v>
          </cell>
          <cell r="G727">
            <v>2</v>
          </cell>
          <cell r="H727" t="str">
            <v>MESES</v>
          </cell>
          <cell r="I727">
            <v>9</v>
          </cell>
          <cell r="J727" t="str">
            <v>DIAS CALENDARIOS</v>
          </cell>
          <cell r="K727">
            <v>44477</v>
          </cell>
          <cell r="L727">
            <v>44480</v>
          </cell>
          <cell r="M727">
            <v>44560</v>
          </cell>
          <cell r="N727" t="str">
            <v>CVP-PS-717-2021</v>
          </cell>
          <cell r="O727" t="str">
            <v>CONTRATACIÓN DIRECTA</v>
          </cell>
          <cell r="P727" t="str">
            <v>CONTRATO DE PRESTACIÓN SERVICIOS PROFESIONALES</v>
          </cell>
          <cell r="Q727" t="str">
            <v>DIRECCIÓN DE GESTIÓN CORPORATIVA Y CID</v>
          </cell>
          <cell r="R727" t="str">
            <v>DIRECCIÓN DE GESTIÓN CORPORATIVA Y CID</v>
          </cell>
          <cell r="S727">
            <v>10131171</v>
          </cell>
          <cell r="T727">
            <v>80</v>
          </cell>
          <cell r="U727">
            <v>26667</v>
          </cell>
          <cell r="V727">
            <v>80162163</v>
          </cell>
          <cell r="W727">
            <v>8</v>
          </cell>
        </row>
        <row r="728">
          <cell r="A728" t="str">
            <v>LUIS GABRIEL BAREÑO ROMERO</v>
          </cell>
          <cell r="B728">
            <v>743</v>
          </cell>
          <cell r="C728">
            <v>2021</v>
          </cell>
          <cell r="D728" t="str">
            <v>INICIAL</v>
          </cell>
          <cell r="E728" t="str">
            <v>PRESTACIÓN DE SERVICIOS PROFESIONALES PARA APOYAR LAS ACTIVIDADES INDUCCIÓN Y SOPORTE DE LAS PLATAFORMAS TECNOLÓGICAS DE LA CAJA DE LA VIVIENDA POPULAR</v>
          </cell>
          <cell r="F728">
            <v>7644351</v>
          </cell>
          <cell r="G728">
            <v>2</v>
          </cell>
          <cell r="H728" t="str">
            <v>MESES</v>
          </cell>
          <cell r="I728">
            <v>4</v>
          </cell>
          <cell r="J728" t="str">
            <v>DIAS CALENDARIOS</v>
          </cell>
          <cell r="K728">
            <v>44477</v>
          </cell>
          <cell r="L728">
            <v>44481</v>
          </cell>
          <cell r="M728">
            <v>44572</v>
          </cell>
          <cell r="N728" t="str">
            <v>CVP-PS-718-2021</v>
          </cell>
          <cell r="O728" t="str">
            <v>CONTRATACIÓN DIRECTA</v>
          </cell>
          <cell r="P728" t="str">
            <v>CONTRATO DE PRESTACIÓN SERVICIOS PROFESIONALES</v>
          </cell>
          <cell r="Q728" t="str">
            <v>DIRECCIÓN DE GESTIÓN CORPORATIVA Y CID</v>
          </cell>
          <cell r="R728" t="str">
            <v>OFICINA DE LAS TECNOLOGÍAS DE LA INFORMACIÓN Y LAS COMUNICACIONES</v>
          </cell>
          <cell r="S728">
            <v>10584486</v>
          </cell>
          <cell r="T728">
            <v>90</v>
          </cell>
          <cell r="U728">
            <v>30000</v>
          </cell>
          <cell r="V728">
            <v>80182819</v>
          </cell>
          <cell r="W728">
            <v>6</v>
          </cell>
        </row>
        <row r="729">
          <cell r="A729" t="str">
            <v>IRMA RUTH BOLIVAR LOPEZ</v>
          </cell>
          <cell r="B729">
            <v>744</v>
          </cell>
          <cell r="C729">
            <v>2021</v>
          </cell>
          <cell r="D729" t="str">
            <v>INICIAL</v>
          </cell>
          <cell r="E729" t="str">
            <v>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v>
          </cell>
          <cell r="F729">
            <v>14967960</v>
          </cell>
          <cell r="G729">
            <v>2</v>
          </cell>
          <cell r="H729" t="str">
            <v>MESES</v>
          </cell>
          <cell r="I729">
            <v>10</v>
          </cell>
          <cell r="J729" t="str">
            <v>DIAS CALENDARIOS</v>
          </cell>
          <cell r="K729">
            <v>44480</v>
          </cell>
          <cell r="L729">
            <v>44483</v>
          </cell>
          <cell r="M729">
            <v>44508</v>
          </cell>
          <cell r="N729" t="str">
            <v>CVP-PS-719-2021</v>
          </cell>
          <cell r="O729" t="str">
            <v>CONTRATACIÓN DIRECTA</v>
          </cell>
          <cell r="P729" t="str">
            <v>CONTRATO DE PRESTACIÓN SERVICIOS PROFESIONALES</v>
          </cell>
          <cell r="Q729" t="str">
            <v>DIRECCIÓN DE MEJORAMIENTO DE VIVIENDA</v>
          </cell>
          <cell r="R729" t="str">
            <v>DIRECCIÓN DE MEJORAMIENTO DE VIVIENDA</v>
          </cell>
          <cell r="S729">
            <v>14967960</v>
          </cell>
          <cell r="T729">
            <v>70</v>
          </cell>
          <cell r="U729">
            <v>23333</v>
          </cell>
          <cell r="V729">
            <v>52189323</v>
          </cell>
          <cell r="W729">
            <v>5</v>
          </cell>
        </row>
        <row r="730">
          <cell r="A730" t="str">
            <v>ANA GRACIELA MORALES GONZALEZ</v>
          </cell>
          <cell r="B730">
            <v>745</v>
          </cell>
          <cell r="C730">
            <v>2021</v>
          </cell>
          <cell r="D730" t="str">
            <v>INICIAL</v>
          </cell>
          <cell r="E730" t="str">
            <v>PRESTAR SERVICIOS PROFESIONALES PARA ADELANTAR LAS ACTIVIDADES PERTINENTES Y NECESARIAS DENTRO DEL PROCESO SOCIAL Y ATENCIÓN AL CIUDADANO ADELANTADO POR LA DIRECCIÓN DE URBANIZACIONES Y TITULACIÓN.</v>
          </cell>
          <cell r="F730">
            <v>13631537</v>
          </cell>
          <cell r="G730">
            <v>2</v>
          </cell>
          <cell r="H730" t="str">
            <v>MESES</v>
          </cell>
          <cell r="I730">
            <v>15</v>
          </cell>
          <cell r="J730" t="str">
            <v>DIAS CALENDARIOS</v>
          </cell>
          <cell r="K730">
            <v>44477</v>
          </cell>
          <cell r="L730">
            <v>44483</v>
          </cell>
          <cell r="M730">
            <v>44558</v>
          </cell>
          <cell r="N730" t="str">
            <v>CVP-PS-720-2021</v>
          </cell>
          <cell r="O730" t="str">
            <v>CONTRATACIÓN DIRECTA</v>
          </cell>
          <cell r="P730" t="str">
            <v>CONTRATO DE PRESTACIÓN SERVICIOS PROFESIONALES</v>
          </cell>
          <cell r="Q730" t="str">
            <v>DIRECCIÓN DE URBANIZACIONES Y TITULACIÓN</v>
          </cell>
          <cell r="R730" t="str">
            <v>DIRECCIÓN DE URBANIZACIONES Y TITULACIÓN</v>
          </cell>
          <cell r="S730">
            <v>13631537</v>
          </cell>
          <cell r="T730">
            <v>75</v>
          </cell>
          <cell r="U730">
            <v>25000</v>
          </cell>
          <cell r="V730">
            <v>20421655</v>
          </cell>
          <cell r="W730">
            <v>3</v>
          </cell>
        </row>
        <row r="731">
          <cell r="A731" t="str">
            <v>CARLOS LEONARDO GALVIS BULLA</v>
          </cell>
          <cell r="B731">
            <v>746</v>
          </cell>
          <cell r="C731">
            <v>2021</v>
          </cell>
          <cell r="D731" t="str">
            <v>INICIAL</v>
          </cell>
          <cell r="E731" t="str">
            <v>PRESTAR SERVICIOS DE APOYO A LA GESTIÓN, PARA REALIZAR EL ACOMPAÑAMIENTO Y FORTALECIMIENTO A LA ATENCIÓN Y PRESTAR EL SERVICIO A LA CIUDADANÍA, TENIENDO EN CUENTA LOS PROTOCOLOS, PROCEDIMIENTOS Y LINEAMIENTOS ESTABLECIDOS POR LA CAJA DE LA VIVIENDA POPULAR.</v>
          </cell>
          <cell r="F731">
            <v>8057752</v>
          </cell>
          <cell r="G731">
            <v>2</v>
          </cell>
          <cell r="H731" t="str">
            <v>MESES</v>
          </cell>
          <cell r="I731">
            <v>10</v>
          </cell>
          <cell r="J731" t="str">
            <v>DIAS CALENDARIOS</v>
          </cell>
          <cell r="K731">
            <v>44477</v>
          </cell>
          <cell r="L731">
            <v>44480</v>
          </cell>
          <cell r="M731">
            <v>44560</v>
          </cell>
          <cell r="N731" t="str">
            <v>CVP-PS-721-2021</v>
          </cell>
          <cell r="O731" t="str">
            <v>CONTRATACIÓN DIRECTA</v>
          </cell>
          <cell r="P731" t="str">
            <v>CONTRATO DE PRESTACIÓN SERVICIOS DE APOYO A LA GESTIÓN</v>
          </cell>
          <cell r="Q731" t="str">
            <v>DIRECCIÓN DE GESTIÓN CORPORATIVA Y CID</v>
          </cell>
          <cell r="R731" t="str">
            <v>DIRECCIÓN DE GESTIÓN CORPORATIVA Y CID</v>
          </cell>
          <cell r="S731">
            <v>9208860</v>
          </cell>
          <cell r="T731">
            <v>80</v>
          </cell>
          <cell r="U731">
            <v>26667</v>
          </cell>
          <cell r="V731">
            <v>1032399786</v>
          </cell>
          <cell r="W731">
            <v>0</v>
          </cell>
        </row>
        <row r="732">
          <cell r="A732" t="str">
            <v>SANDRA MILENA HERNANDEZ CUBILLOS</v>
          </cell>
          <cell r="B732">
            <v>747</v>
          </cell>
          <cell r="C732">
            <v>2021</v>
          </cell>
          <cell r="D732" t="str">
            <v>INICIAL</v>
          </cell>
          <cell r="E732" t="str">
            <v>PRESTAR DE SERVICIOS PROFESIONALES PARA EL ACOMPAÑAMIENTO ADMINISTRATIVO EN LA ELABORACIÓN, SEGUIMIENTO Y CONTROL DE LOS TEMAS A CARGO DE LA SUBDIRECCIÓN ADMINISTRATIVA.</v>
          </cell>
          <cell r="F732">
            <v>10662890</v>
          </cell>
          <cell r="G732">
            <v>2</v>
          </cell>
          <cell r="H732" t="str">
            <v>MESES</v>
          </cell>
          <cell r="I732">
            <v>4</v>
          </cell>
          <cell r="J732" t="str">
            <v>DIAS CALENDARIOS</v>
          </cell>
          <cell r="K732">
            <v>44477</v>
          </cell>
          <cell r="L732">
            <v>44481</v>
          </cell>
          <cell r="M732">
            <v>44568</v>
          </cell>
          <cell r="N732" t="str">
            <v>CVP-PS-722-2021</v>
          </cell>
          <cell r="O732" t="str">
            <v>CONTRATACIÓN DIRECTA</v>
          </cell>
          <cell r="P732" t="str">
            <v>CONTRATO DE PRESTACIÓN SERVICIOS PROFESIONALES</v>
          </cell>
          <cell r="Q732" t="str">
            <v>DIRECCIÓN DE GESTIÓN CORPORATIVA Y CID</v>
          </cell>
          <cell r="R732" t="str">
            <v>SUBDIRECCIÓN ADMINISTRATIVA</v>
          </cell>
          <cell r="S732">
            <v>13485419</v>
          </cell>
          <cell r="T732">
            <v>86</v>
          </cell>
          <cell r="U732">
            <v>28667</v>
          </cell>
          <cell r="V732">
            <v>52345752</v>
          </cell>
          <cell r="W732">
            <v>0</v>
          </cell>
        </row>
        <row r="733">
          <cell r="A733" t="str">
            <v>JOSE DAVID SEPULVEDA HENAO</v>
          </cell>
          <cell r="B733">
            <v>748</v>
          </cell>
          <cell r="C733">
            <v>2021</v>
          </cell>
          <cell r="D733" t="str">
            <v>INICIAL</v>
          </cell>
          <cell r="E733" t="str">
            <v>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v>
          </cell>
          <cell r="F733">
            <v>21000000</v>
          </cell>
          <cell r="G733">
            <v>3</v>
          </cell>
          <cell r="H733" t="str">
            <v>MESES</v>
          </cell>
          <cell r="I733">
            <v>0</v>
          </cell>
          <cell r="K733">
            <v>44480</v>
          </cell>
          <cell r="L733">
            <v>44482</v>
          </cell>
          <cell r="M733">
            <v>44573</v>
          </cell>
          <cell r="N733" t="str">
            <v>CVP-PS-723-2021</v>
          </cell>
          <cell r="O733" t="str">
            <v>CONTRATACIÓN DIRECTA</v>
          </cell>
          <cell r="P733" t="str">
            <v>CONTRATO DE PRESTACIÓN SERVICIOS PROFESIONALES</v>
          </cell>
          <cell r="Q733" t="str">
            <v>DIRECCIÓN DE MEJORAMIENTO DE VIVIENDA</v>
          </cell>
          <cell r="R733" t="str">
            <v>DIRECCIÓN DE MEJORAMIENTO DE VIVIENDA</v>
          </cell>
          <cell r="S733">
            <v>21000000</v>
          </cell>
          <cell r="T733">
            <v>90</v>
          </cell>
          <cell r="U733">
            <v>30000</v>
          </cell>
          <cell r="V733">
            <v>14609331</v>
          </cell>
          <cell r="W733">
            <v>1</v>
          </cell>
        </row>
        <row r="734">
          <cell r="A734" t="str">
            <v>WILBER HERNANDO ABRIL SAAVEDRA</v>
          </cell>
          <cell r="B734">
            <v>749</v>
          </cell>
          <cell r="C734">
            <v>2021</v>
          </cell>
          <cell r="D734" t="str">
            <v>INICIAL</v>
          </cell>
          <cell r="E734" t="str">
            <v>PRESTAR SERVICIOS PROFESIONALES ESPECIALIZADOS DESDE EL COMPONENTE FINANCIERO PARA EL SEGUIMIENTO Y CONTROL A LA EJECUCIÓN DE LOS RECURSOS EN EL MARCO DE LOS PROGRAMAS Y PROYECTOS DE LA DIRECCIÓN DE REASENTAMIENTOS</v>
          </cell>
          <cell r="F734">
            <v>16215290</v>
          </cell>
          <cell r="G734">
            <v>2</v>
          </cell>
          <cell r="H734" t="str">
            <v>MESES</v>
          </cell>
          <cell r="I734">
            <v>5</v>
          </cell>
          <cell r="J734" t="str">
            <v>DIAS CALENDARIOS</v>
          </cell>
          <cell r="K734">
            <v>44480</v>
          </cell>
          <cell r="L734">
            <v>44482</v>
          </cell>
          <cell r="M734">
            <v>44547</v>
          </cell>
          <cell r="N734" t="str">
            <v>CVP-PS-724-2021</v>
          </cell>
          <cell r="O734" t="str">
            <v>CONTRATACIÓN DIRECTA</v>
          </cell>
          <cell r="P734" t="str">
            <v>CONTRATO DE PRESTACIÓN SERVICIOS PROFESIONALES</v>
          </cell>
          <cell r="Q734" t="str">
            <v>DIRECCIÓN DE REASENTAMIENTOS</v>
          </cell>
          <cell r="R734" t="str">
            <v>DIRECCIÓN DE REASENTAMIENTOS</v>
          </cell>
          <cell r="S734">
            <v>16215290</v>
          </cell>
          <cell r="T734">
            <v>65</v>
          </cell>
          <cell r="U734">
            <v>21667</v>
          </cell>
          <cell r="V734">
            <v>74243052</v>
          </cell>
          <cell r="W734">
            <v>5</v>
          </cell>
        </row>
        <row r="735">
          <cell r="A735" t="str">
            <v>FELIZA AURA MARIA MARQUEZ RODRIGUEZ</v>
          </cell>
          <cell r="B735">
            <v>750</v>
          </cell>
          <cell r="C735">
            <v>2021</v>
          </cell>
          <cell r="D735" t="str">
            <v>INICIAL</v>
          </cell>
          <cell r="E735" t="str">
            <v>PRESTAR LOS SERVICIOS PROFESIONALES EN EL MANEJO DOCUMENTAL Y DE LA INFORMACIÓN GENERADA EN EL DESARROLLO DE LOS PROYECTOS EJECUTADOS EN EL MARCO DEL PLAN TERRAZAS, DE ACUERDO CON LOS PROCESOS, PROCEDIMIENTOS Y LINEAMIENTOS ESTABLECIDOS SOBRE LA MATERIA.</v>
          </cell>
          <cell r="F735">
            <v>9978640</v>
          </cell>
          <cell r="G735">
            <v>2</v>
          </cell>
          <cell r="H735" t="str">
            <v>MESES</v>
          </cell>
          <cell r="I735">
            <v>10</v>
          </cell>
          <cell r="J735" t="str">
            <v>DIAS CALENDARIOS</v>
          </cell>
          <cell r="K735">
            <v>44480</v>
          </cell>
          <cell r="L735">
            <v>44483</v>
          </cell>
          <cell r="M735">
            <v>44550</v>
          </cell>
          <cell r="N735" t="str">
            <v>CVP-PS-725-2021</v>
          </cell>
          <cell r="O735" t="str">
            <v>CONTRATACIÓN DIRECTA</v>
          </cell>
          <cell r="P735" t="str">
            <v>CONTRATO DE PRESTACIÓN SERVICIOS PROFESIONALES</v>
          </cell>
          <cell r="Q735" t="str">
            <v>DIRECCIÓN DE MEJORAMIENTO DE VIVIENDA</v>
          </cell>
          <cell r="R735" t="str">
            <v>DIRECCIÓN DE MEJORAMIENTO DE VIVIENDA</v>
          </cell>
          <cell r="S735">
            <v>9978640</v>
          </cell>
          <cell r="T735">
            <v>70</v>
          </cell>
          <cell r="U735">
            <v>23333</v>
          </cell>
          <cell r="V735">
            <v>1014207278</v>
          </cell>
          <cell r="W735">
            <v>2</v>
          </cell>
        </row>
        <row r="736">
          <cell r="A736" t="str">
            <v>NELLY CECILIA FABRA GUTIERREZ</v>
          </cell>
          <cell r="B736">
            <v>751</v>
          </cell>
          <cell r="C736">
            <v>2021</v>
          </cell>
          <cell r="D736" t="str">
            <v>INICIAL</v>
          </cell>
          <cell r="E736" t="str">
            <v>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 MIPG, ASÍ COMO TAMBIÉN APOYAR EN EL SEGUIMIENTO DE LAS ACTIVIDADES DE PARTICIPACIÓN CIUDADANA DE LA DIRECCIÓN DE MEJORAMIENTO DE BARRIOS CON EL OPERADOR LOGÍSTICO DE LA ENTIDAD.</v>
          </cell>
          <cell r="F736">
            <v>22808320</v>
          </cell>
          <cell r="G736">
            <v>2</v>
          </cell>
          <cell r="H736" t="str">
            <v>MESES</v>
          </cell>
          <cell r="I736">
            <v>20</v>
          </cell>
          <cell r="J736" t="str">
            <v>DIAS CALENDARIOS</v>
          </cell>
          <cell r="K736">
            <v>44481</v>
          </cell>
          <cell r="L736">
            <v>44482</v>
          </cell>
          <cell r="M736">
            <v>44562</v>
          </cell>
          <cell r="N736" t="str">
            <v>CVP-PS-726-2021</v>
          </cell>
          <cell r="O736" t="str">
            <v>CONTRATACIÓN DIRECTA</v>
          </cell>
          <cell r="P736" t="str">
            <v>CONTRATO DE PRESTACIÓN SERVICIOS PROFESIONALES</v>
          </cell>
          <cell r="Q736" t="str">
            <v>DIRECCIÓN DE MEJORAMIENTOS DE BARRIOS</v>
          </cell>
          <cell r="R736" t="str">
            <v>DIRECCIÓN DE MEJORAMIENTOS DE BARRIOS</v>
          </cell>
          <cell r="S736">
            <v>22808320</v>
          </cell>
          <cell r="T736">
            <v>80</v>
          </cell>
          <cell r="U736">
            <v>26667</v>
          </cell>
          <cell r="V736">
            <v>1067840389</v>
          </cell>
          <cell r="W736">
            <v>8</v>
          </cell>
        </row>
        <row r="737">
          <cell r="A737" t="str">
            <v>HERNAN DARIO PARRA RODRIGUEZ</v>
          </cell>
          <cell r="B737">
            <v>752</v>
          </cell>
          <cell r="C737">
            <v>2021</v>
          </cell>
          <cell r="D737" t="str">
            <v>INICIAL</v>
          </cell>
          <cell r="E737" t="str">
            <v>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v>
          </cell>
          <cell r="F737">
            <v>11667366</v>
          </cell>
          <cell r="G737">
            <v>2</v>
          </cell>
          <cell r="H737" t="str">
            <v>MESES</v>
          </cell>
          <cell r="I737">
            <v>2</v>
          </cell>
          <cell r="J737" t="str">
            <v>DIAS CALENDARIOS</v>
          </cell>
          <cell r="K737">
            <v>44480</v>
          </cell>
          <cell r="L737">
            <v>44483</v>
          </cell>
          <cell r="M737">
            <v>44560</v>
          </cell>
          <cell r="N737" t="str">
            <v>CVP-PS-727-2021</v>
          </cell>
          <cell r="O737" t="str">
            <v>CONTRATACIÓN DIRECTA</v>
          </cell>
          <cell r="P737" t="str">
            <v>CONTRATO DE PRESTACIÓN SERVICIOS PROFESIONALES</v>
          </cell>
          <cell r="Q737" t="str">
            <v>DIRECCIÓN DE GESTIÓN CORPORATIVA Y CID</v>
          </cell>
          <cell r="R737" t="str">
            <v>SUBDIRECCIÓN ADMINISTRATIVA</v>
          </cell>
          <cell r="S737">
            <v>13821341</v>
          </cell>
          <cell r="T737">
            <v>77</v>
          </cell>
          <cell r="U737">
            <v>25667</v>
          </cell>
          <cell r="V737">
            <v>80145957</v>
          </cell>
          <cell r="W737">
            <v>7</v>
          </cell>
        </row>
        <row r="738">
          <cell r="A738" t="str">
            <v>JENNY ANDREA RODRIGUEZ HERNANDEZ</v>
          </cell>
          <cell r="B738">
            <v>753</v>
          </cell>
          <cell r="C738">
            <v>2021</v>
          </cell>
          <cell r="D738" t="str">
            <v>INICIAL</v>
          </cell>
          <cell r="E738" t="str">
            <v>PRESTAR LOS SERVICIOS PROFESIONALES A LA SUBDIRECCIÓN FINANCIERA PARA ANALIZAR, REGISTRAR, CONSOLIDAR Y PRESENTAR LA INFORMACIÓN DE LOS HECHOS ECONÓMICOS DE LA CAJA DE LA VIVIENDA POPULAR, DE ACUERDO A LA NORMATIVIDAD CONTABLE Y TRIBUTARIA VIGENTE</v>
          </cell>
          <cell r="F738">
            <v>10905228</v>
          </cell>
          <cell r="G738">
            <v>2</v>
          </cell>
          <cell r="H738" t="str">
            <v>MESES</v>
          </cell>
          <cell r="I738">
            <v>0</v>
          </cell>
          <cell r="K738">
            <v>44490</v>
          </cell>
          <cell r="L738">
            <v>44491</v>
          </cell>
          <cell r="M738">
            <v>44572</v>
          </cell>
          <cell r="N738" t="str">
            <v>CVP-PS-728-2021</v>
          </cell>
          <cell r="O738" t="str">
            <v>CONTRATACIÓN DIRECTA</v>
          </cell>
          <cell r="P738" t="str">
            <v>CONTRATO DE PRESTACIÓN SERVICIOS PROFESIONALES</v>
          </cell>
          <cell r="Q738" t="str">
            <v>DIRECCIÓN DE GESTIÓN CORPORATIVA Y CID</v>
          </cell>
          <cell r="R738" t="str">
            <v>SUBDIRECCIÓN FINANCIERA</v>
          </cell>
          <cell r="S738">
            <v>14722058</v>
          </cell>
          <cell r="T738">
            <v>81</v>
          </cell>
          <cell r="U738">
            <v>27000</v>
          </cell>
          <cell r="V738">
            <v>52774804</v>
          </cell>
          <cell r="W738">
            <v>5</v>
          </cell>
        </row>
        <row r="739">
          <cell r="A739" t="str">
            <v>LEYDI DIANA QUINTERO BUITRAGO</v>
          </cell>
          <cell r="B739">
            <v>754</v>
          </cell>
          <cell r="C739">
            <v>2021</v>
          </cell>
          <cell r="D739" t="str">
            <v>INICIAL</v>
          </cell>
          <cell r="E739" t="str">
            <v>PRESTAR LOS SERVICIOS PROFESIONALES EN MATERIA DE LA INGENIERÍA CIVIL A LA DIRECCIÓN DE MEJORAMIENTO DE BARRIOS DE LA CAJA DE VIVIENDA POPULAR EN EL MARCO DEL PROYECTO DE INVERSIÓN 7703 “MEJORAMIENTO INTEGRAL DE BARRIOS CON PARTICIPACIÓN CIUDADANA” ZONA SUR GRUPO II</v>
          </cell>
          <cell r="F739">
            <v>16678584</v>
          </cell>
          <cell r="G739">
            <v>2</v>
          </cell>
          <cell r="H739" t="str">
            <v>MESES</v>
          </cell>
          <cell r="I739">
            <v>18</v>
          </cell>
          <cell r="J739" t="str">
            <v>DIAS CALENDARIOS</v>
          </cell>
          <cell r="K739">
            <v>44484</v>
          </cell>
          <cell r="L739">
            <v>44489</v>
          </cell>
          <cell r="M739">
            <v>44567</v>
          </cell>
          <cell r="N739" t="str">
            <v>CVP-PS-729-2021</v>
          </cell>
          <cell r="O739" t="str">
            <v>CONTRATACIÓN DIRECTA</v>
          </cell>
          <cell r="P739" t="str">
            <v>CONTRATO DE PRESTACIÓN SERVICIOS PROFESIONALES</v>
          </cell>
          <cell r="Q739" t="str">
            <v>DIRECCIÓN DE MEJORAMIENTOS DE BARRIOS</v>
          </cell>
          <cell r="R739" t="str">
            <v>DIRECCIÓN DE MEJORAMIENTOS DE BARRIOS</v>
          </cell>
          <cell r="S739">
            <v>16678584</v>
          </cell>
          <cell r="T739">
            <v>78</v>
          </cell>
          <cell r="U739">
            <v>26000</v>
          </cell>
          <cell r="V739">
            <v>52855628</v>
          </cell>
          <cell r="W739">
            <v>3</v>
          </cell>
        </row>
        <row r="740">
          <cell r="A740" t="str">
            <v>JUAN CARLOS FAJARDO LEON</v>
          </cell>
          <cell r="B740">
            <v>755</v>
          </cell>
          <cell r="C740">
            <v>2021</v>
          </cell>
          <cell r="D740" t="str">
            <v>INICIAL</v>
          </cell>
          <cell r="E740" t="str">
            <v>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v>
          </cell>
          <cell r="F740">
            <v>25659360</v>
          </cell>
          <cell r="G740">
            <v>3</v>
          </cell>
          <cell r="H740" t="str">
            <v>MESES</v>
          </cell>
          <cell r="I740">
            <v>0</v>
          </cell>
          <cell r="K740">
            <v>44481</v>
          </cell>
          <cell r="L740">
            <v>44483</v>
          </cell>
          <cell r="M740">
            <v>44574</v>
          </cell>
          <cell r="N740" t="str">
            <v>CVP-PS-730-2021</v>
          </cell>
          <cell r="O740" t="str">
            <v>CONTRATACIÓN DIRECTA</v>
          </cell>
          <cell r="P740" t="str">
            <v>CONTRATO DE PRESTACIÓN SERVICIOS PROFESIONALES</v>
          </cell>
          <cell r="Q740" t="str">
            <v>DIRECCIÓN DE URBANIZACIONES Y TITULACIÓN</v>
          </cell>
          <cell r="R740" t="str">
            <v>DIRECCIÓN DE URBANIZACIONES Y TITULACIÓN</v>
          </cell>
          <cell r="S740">
            <v>25659360</v>
          </cell>
          <cell r="T740">
            <v>90</v>
          </cell>
          <cell r="U740">
            <v>30000</v>
          </cell>
          <cell r="V740">
            <v>79484422</v>
          </cell>
          <cell r="W740">
            <v>9</v>
          </cell>
        </row>
        <row r="741">
          <cell r="A741" t="str">
            <v>KAREN DAYANA PATIÑO SAENZ</v>
          </cell>
          <cell r="B741">
            <v>756</v>
          </cell>
          <cell r="C741">
            <v>2021</v>
          </cell>
          <cell r="D741" t="str">
            <v>INICIAL</v>
          </cell>
          <cell r="E741" t="str">
            <v>PRESTAR LOS SERVICIOS PROFESIONALES DE CARÁCTER JURÍDICO EN MATERIA PRECONTRACTUAL PARA APOYAR LA DIRECCIÓN DE MEJORAMIENTO DE BARRIOS DE LA CAJA DE LA VIVIENDA POPULAR EN EL MARCO DEL PROYECTO DE INVERSIÓN 7703 "MEJORAMIENTO INTEGRAL DE BARRIOS CON PARTICIPACIÓN CIUDADANA"</v>
          </cell>
          <cell r="F741">
            <v>22238112</v>
          </cell>
          <cell r="G741">
            <v>2</v>
          </cell>
          <cell r="H741" t="str">
            <v>MESES</v>
          </cell>
          <cell r="I741">
            <v>18</v>
          </cell>
          <cell r="J741" t="str">
            <v>DIAS CALENDARIOS</v>
          </cell>
          <cell r="K741">
            <v>44481</v>
          </cell>
          <cell r="L741">
            <v>44483</v>
          </cell>
          <cell r="M741">
            <v>44561</v>
          </cell>
          <cell r="N741" t="str">
            <v>CVP-PS-731-2021</v>
          </cell>
          <cell r="O741" t="str">
            <v>CONTRATACIÓN DIRECTA</v>
          </cell>
          <cell r="P741" t="str">
            <v>CONTRATO DE PRESTACIÓN SERVICIOS PROFESIONALES</v>
          </cell>
          <cell r="Q741" t="str">
            <v>DIRECCIÓN DE MEJORAMIENTOS DE BARRIOS</v>
          </cell>
          <cell r="R741" t="str">
            <v>DIRECCIÓN DE MEJORAMIENTOS DE BARRIOS</v>
          </cell>
          <cell r="S741">
            <v>22238112</v>
          </cell>
          <cell r="T741">
            <v>78</v>
          </cell>
          <cell r="U741">
            <v>26000</v>
          </cell>
          <cell r="V741">
            <v>1032375829</v>
          </cell>
          <cell r="W741">
            <v>5</v>
          </cell>
        </row>
        <row r="742">
          <cell r="A742" t="str">
            <v>CONSUELO NAVAS MARTINEZ</v>
          </cell>
          <cell r="B742">
            <v>757</v>
          </cell>
          <cell r="C742">
            <v>2021</v>
          </cell>
          <cell r="D742" t="str">
            <v>INICIAL</v>
          </cell>
          <cell r="E742" t="str">
            <v>PRESTAR SERVICIOS PROFESIONALES PARA LA GESTIÓN JURÍDICA REQUERIDA EN LOS PROCESOS DE LOS PROGRAMAS MISIONALES EJECUTADOS POR LA DIRECCIÓN DE REASENTAMIENTOS.</v>
          </cell>
          <cell r="F742">
            <v>10456190</v>
          </cell>
          <cell r="G742">
            <v>2</v>
          </cell>
          <cell r="H742" t="str">
            <v>MESES</v>
          </cell>
          <cell r="I742">
            <v>0</v>
          </cell>
          <cell r="K742">
            <v>44482</v>
          </cell>
          <cell r="L742">
            <v>44488</v>
          </cell>
          <cell r="M742">
            <v>44548</v>
          </cell>
          <cell r="N742" t="str">
            <v>CVP-PS-732-2021</v>
          </cell>
          <cell r="O742" t="str">
            <v>CONTRATACIÓN DIRECTA</v>
          </cell>
          <cell r="P742" t="str">
            <v>CONTRATO DE PRESTACIÓN SERVICIOS PROFESIONALES</v>
          </cell>
          <cell r="Q742" t="str">
            <v>DIRECCIÓN DE REASENTAMIENTOS</v>
          </cell>
          <cell r="R742" t="str">
            <v>DIRECCIÓN DE REASENTAMIENTOS</v>
          </cell>
          <cell r="S742">
            <v>10456190</v>
          </cell>
          <cell r="T742">
            <v>60</v>
          </cell>
          <cell r="U742">
            <v>20000</v>
          </cell>
          <cell r="V742">
            <v>39551436</v>
          </cell>
          <cell r="W742">
            <v>3</v>
          </cell>
        </row>
        <row r="743">
          <cell r="A743" t="str">
            <v>LEIDY JOHANNA CASTIBLANCO HUERFANO</v>
          </cell>
          <cell r="B743">
            <v>758</v>
          </cell>
          <cell r="C743">
            <v>2021</v>
          </cell>
          <cell r="D743" t="str">
            <v>INICIAL</v>
          </cell>
          <cell r="E743" t="str">
            <v>PRESTAR SERVICIOS DE APOYO A LA GESTIÓN EN LAS ACTIVIDADES RELACIONADAS CON SEGURIDAD Y SALUD EN EL TRABAJO, ENMARCADAS DENTRO DEL PROCESO DE TALENTO HUMANO DE LA CAJA DE LA VIVIENDA POPULAR.</v>
          </cell>
          <cell r="F743">
            <v>9323969</v>
          </cell>
          <cell r="G743">
            <v>1</v>
          </cell>
          <cell r="H743" t="str">
            <v>MESES</v>
          </cell>
          <cell r="I743">
            <v>27</v>
          </cell>
          <cell r="J743" t="str">
            <v>DIAS CALENDARIOS</v>
          </cell>
          <cell r="K743">
            <v>44480</v>
          </cell>
          <cell r="L743">
            <v>44488</v>
          </cell>
          <cell r="M743">
            <v>44560</v>
          </cell>
          <cell r="N743" t="str">
            <v>CVP-PS-733-2021</v>
          </cell>
          <cell r="O743" t="str">
            <v>CONTRATACIÓN DIRECTA</v>
          </cell>
          <cell r="P743" t="str">
            <v>CONTRATO DE PRESTACIÓN SERVICIOS DE APOYO A LA GESTIÓN</v>
          </cell>
          <cell r="Q743" t="str">
            <v>DIRECCIÓN DE GESTIÓN CORPORATIVA Y CID</v>
          </cell>
          <cell r="R743" t="str">
            <v>SUBDIRECCIÓN ADMINISTRATIVA</v>
          </cell>
          <cell r="S743">
            <v>9323969</v>
          </cell>
          <cell r="T743">
            <v>72</v>
          </cell>
          <cell r="U743">
            <v>24000</v>
          </cell>
          <cell r="V743">
            <v>1031133322</v>
          </cell>
          <cell r="W743">
            <v>1</v>
          </cell>
        </row>
        <row r="744">
          <cell r="A744" t="str">
            <v>YENY ALEXANDRA RODRIGUEZ SOSSA</v>
          </cell>
          <cell r="B744">
            <v>759</v>
          </cell>
          <cell r="C744">
            <v>2021</v>
          </cell>
          <cell r="D744" t="str">
            <v>INICIAL</v>
          </cell>
          <cell r="E744" t="str">
            <v>PRESTAR LOS SERVICIOS PROFESIONALES A LA DIRECCIÓN DE URBANIZACIONES Y TITULACIÓN, ORIENTADOS AL ACOMPAÑAMIENTO TÉCNICO NECESARIO PARA LA LIQUIDACIÓN DE LOS CONTRATOS DE LOS PROYECTOS DE VIVIENDA NUEVA DESARROLLADOS POR LA CAJA DE LA VIVIENDA POPULAR.</v>
          </cell>
          <cell r="F744">
            <v>22451940</v>
          </cell>
          <cell r="G744">
            <v>3</v>
          </cell>
          <cell r="H744" t="str">
            <v>MESES</v>
          </cell>
          <cell r="I744">
            <v>0</v>
          </cell>
          <cell r="K744">
            <v>44480</v>
          </cell>
          <cell r="L744">
            <v>44481</v>
          </cell>
          <cell r="M744">
            <v>44572</v>
          </cell>
          <cell r="N744" t="str">
            <v>CVP-PS-734-2021</v>
          </cell>
          <cell r="O744" t="str">
            <v>CONTRATACIÓN DIRECTA</v>
          </cell>
          <cell r="P744" t="str">
            <v>CONTRATO DE PRESTACIÓN SERVICIOS PROFESIONALES</v>
          </cell>
          <cell r="Q744" t="str">
            <v>DIRECCIÓN DE URBANIZACIONES Y TITULACIÓN</v>
          </cell>
          <cell r="R744" t="str">
            <v>DIRECCIÓN DE URBANIZACIONES Y TITULACIÓN</v>
          </cell>
          <cell r="S744">
            <v>22451940</v>
          </cell>
          <cell r="T744">
            <v>90</v>
          </cell>
          <cell r="U744">
            <v>30000</v>
          </cell>
          <cell r="V744">
            <v>52322329</v>
          </cell>
          <cell r="W744">
            <v>9</v>
          </cell>
        </row>
        <row r="745">
          <cell r="A745" t="str">
            <v>ANGELA PATRICIA HERNANDEZ NARANJO</v>
          </cell>
          <cell r="B745">
            <v>760</v>
          </cell>
          <cell r="C745">
            <v>2021</v>
          </cell>
          <cell r="D745" t="str">
            <v>INICIAL</v>
          </cell>
          <cell r="E745" t="str">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v>
          </cell>
          <cell r="F745">
            <v>16037100</v>
          </cell>
          <cell r="G745">
            <v>2</v>
          </cell>
          <cell r="H745" t="str">
            <v>MESES</v>
          </cell>
          <cell r="I745">
            <v>16</v>
          </cell>
          <cell r="J745" t="str">
            <v>DIAS CALENDARIOS</v>
          </cell>
          <cell r="K745">
            <v>44482</v>
          </cell>
          <cell r="L745">
            <v>44488</v>
          </cell>
          <cell r="M745">
            <v>44564</v>
          </cell>
          <cell r="N745" t="str">
            <v>CVP-PS-735-2021</v>
          </cell>
          <cell r="O745" t="str">
            <v>CONTRATACIÓN DIRECTA</v>
          </cell>
          <cell r="P745" t="str">
            <v>CONTRATO DE PRESTACIÓN SERVICIOS PROFESIONALES</v>
          </cell>
          <cell r="Q745" t="str">
            <v>DIRECCIÓN DE MEJORAMIENTO DE VIVIENDA</v>
          </cell>
          <cell r="R745" t="str">
            <v>DIRECCIÓN DE MEJORAMIENTO DE VIVIENDA</v>
          </cell>
          <cell r="S745">
            <v>16037100</v>
          </cell>
          <cell r="T745">
            <v>76</v>
          </cell>
          <cell r="U745">
            <v>25333</v>
          </cell>
          <cell r="V745">
            <v>1032433883</v>
          </cell>
          <cell r="W745">
            <v>2</v>
          </cell>
        </row>
        <row r="746">
          <cell r="A746" t="str">
            <v>CIELO MIREYA BURGOS CAMELO</v>
          </cell>
          <cell r="B746">
            <v>761</v>
          </cell>
          <cell r="C746">
            <v>2021</v>
          </cell>
          <cell r="D746" t="str">
            <v>INICIAL</v>
          </cell>
          <cell r="E746" t="str">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v>
          </cell>
          <cell r="F746">
            <v>16678584</v>
          </cell>
          <cell r="G746">
            <v>2</v>
          </cell>
          <cell r="H746" t="str">
            <v>MESES</v>
          </cell>
          <cell r="I746">
            <v>28</v>
          </cell>
          <cell r="J746" t="str">
            <v>DIAS CALENDARIOS</v>
          </cell>
          <cell r="K746">
            <v>44481</v>
          </cell>
          <cell r="L746">
            <v>44488</v>
          </cell>
          <cell r="M746">
            <v>44551</v>
          </cell>
          <cell r="N746" t="str">
            <v>CVP-PS-736-2021</v>
          </cell>
          <cell r="O746" t="str">
            <v>CONTRATACIÓN DIRECTA</v>
          </cell>
          <cell r="P746" t="str">
            <v>CONTRATO DE PRESTACIÓN SERVICIOS PROFESIONALES</v>
          </cell>
          <cell r="Q746" t="str">
            <v>DIRECCIÓN DE MEJORAMIENTOS DE BARRIOS</v>
          </cell>
          <cell r="R746" t="str">
            <v>DIRECCIÓN DE MEJORAMIENTOS DE BARRIOS</v>
          </cell>
          <cell r="S746">
            <v>16678584</v>
          </cell>
          <cell r="T746">
            <v>88</v>
          </cell>
          <cell r="U746">
            <v>29333</v>
          </cell>
          <cell r="V746">
            <v>1032384098</v>
          </cell>
          <cell r="W746">
            <v>6</v>
          </cell>
        </row>
        <row r="747">
          <cell r="A747" t="str">
            <v>DIEGO GERMAN MANJARREZ SANCHEZ</v>
          </cell>
          <cell r="B747">
            <v>762</v>
          </cell>
          <cell r="C747">
            <v>2021</v>
          </cell>
          <cell r="D747" t="str">
            <v>INICIAL</v>
          </cell>
          <cell r="E747" t="str">
            <v>PRESTAR SERVICIOS PROFESIONALES COMO ABOGADO EN EL EJERCICIO DE CONTROLES DE LEGALIDAD Y REPRESENTACIÓN EN ACCIONES DE TUTELA ASIGNADAS POR EL SUPERVISOR DEL CONTRATO.</v>
          </cell>
          <cell r="F747">
            <v>19271039</v>
          </cell>
          <cell r="G747">
            <v>2</v>
          </cell>
          <cell r="H747" t="str">
            <v>MESES</v>
          </cell>
          <cell r="I747">
            <v>15</v>
          </cell>
          <cell r="J747" t="str">
            <v>DIAS CALENDARIOS</v>
          </cell>
          <cell r="K747">
            <v>44480</v>
          </cell>
          <cell r="L747">
            <v>44481</v>
          </cell>
          <cell r="M747">
            <v>44556</v>
          </cell>
          <cell r="N747" t="str">
            <v>CVP-PS-737-2021</v>
          </cell>
          <cell r="O747" t="str">
            <v>CONTRATACIÓN DIRECTA</v>
          </cell>
          <cell r="P747" t="str">
            <v>CONTRATO DE PRESTACIÓN SERVICIOS PROFESIONALES</v>
          </cell>
          <cell r="Q747" t="str">
            <v>DIRECCIÓN DE GESTIÓN CORPORATIVA Y CID</v>
          </cell>
          <cell r="R747" t="str">
            <v>DIRECCIÓN JURÍDICA</v>
          </cell>
          <cell r="S747">
            <v>19271039</v>
          </cell>
          <cell r="T747">
            <v>75</v>
          </cell>
          <cell r="U747">
            <v>25000</v>
          </cell>
          <cell r="V747">
            <v>1022362647</v>
          </cell>
          <cell r="W747">
            <v>9</v>
          </cell>
        </row>
        <row r="748">
          <cell r="A748" t="str">
            <v>GLADYS BOJACA BUCHE</v>
          </cell>
          <cell r="B748">
            <v>763</v>
          </cell>
          <cell r="C748">
            <v>2021</v>
          </cell>
          <cell r="D748" t="str">
            <v>INICIAL</v>
          </cell>
          <cell r="E748" t="str">
            <v>PRESTAR LOS SERVICIOS PROFESIONALES PARA APOYAR EL DESARROLLO Y ESTRUCTURACIÓN DE REPORTES DE LOS PROCESOS ORGANIZACIONALES RELACIONADOS CON EL CUMPLIMIENTO DE METAS DE LOS PROYECTOS DE LA DIRECCIÓN DE MEJORAMIENTO DE VIVIENDA, CONFORME A LA NORMATIVIDAD VIGENTE</v>
          </cell>
          <cell r="F748">
            <v>17106240</v>
          </cell>
          <cell r="G748">
            <v>2</v>
          </cell>
          <cell r="H748" t="str">
            <v>MESES</v>
          </cell>
          <cell r="I748">
            <v>0</v>
          </cell>
          <cell r="K748">
            <v>44482</v>
          </cell>
          <cell r="L748">
            <v>44483</v>
          </cell>
          <cell r="M748">
            <v>44543</v>
          </cell>
          <cell r="N748" t="str">
            <v>CVP-PS-738-2021</v>
          </cell>
          <cell r="O748" t="str">
            <v>CONTRATACIÓN DIRECTA</v>
          </cell>
          <cell r="P748" t="str">
            <v>CONTRATO DE PRESTACIÓN SERVICIOS PROFESIONALES</v>
          </cell>
          <cell r="Q748" t="str">
            <v>DIRECCIÓN DE MEJORAMIENTO DE VIVIENDA</v>
          </cell>
          <cell r="R748" t="str">
            <v>DIRECCIÓN DE MEJORAMIENTO DE VIVIENDA</v>
          </cell>
          <cell r="S748">
            <v>17106240</v>
          </cell>
          <cell r="T748">
            <v>60</v>
          </cell>
          <cell r="U748">
            <v>20000</v>
          </cell>
          <cell r="V748">
            <v>20735867</v>
          </cell>
          <cell r="W748">
            <v>6</v>
          </cell>
        </row>
        <row r="749">
          <cell r="A749" t="str">
            <v>JUAN PABLO LUGO BOTELLO</v>
          </cell>
          <cell r="B749">
            <v>764</v>
          </cell>
          <cell r="C749">
            <v>2021</v>
          </cell>
          <cell r="D749" t="str">
            <v>INICIAL</v>
          </cell>
          <cell r="E749" t="str">
            <v>PRESTAR SERVICIOS PROFESIONALES ESPECIALIZADOS EN DERECHO A LA DIRECCIÓN JURÍDICA PARA LA DEFENSA JUDICIAL Y ADMINISTRATIVA, ADELANTANDO TODAS LAS ACTUACIONES REQUERIDAS PARA LA DEFENSA DE LOS INTERESES DE LA CAJA DE LA VIVIENDA POPULAR.</v>
          </cell>
          <cell r="F749">
            <v>19271039</v>
          </cell>
          <cell r="G749">
            <v>2</v>
          </cell>
          <cell r="H749" t="str">
            <v>MESES</v>
          </cell>
          <cell r="I749">
            <v>15</v>
          </cell>
          <cell r="J749" t="str">
            <v>DIAS CALENDARIOS</v>
          </cell>
          <cell r="K749">
            <v>44480</v>
          </cell>
          <cell r="L749">
            <v>44481</v>
          </cell>
          <cell r="M749">
            <v>44556</v>
          </cell>
          <cell r="N749" t="str">
            <v>CVP-PS-739-2021</v>
          </cell>
          <cell r="O749" t="str">
            <v>CONTRATACIÓN DIRECTA</v>
          </cell>
          <cell r="P749" t="str">
            <v>CONTRATO DE PRESTACIÓN SERVICIOS PROFESIONALES</v>
          </cell>
          <cell r="Q749" t="str">
            <v>DIRECCIÓN DE GESTIÓN CORPORATIVA Y CID</v>
          </cell>
          <cell r="R749" t="str">
            <v>DIRECCIÓN JURÍDICA</v>
          </cell>
          <cell r="S749">
            <v>19271039</v>
          </cell>
          <cell r="T749">
            <v>75</v>
          </cell>
          <cell r="U749">
            <v>25000</v>
          </cell>
          <cell r="V749">
            <v>7714942</v>
          </cell>
          <cell r="W749">
            <v>3</v>
          </cell>
        </row>
        <row r="750">
          <cell r="A750" t="str">
            <v>LUIS ALIRIO CASTRO PEÑA</v>
          </cell>
          <cell r="B750">
            <v>765</v>
          </cell>
          <cell r="C750">
            <v>2021</v>
          </cell>
          <cell r="D750" t="str">
            <v>INICIAL</v>
          </cell>
          <cell r="E750" t="str">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v>
          </cell>
          <cell r="F750">
            <v>16756809</v>
          </cell>
          <cell r="G750">
            <v>2</v>
          </cell>
          <cell r="H750" t="str">
            <v>MESES</v>
          </cell>
          <cell r="I750">
            <v>23</v>
          </cell>
          <cell r="J750" t="str">
            <v>DIAS CALENDARIOS</v>
          </cell>
          <cell r="K750">
            <v>44481</v>
          </cell>
          <cell r="L750">
            <v>44482</v>
          </cell>
          <cell r="M750">
            <v>44566</v>
          </cell>
          <cell r="N750" t="str">
            <v>CVP-PS-740-2021</v>
          </cell>
          <cell r="O750" t="str">
            <v>CONTRATACIÓN DIRECTA</v>
          </cell>
          <cell r="P750" t="str">
            <v>CONTRATO DE PRESTACIÓN SERVICIOS PROFESIONALES</v>
          </cell>
          <cell r="Q750" t="str">
            <v>DIRECCIÓN DE GESTIÓN CORPORATIVA Y CID</v>
          </cell>
          <cell r="R750" t="str">
            <v>OFICINA ASESORA DE COMUNICACIONES</v>
          </cell>
          <cell r="S750">
            <v>16756809</v>
          </cell>
          <cell r="T750">
            <v>83</v>
          </cell>
          <cell r="U750">
            <v>27667</v>
          </cell>
          <cell r="V750">
            <v>11188814</v>
          </cell>
          <cell r="W750">
            <v>6</v>
          </cell>
        </row>
        <row r="751">
          <cell r="A751" t="str">
            <v>ANDRES FELIPE PINTO BERMUDEZ</v>
          </cell>
          <cell r="B751">
            <v>766</v>
          </cell>
          <cell r="C751">
            <v>2021</v>
          </cell>
          <cell r="D751" t="str">
            <v>INICIAL</v>
          </cell>
          <cell r="E751" t="str">
            <v>PRESTAR SERVICIOS PARA APOYAR EN LAS ACTIVIDADES ADMINISTRATIVAS Y OPERATIVAS DE LA DIRECCIÓN DE GESTIÓN CORPORATIVA Y CID</v>
          </cell>
          <cell r="F751">
            <v>4240922</v>
          </cell>
          <cell r="G751">
            <v>2</v>
          </cell>
          <cell r="H751" t="str">
            <v>MESES</v>
          </cell>
          <cell r="I751">
            <v>10</v>
          </cell>
          <cell r="J751" t="str">
            <v>DIAS CALENDARIOS</v>
          </cell>
          <cell r="K751">
            <v>44481</v>
          </cell>
          <cell r="L751">
            <v>44483</v>
          </cell>
          <cell r="M751">
            <v>44560</v>
          </cell>
          <cell r="N751" t="str">
            <v>CVP-PS-741-2021</v>
          </cell>
          <cell r="O751" t="str">
            <v>CONTRATACIÓN DIRECTA</v>
          </cell>
          <cell r="P751" t="str">
            <v>CONTRATO DE PRESTACIÓN SERVICIOS DE APOYO A LA GESTIÓN</v>
          </cell>
          <cell r="Q751" t="str">
            <v>DIRECCIÓN DE GESTIÓN CORPORATIVA Y CID</v>
          </cell>
          <cell r="R751" t="str">
            <v>DIRECCIÓN DE GESTIÓN CORPORATIVA Y CID</v>
          </cell>
          <cell r="S751">
            <v>4665015</v>
          </cell>
          <cell r="T751">
            <v>77</v>
          </cell>
          <cell r="U751">
            <v>25667</v>
          </cell>
          <cell r="V751">
            <v>1016044987</v>
          </cell>
          <cell r="W751">
            <v>2</v>
          </cell>
        </row>
        <row r="752">
          <cell r="A752" t="str">
            <v>VALERIA BENAVIDES PEDRAZA</v>
          </cell>
          <cell r="B752">
            <v>767</v>
          </cell>
          <cell r="C752">
            <v>2021</v>
          </cell>
          <cell r="D752" t="str">
            <v>INICIAL</v>
          </cell>
          <cell r="E752" t="str">
            <v>PRESTAR LOS SERVICIOS PROFESIONALES EN MATERIA SOCIAL A LA DIRECCIÓN DE MEJORAMIENTO DE BARRIOS DE LA CAJA DE VIVIENDA POPULAR EN EL MARCO DEL PROYECTO DE INVERSIÓN 7703 “MEJORAMIENTO INTEGRAL DE BARRIOS CON PARTICIPACIÓN CIUDADANA” ZONA NORTE ? SUBA USAQUÉN</v>
          </cell>
          <cell r="F752">
            <v>9590186</v>
          </cell>
          <cell r="G752">
            <v>2</v>
          </cell>
          <cell r="H752" t="str">
            <v>MESES</v>
          </cell>
          <cell r="I752">
            <v>18</v>
          </cell>
          <cell r="J752" t="str">
            <v>DIAS CALENDARIOS</v>
          </cell>
          <cell r="K752">
            <v>44482</v>
          </cell>
          <cell r="L752">
            <v>44489</v>
          </cell>
          <cell r="M752">
            <v>44567</v>
          </cell>
          <cell r="N752" t="str">
            <v>CVP-PS-742-2021</v>
          </cell>
          <cell r="O752" t="str">
            <v>CONTRATACIÓN DIRECTA</v>
          </cell>
          <cell r="P752" t="str">
            <v>CONTRATO DE PRESTACIÓN SERVICIOS PROFESIONALES</v>
          </cell>
          <cell r="Q752" t="str">
            <v>DIRECCIÓN DE MEJORAMIENTOS DE BARRIOS</v>
          </cell>
          <cell r="R752" t="str">
            <v>DIRECCIÓN DE MEJORAMIENTOS DE BARRIOS</v>
          </cell>
          <cell r="S752">
            <v>9590186</v>
          </cell>
          <cell r="T752">
            <v>78</v>
          </cell>
          <cell r="U752">
            <v>26000</v>
          </cell>
          <cell r="V752">
            <v>1019131747</v>
          </cell>
          <cell r="W752">
            <v>5</v>
          </cell>
        </row>
        <row r="753">
          <cell r="A753" t="str">
            <v>CINDY OJEDA FIGUEROA</v>
          </cell>
          <cell r="B753">
            <v>768</v>
          </cell>
          <cell r="C753">
            <v>2021</v>
          </cell>
          <cell r="D753" t="str">
            <v>INICIAL</v>
          </cell>
          <cell r="E753" t="str">
            <v>PRESTACIÓN DE SERVICIOS PROFESIONALES ESPECIALIZADOS EN ASUNTOS FINANCIEROS PARA LA EJECUCIÓN DE LOS RECURSOS EN EL MARCO DE LOS PROGRAMAS Y PROYECTOS DE LA DIRECCIÓN DE REASENTAMIENTOS.</v>
          </cell>
          <cell r="F753">
            <v>12740585</v>
          </cell>
          <cell r="G753">
            <v>2</v>
          </cell>
          <cell r="H753" t="str">
            <v>MESES</v>
          </cell>
          <cell r="I753">
            <v>5</v>
          </cell>
          <cell r="J753" t="str">
            <v>DIAS CALENDARIOS</v>
          </cell>
          <cell r="K753">
            <v>44482</v>
          </cell>
          <cell r="L753">
            <v>44494</v>
          </cell>
          <cell r="M753">
            <v>44559</v>
          </cell>
          <cell r="N753" t="str">
            <v>CVP-PS-743-2021</v>
          </cell>
          <cell r="O753" t="str">
            <v>CONTRATACIÓN DIRECTA</v>
          </cell>
          <cell r="P753" t="str">
            <v>CONTRATO DE PRESTACIÓN SERVICIOS PROFESIONALES</v>
          </cell>
          <cell r="Q753" t="str">
            <v>DIRECCIÓN DE REASENTAMIENTOS</v>
          </cell>
          <cell r="R753" t="str">
            <v>DIRECCIÓN DE REASENTAMIENTOS</v>
          </cell>
          <cell r="S753">
            <v>12740585</v>
          </cell>
          <cell r="T753">
            <v>65</v>
          </cell>
          <cell r="U753">
            <v>21667</v>
          </cell>
          <cell r="V753">
            <v>52988373</v>
          </cell>
          <cell r="W753">
            <v>1</v>
          </cell>
        </row>
        <row r="754">
          <cell r="A754" t="str">
            <v>JULIAN ANDRES BORJA OYOLA</v>
          </cell>
          <cell r="B754">
            <v>769</v>
          </cell>
          <cell r="C754">
            <v>2021</v>
          </cell>
          <cell r="D754" t="str">
            <v>INICIAL</v>
          </cell>
          <cell r="E754" t="str">
            <v>PRESTAR SERVICIOS PROFESIONALES PARA APOYAR LAS ACTIVIDADES DE ADMINISTRACIÓN Y CONTROL DE LAS BASES DE DATOS Y DE LOS SISTEMAS DE INFORMACIÓN UTILIZADOS POR LA DIRECCIÓN DE GESTIÓN CORPORATIVA Y CID EN EL PROCESO DE ADQUISICIÓN DE BIENES Y SERVICIOS.</v>
          </cell>
          <cell r="F754">
            <v>16215290</v>
          </cell>
          <cell r="G754">
            <v>2</v>
          </cell>
          <cell r="H754" t="str">
            <v>MESES</v>
          </cell>
          <cell r="I754">
            <v>10</v>
          </cell>
          <cell r="J754" t="str">
            <v>DIAS CALENDARIOS</v>
          </cell>
          <cell r="K754">
            <v>44474</v>
          </cell>
          <cell r="L754">
            <v>44477</v>
          </cell>
          <cell r="M754">
            <v>44560</v>
          </cell>
          <cell r="N754" t="str">
            <v>CVP-PS-704-2021</v>
          </cell>
          <cell r="O754" t="str">
            <v>CONTRATACIÓN DIRECTA</v>
          </cell>
          <cell r="P754" t="str">
            <v>CONTRATO DE PRESTACIÓN SERVICIOS PROFESIONALES</v>
          </cell>
          <cell r="Q754" t="str">
            <v>DIRECCIÓN DE GESTIÓN CORPORATIVA Y CID</v>
          </cell>
          <cell r="R754" t="str">
            <v>DIRECCIÓN DE GESTIÓN CORPORATIVA Y CID</v>
          </cell>
          <cell r="S754">
            <v>19226701</v>
          </cell>
          <cell r="T754">
            <v>83</v>
          </cell>
          <cell r="U754">
            <v>27667</v>
          </cell>
          <cell r="V754">
            <v>79593097</v>
          </cell>
          <cell r="W754">
            <v>5</v>
          </cell>
        </row>
        <row r="755">
          <cell r="A755" t="str">
            <v>LAURA VANESA MARTINEZ PEÑA</v>
          </cell>
          <cell r="B755">
            <v>770</v>
          </cell>
          <cell r="C755">
            <v>2021</v>
          </cell>
          <cell r="D755" t="str">
            <v>INICIAL</v>
          </cell>
          <cell r="E755" t="str">
            <v>PRESTAR LOS SERVICIOS DE APOYO A LA DIRECCIÓN DE GESTIÓN CORPORATIVA Y CID EN LAS ACTIVIDADES DE SERVICIO AL CIUDADANO Y LAS ACTIVIDADES RELACIONADAS CON EL SISTEMA DE GESTIÓN DOCUMENTAL ORFEO DE LA CAJA DE LA VIVIENDA POPULAR.</v>
          </cell>
          <cell r="F755">
            <v>6283333</v>
          </cell>
          <cell r="G755">
            <v>2</v>
          </cell>
          <cell r="H755" t="str">
            <v>MESES</v>
          </cell>
          <cell r="I755">
            <v>5</v>
          </cell>
          <cell r="J755" t="str">
            <v>DIAS CALENDARIOS</v>
          </cell>
          <cell r="K755">
            <v>44482</v>
          </cell>
          <cell r="L755">
            <v>44483</v>
          </cell>
          <cell r="M755">
            <v>44560</v>
          </cell>
          <cell r="N755" t="str">
            <v>CVP-PS-744-2021</v>
          </cell>
          <cell r="O755" t="str">
            <v>CONTRATACIÓN DIRECTA</v>
          </cell>
          <cell r="P755" t="str">
            <v>CONTRATO DE PRESTACIÓN SERVICIOS DE APOYO A LA GESTIÓN</v>
          </cell>
          <cell r="Q755" t="str">
            <v>DIRECCIÓN DE GESTIÓN CORPORATIVA Y CID</v>
          </cell>
          <cell r="R755" t="str">
            <v>DIRECCIÓN DE GESTIÓN CORPORATIVA Y CID</v>
          </cell>
          <cell r="S755">
            <v>7443333</v>
          </cell>
          <cell r="T755">
            <v>77</v>
          </cell>
          <cell r="U755">
            <v>25667</v>
          </cell>
          <cell r="V755">
            <v>1221963127</v>
          </cell>
          <cell r="W755">
            <v>1</v>
          </cell>
        </row>
        <row r="756">
          <cell r="A756" t="str">
            <v>CARLOS ANDRES LEMUS ACEVEDO</v>
          </cell>
          <cell r="B756">
            <v>771</v>
          </cell>
          <cell r="C756">
            <v>2021</v>
          </cell>
          <cell r="D756" t="str">
            <v>INICIAL</v>
          </cell>
          <cell r="E756" t="str">
            <v>PRESTAR LOS SERVICIOS PROFESIONALES REQUERIDOS EN EL COMPONENTE TÉCNICO PARA LA ESTRUCTURACIÓN DE LOS PROYECTOS DE MEJORAMIENTO DE VIVIENDA QUE SE EJECUTEN EN EL MARCO DEL PLAN TERRAZAS.</v>
          </cell>
          <cell r="F756">
            <v>16037100</v>
          </cell>
          <cell r="G756">
            <v>2</v>
          </cell>
          <cell r="H756" t="str">
            <v>MESES</v>
          </cell>
          <cell r="I756">
            <v>16</v>
          </cell>
          <cell r="J756" t="str">
            <v>DIAS CALENDARIOS</v>
          </cell>
          <cell r="K756">
            <v>44482</v>
          </cell>
          <cell r="L756">
            <v>44490</v>
          </cell>
          <cell r="M756">
            <v>44566</v>
          </cell>
          <cell r="N756" t="str">
            <v>CVP-PS-745-2021</v>
          </cell>
          <cell r="O756" t="str">
            <v>CONTRATACIÓN DIRECTA</v>
          </cell>
          <cell r="P756" t="str">
            <v>CONTRATO DE PRESTACIÓN SERVICIOS PROFESIONALES</v>
          </cell>
          <cell r="Q756" t="str">
            <v>DIRECCIÓN DE MEJORAMIENTO DE VIVIENDA</v>
          </cell>
          <cell r="R756" t="str">
            <v>DIRECCIÓN DE MEJORAMIENTO DE VIVIENDA</v>
          </cell>
          <cell r="S756">
            <v>16037100</v>
          </cell>
          <cell r="T756">
            <v>76</v>
          </cell>
          <cell r="U756">
            <v>25333</v>
          </cell>
          <cell r="V756">
            <v>79724466</v>
          </cell>
          <cell r="W756">
            <v>3</v>
          </cell>
        </row>
        <row r="757">
          <cell r="A757" t="str">
            <v>ANGELA MARCELA TOVAR BETANCOURT</v>
          </cell>
          <cell r="B757">
            <v>772</v>
          </cell>
          <cell r="C757">
            <v>2021</v>
          </cell>
          <cell r="D757" t="str">
            <v>INICIAL</v>
          </cell>
          <cell r="E757" t="str">
            <v>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“MEJORAMIENTO INTEGRAL DE BARRIOS CON PARTICIPACIÓN CIUDADANA”</v>
          </cell>
          <cell r="F757">
            <v>9836088</v>
          </cell>
          <cell r="G757">
            <v>2</v>
          </cell>
          <cell r="H757" t="str">
            <v>MESES</v>
          </cell>
          <cell r="I757">
            <v>20</v>
          </cell>
          <cell r="J757" t="str">
            <v>DIAS CALENDARIOS</v>
          </cell>
          <cell r="K757">
            <v>44481</v>
          </cell>
          <cell r="L757">
            <v>44483</v>
          </cell>
          <cell r="M757">
            <v>44537</v>
          </cell>
          <cell r="N757" t="str">
            <v>CVP-PS-746-2021</v>
          </cell>
          <cell r="O757" t="str">
            <v>CONTRATACIÓN DIRECTA</v>
          </cell>
          <cell r="P757" t="str">
            <v>CONTRATO DE PRESTACIÓN SERVICIOS PROFESIONALES</v>
          </cell>
          <cell r="Q757" t="str">
            <v>DIRECCIÓN DE MEJORAMIENTOS DE BARRIOS</v>
          </cell>
          <cell r="R757" t="str">
            <v>DIRECCIÓN DE MEJORAMIENTOS DE BARRIOS</v>
          </cell>
          <cell r="S757">
            <v>9836088</v>
          </cell>
          <cell r="T757">
            <v>80</v>
          </cell>
          <cell r="U757">
            <v>26667</v>
          </cell>
          <cell r="V757">
            <v>1016009621</v>
          </cell>
          <cell r="W757">
            <v>4</v>
          </cell>
        </row>
        <row r="758">
          <cell r="A758" t="str">
            <v>EDWIN ANTONIO VARGAS NIÑO</v>
          </cell>
          <cell r="B758">
            <v>773</v>
          </cell>
          <cell r="C758">
            <v>2021</v>
          </cell>
          <cell r="D758" t="str">
            <v>INICIAL</v>
          </cell>
          <cell r="E758" t="str">
            <v>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v>
          </cell>
          <cell r="F758">
            <v>25666667</v>
          </cell>
          <cell r="G758">
            <v>2</v>
          </cell>
          <cell r="H758" t="str">
            <v>MESES</v>
          </cell>
          <cell r="I758">
            <v>10</v>
          </cell>
          <cell r="J758" t="str">
            <v>DIAS CALENDARIOS</v>
          </cell>
          <cell r="K758">
            <v>44484</v>
          </cell>
          <cell r="L758">
            <v>44488</v>
          </cell>
          <cell r="M758">
            <v>44558</v>
          </cell>
          <cell r="N758" t="str">
            <v>CVP-PS-747-2021</v>
          </cell>
          <cell r="O758" t="str">
            <v>CONTRATACIÓN DIRECTA</v>
          </cell>
          <cell r="P758" t="str">
            <v>CONTRATO DE PRESTACIÓN SERVICIOS PROFESIONALES</v>
          </cell>
          <cell r="Q758" t="str">
            <v>DIRECCIÓN DE MEJORAMIENTO DE VIVIENDA</v>
          </cell>
          <cell r="R758" t="str">
            <v>DIRECCIÓN DE MEJORAMIENTO DE VIVIENDA</v>
          </cell>
          <cell r="S758">
            <v>25666667</v>
          </cell>
          <cell r="T758">
            <v>70</v>
          </cell>
          <cell r="U758">
            <v>23333</v>
          </cell>
          <cell r="V758">
            <v>74433389</v>
          </cell>
          <cell r="W758">
            <v>7</v>
          </cell>
        </row>
        <row r="759">
          <cell r="A759" t="str">
            <v>SERGIO ALFREDO ROJAS GALLEGO</v>
          </cell>
          <cell r="B759">
            <v>775</v>
          </cell>
          <cell r="C759">
            <v>2021</v>
          </cell>
          <cell r="D759" t="str">
            <v>INICIAL</v>
          </cell>
          <cell r="E759" t="str">
            <v>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v>
          </cell>
          <cell r="F759">
            <v>16215290</v>
          </cell>
          <cell r="G759">
            <v>2</v>
          </cell>
          <cell r="H759" t="str">
            <v>MESES</v>
          </cell>
          <cell r="I759">
            <v>10</v>
          </cell>
          <cell r="J759" t="str">
            <v>DIAS CALENDARIOS</v>
          </cell>
          <cell r="K759">
            <v>44481</v>
          </cell>
          <cell r="L759">
            <v>44488</v>
          </cell>
          <cell r="M759">
            <v>44558</v>
          </cell>
          <cell r="N759" t="str">
            <v>CVP-PS-749-2021</v>
          </cell>
          <cell r="O759" t="str">
            <v>CONTRATACIÓN DIRECTA</v>
          </cell>
          <cell r="P759" t="str">
            <v>CONTRATO DE PRESTACIÓN SERVICIOS PROFESIONALES</v>
          </cell>
          <cell r="Q759" t="str">
            <v>DIRECCIÓN DE MEJORAMIENTO DE VIVIENDA</v>
          </cell>
          <cell r="R759" t="str">
            <v>DIRECCIÓN DE MEJORAMIENTO DE VIVIENDA</v>
          </cell>
          <cell r="S759">
            <v>16215290</v>
          </cell>
          <cell r="T759">
            <v>70</v>
          </cell>
          <cell r="U759">
            <v>23333</v>
          </cell>
          <cell r="V759">
            <v>79756868</v>
          </cell>
          <cell r="W759">
            <v>8</v>
          </cell>
        </row>
        <row r="760">
          <cell r="A760" t="str">
            <v>NEBIS PETRONA ACOSTA SUAREZ</v>
          </cell>
          <cell r="B760">
            <v>776</v>
          </cell>
          <cell r="C760">
            <v>2021</v>
          </cell>
          <cell r="D760" t="str">
            <v>INICIAL</v>
          </cell>
          <cell r="E760" t="str">
            <v>PRESTAR SERVICIOS PROFESIONALES PARA EL ACOMPAÑAMIENTO JURÍDICO A LA DIRECCIÓN DE GESTIÓN CORPORATIVA Y CID, EN LA REVISIÓN, ELABORACIÓN, MONITOREO E IMPULSO DE LOS PROCESOS DISCIPLINARIOS EN PRIMERA INSTANCIA, DE LA CAJA DE LA VIVIENDA POPULAR.</v>
          </cell>
          <cell r="F760">
            <v>17333333</v>
          </cell>
          <cell r="G760">
            <v>2</v>
          </cell>
          <cell r="H760" t="str">
            <v>MESES</v>
          </cell>
          <cell r="I760">
            <v>5</v>
          </cell>
          <cell r="J760" t="str">
            <v>DIAS CALENDARIOS</v>
          </cell>
          <cell r="K760">
            <v>44481</v>
          </cell>
          <cell r="L760">
            <v>44482</v>
          </cell>
          <cell r="M760">
            <v>44560</v>
          </cell>
          <cell r="N760" t="str">
            <v>CVP-PS-752-2021</v>
          </cell>
          <cell r="O760" t="str">
            <v>CONTRATACIÓN DIRECTA</v>
          </cell>
          <cell r="P760" t="str">
            <v>CONTRATO DE PRESTACIÓN SERVICIOS PROFESIONALES</v>
          </cell>
          <cell r="Q760" t="str">
            <v>DIRECCIÓN DE GESTIÓN CORPORATIVA Y CID</v>
          </cell>
          <cell r="R760" t="str">
            <v>DIRECCIÓN DE GESTIÓN CORPORATIVA Y CID</v>
          </cell>
          <cell r="S760">
            <v>20800000</v>
          </cell>
          <cell r="T760">
            <v>78</v>
          </cell>
          <cell r="U760">
            <v>26000</v>
          </cell>
          <cell r="V760">
            <v>64742680</v>
          </cell>
          <cell r="W760">
            <v>5</v>
          </cell>
        </row>
        <row r="761">
          <cell r="A761" t="str">
            <v>OLIVER ANDRES MARTINEZ RUIZ</v>
          </cell>
          <cell r="B761">
            <v>777</v>
          </cell>
          <cell r="C761">
            <v>2021</v>
          </cell>
          <cell r="D761" t="str">
            <v>INICIAL</v>
          </cell>
          <cell r="E761" t="str">
            <v>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v>
          </cell>
          <cell r="F761">
            <v>18709950</v>
          </cell>
          <cell r="G761">
            <v>2</v>
          </cell>
          <cell r="H761" t="str">
            <v>MESES</v>
          </cell>
          <cell r="I761">
            <v>16</v>
          </cell>
          <cell r="J761" t="str">
            <v>DIAS CALENDARIOS</v>
          </cell>
          <cell r="K761">
            <v>44482</v>
          </cell>
          <cell r="L761">
            <v>44488</v>
          </cell>
          <cell r="M761">
            <v>44564</v>
          </cell>
          <cell r="N761" t="str">
            <v>CVP-PS-753-2021</v>
          </cell>
          <cell r="O761" t="str">
            <v>CONTRATACIÓN DIRECTA</v>
          </cell>
          <cell r="P761" t="str">
            <v>CONTRATO DE PRESTACIÓN SERVICIOS PROFESIONALES</v>
          </cell>
          <cell r="Q761" t="str">
            <v>DIRECCIÓN DE MEJORAMIENTO DE VIVIENDA</v>
          </cell>
          <cell r="R761" t="str">
            <v>DIRECCIÓN DE MEJORAMIENTO DE VIVIENDA</v>
          </cell>
          <cell r="S761">
            <v>18709950</v>
          </cell>
          <cell r="T761">
            <v>76</v>
          </cell>
          <cell r="U761">
            <v>25333</v>
          </cell>
          <cell r="V761">
            <v>79520472</v>
          </cell>
          <cell r="W761">
            <v>1</v>
          </cell>
        </row>
        <row r="762">
          <cell r="A762" t="str">
            <v>YULY ELIANA MENDIVELSO CARO</v>
          </cell>
          <cell r="B762">
            <v>778</v>
          </cell>
          <cell r="C762">
            <v>2021</v>
          </cell>
          <cell r="D762" t="str">
            <v>INICIAL</v>
          </cell>
          <cell r="E762" t="str">
            <v>PRESTAR LOS SERVICIOS PROFESIONALES PARA EL ANÁLISIS CARTOGRÁFICO Y ESPACIAL PARA LA ESTRUCTURACIÓN GEOGRÁFICA QUE SOPORTE LOS PROYECTOS ESTABLECIDOS EN EL MARCO DEL PLAN TERRAZAS DE CONFORMIDAD CON LOS REQUISITOS TÉCNICOS REQUERIDOS EN LA ESTRATEGIA TERRITORIAL</v>
          </cell>
          <cell r="F762">
            <v>11760540</v>
          </cell>
          <cell r="G762">
            <v>2</v>
          </cell>
          <cell r="H762" t="str">
            <v>MESES</v>
          </cell>
          <cell r="I762">
            <v>0</v>
          </cell>
          <cell r="K762">
            <v>44483</v>
          </cell>
          <cell r="L762">
            <v>44488</v>
          </cell>
          <cell r="M762">
            <v>44548</v>
          </cell>
          <cell r="N762" t="str">
            <v>CVP-PS-754-2021</v>
          </cell>
          <cell r="O762" t="str">
            <v>CONTRATACIÓN DIRECTA</v>
          </cell>
          <cell r="P762" t="str">
            <v>CONTRATO DE PRESTACIÓN SERVICIOS PROFESIONALES</v>
          </cell>
          <cell r="Q762" t="str">
            <v>DIRECCIÓN DE MEJORAMIENTO DE VIVIENDA</v>
          </cell>
          <cell r="R762" t="str">
            <v>DIRECCIÓN DE MEJORAMIENTO DE VIVIENDA</v>
          </cell>
          <cell r="S762">
            <v>11760540</v>
          </cell>
          <cell r="T762">
            <v>60</v>
          </cell>
          <cell r="U762">
            <v>20000</v>
          </cell>
          <cell r="V762">
            <v>1023903001</v>
          </cell>
          <cell r="W762">
            <v>8</v>
          </cell>
        </row>
        <row r="763">
          <cell r="A763" t="str">
            <v>ENEYDER JAVIER LOPEZ POLOCHE</v>
          </cell>
          <cell r="B763">
            <v>779</v>
          </cell>
          <cell r="C763">
            <v>2021</v>
          </cell>
          <cell r="D763" t="str">
            <v>INICIAL</v>
          </cell>
          <cell r="E763" t="str">
            <v>PRESTAR SERVICIOS PROFESIONALES A LA SUBDIRECCIÓN ADMINISTRATIVA EN LO RELACIONADO AL PROCESO DE TALENTO HUMANO DE LA CAJA DE LA VIVIENDA POPULAR.</v>
          </cell>
          <cell r="F763">
            <v>17605172</v>
          </cell>
          <cell r="G763">
            <v>1</v>
          </cell>
          <cell r="H763" t="str">
            <v>MESES</v>
          </cell>
          <cell r="I763">
            <v>27</v>
          </cell>
          <cell r="J763" t="str">
            <v>DIAS CALENDARIOS</v>
          </cell>
          <cell r="K763">
            <v>44482</v>
          </cell>
          <cell r="L763">
            <v>44488</v>
          </cell>
          <cell r="M763">
            <v>44560</v>
          </cell>
          <cell r="N763" t="str">
            <v>CVP-PS-755-2021</v>
          </cell>
          <cell r="O763" t="str">
            <v>CONTRATACIÓN DIRECTA</v>
          </cell>
          <cell r="P763" t="str">
            <v>CONTRATO DE PRESTACIÓN SERVICIOS PROFESIONALES</v>
          </cell>
          <cell r="Q763" t="str">
            <v>DIRECCIÓN DE GESTIÓN CORPORATIVA Y CID</v>
          </cell>
          <cell r="R763" t="str">
            <v>SUBDIRECCIÓN ADMINISTRATIVA</v>
          </cell>
          <cell r="S763">
            <v>17605172</v>
          </cell>
          <cell r="T763">
            <v>72</v>
          </cell>
          <cell r="U763">
            <v>24000</v>
          </cell>
          <cell r="V763">
            <v>84102209</v>
          </cell>
          <cell r="W763">
            <v>6</v>
          </cell>
        </row>
        <row r="764">
          <cell r="A764" t="str">
            <v>MARYERY VERA PEREZ</v>
          </cell>
          <cell r="B764">
            <v>780</v>
          </cell>
          <cell r="C764">
            <v>2021</v>
          </cell>
          <cell r="D764" t="str">
            <v>INICIAL</v>
          </cell>
          <cell r="E764" t="str">
            <v>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v>
          </cell>
          <cell r="F764">
            <v>22238112</v>
          </cell>
          <cell r="G764">
            <v>2</v>
          </cell>
          <cell r="H764" t="str">
            <v>MESES</v>
          </cell>
          <cell r="I764">
            <v>18</v>
          </cell>
          <cell r="J764" t="str">
            <v>DIAS CALENDARIOS</v>
          </cell>
          <cell r="K764">
            <v>44488</v>
          </cell>
          <cell r="L764">
            <v>44490</v>
          </cell>
          <cell r="M764">
            <v>44551</v>
          </cell>
          <cell r="N764" t="str">
            <v>CVP-PS-756-2021</v>
          </cell>
          <cell r="O764" t="str">
            <v>CONTRATACIÓN DIRECTA</v>
          </cell>
          <cell r="P764" t="str">
            <v>CONTRATO DE PRESTACIÓN SERVICIOS PROFESIONALES</v>
          </cell>
          <cell r="Q764" t="str">
            <v>DIRECCIÓN DE MEJORAMIENTOS DE BARRIOS</v>
          </cell>
          <cell r="R764" t="str">
            <v>DIRECCIÓN DE MEJORAMIENTOS DE BARRIOS</v>
          </cell>
          <cell r="S764">
            <v>22238112</v>
          </cell>
          <cell r="T764">
            <v>78</v>
          </cell>
          <cell r="U764">
            <v>26000</v>
          </cell>
          <cell r="V764">
            <v>52468139</v>
          </cell>
          <cell r="W764">
            <v>3</v>
          </cell>
        </row>
        <row r="765">
          <cell r="A765" t="str">
            <v>ANGELICA VANESSA MONSALVE PEDRAZA</v>
          </cell>
          <cell r="B765">
            <v>781</v>
          </cell>
          <cell r="C765">
            <v>2021</v>
          </cell>
          <cell r="D765" t="str">
            <v>INICIAL</v>
          </cell>
          <cell r="E765"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v>
          </cell>
          <cell r="F765">
            <v>14967960</v>
          </cell>
          <cell r="G765">
            <v>2</v>
          </cell>
          <cell r="H765" t="str">
            <v>MESES</v>
          </cell>
          <cell r="I765">
            <v>0</v>
          </cell>
          <cell r="K765">
            <v>44484</v>
          </cell>
          <cell r="L765">
            <v>44490</v>
          </cell>
          <cell r="M765">
            <v>44550</v>
          </cell>
          <cell r="N765" t="str">
            <v>CVP-PS-757-2021</v>
          </cell>
          <cell r="O765" t="str">
            <v>CONTRATACIÓN DIRECTA</v>
          </cell>
          <cell r="P765" t="str">
            <v>CONTRATO DE PRESTACIÓN SERVICIOS PROFESIONALES</v>
          </cell>
          <cell r="Q765" t="str">
            <v>DIRECCIÓN DE MEJORAMIENTO DE VIVIENDA</v>
          </cell>
          <cell r="R765" t="str">
            <v>DIRECCIÓN DE MEJORAMIENTO DE VIVIENDA</v>
          </cell>
          <cell r="S765">
            <v>14967960</v>
          </cell>
          <cell r="T765">
            <v>60</v>
          </cell>
          <cell r="U765">
            <v>20000</v>
          </cell>
          <cell r="V765">
            <v>52468411</v>
          </cell>
          <cell r="W765">
            <v>2</v>
          </cell>
        </row>
        <row r="766">
          <cell r="A766" t="str">
            <v>HEBER DAVID VILLAMIL ARTEAGA</v>
          </cell>
          <cell r="B766">
            <v>782</v>
          </cell>
          <cell r="C766">
            <v>2021</v>
          </cell>
          <cell r="D766" t="str">
            <v>INICIAL</v>
          </cell>
          <cell r="E766" t="str">
            <v>PRESTACIÓN DE SERVICIOS DE APOYO A LA GESTIÓN EN EL MANEJO DOCUMENTAL Y DE LA INFORMACIÓN GENERADA EN EL MARCO DE LOS PROYECTOS A CARGO DE LA DIRECCIÓN DE MEJORAMIENTO DE BARRIOS DE LA CAJA DE VIVIENDA POPULAR EN EL MARCO DEL PROYECTO DE INVERSIÓN 7703 “MEJORAMIENTO INTEGRAL DE BARRIOS CON PARTICIPACIÓN CIUDADANA” DE ACUERDO CON LOS PROCESOS, PROCEDIMIENTOS Y LINEAMIENTOS ESTABLECIDOS SOBRE LA MATERIA.</v>
          </cell>
          <cell r="F766">
            <v>6500371</v>
          </cell>
          <cell r="G766">
            <v>2</v>
          </cell>
          <cell r="H766" t="str">
            <v>MESES</v>
          </cell>
          <cell r="I766">
            <v>16</v>
          </cell>
          <cell r="J766" t="str">
            <v>DIAS CALENDARIOS</v>
          </cell>
          <cell r="K766">
            <v>44484</v>
          </cell>
          <cell r="L766">
            <v>44489</v>
          </cell>
          <cell r="M766">
            <v>44537</v>
          </cell>
          <cell r="N766" t="str">
            <v>CVP-PS-758-202</v>
          </cell>
          <cell r="O766" t="str">
            <v>CONTRATACIÓN DIRECTA</v>
          </cell>
          <cell r="P766" t="str">
            <v>CONTRATO DE PRESTACIÓN SERVICIOS DE APOYO A LA GESTIÓN</v>
          </cell>
          <cell r="Q766" t="str">
            <v>DIRECCIÓN DE MEJORAMIENTOS DE BARRIOS</v>
          </cell>
          <cell r="R766" t="str">
            <v>DIRECCIÓN DE MEJORAMIENTOS DE BARRIOS</v>
          </cell>
          <cell r="S766">
            <v>6500371</v>
          </cell>
          <cell r="T766">
            <v>76</v>
          </cell>
          <cell r="U766">
            <v>25333</v>
          </cell>
          <cell r="V766">
            <v>1013682981</v>
          </cell>
          <cell r="W766">
            <v>4</v>
          </cell>
        </row>
        <row r="767">
          <cell r="A767" t="str">
            <v>GISELA MURCIA MOGOLLON</v>
          </cell>
          <cell r="B767">
            <v>783</v>
          </cell>
          <cell r="C767">
            <v>2021</v>
          </cell>
          <cell r="D767" t="str">
            <v>INICIAL</v>
          </cell>
          <cell r="E767" t="str">
            <v>PRESTACIÓN DE SERVICIOS PROFESIONALES A LA SUBDIRECCIÓN FINANCIERA, PARA LA DEFINICIÓN DE INDICADORES FINANCIEROS, ESTUDIOS DE MERCADO, ANÁLISIS DE PRECIOS REQUERIDOS POR LA ENTIDAD, DE ACUERDO A LA NORMATIVIDAD CONTABLE Y TRIBUTARIA VIGENTE.</v>
          </cell>
          <cell r="F767">
            <v>10905228</v>
          </cell>
          <cell r="G767">
            <v>2</v>
          </cell>
          <cell r="H767" t="str">
            <v>MESES</v>
          </cell>
          <cell r="I767">
            <v>0</v>
          </cell>
          <cell r="K767">
            <v>44488</v>
          </cell>
          <cell r="L767">
            <v>44490</v>
          </cell>
          <cell r="M767">
            <v>44550</v>
          </cell>
          <cell r="N767" t="str">
            <v>CVP-PS-759-2021</v>
          </cell>
          <cell r="O767" t="str">
            <v>CONTRATACIÓN DIRECTA</v>
          </cell>
          <cell r="P767" t="str">
            <v>CONTRATO DE PRESTACIÓN SERVICIOS PROFESIONALES</v>
          </cell>
          <cell r="Q767" t="str">
            <v>DIRECCIÓN DE GESTIÓN CORPORATIVA Y CID</v>
          </cell>
          <cell r="R767" t="str">
            <v>SUBDIRECCIÓN FINANCIERA</v>
          </cell>
          <cell r="S767">
            <v>10905228</v>
          </cell>
          <cell r="T767">
            <v>60</v>
          </cell>
          <cell r="U767">
            <v>20000</v>
          </cell>
          <cell r="V767">
            <v>39683146</v>
          </cell>
          <cell r="W767">
            <v>9</v>
          </cell>
        </row>
        <row r="768">
          <cell r="A768" t="str">
            <v>JEFFERSON ALBERTO MOYA ALVAREZ</v>
          </cell>
          <cell r="B768">
            <v>784</v>
          </cell>
          <cell r="C768">
            <v>2021</v>
          </cell>
          <cell r="D768" t="str">
            <v>INICIAL</v>
          </cell>
          <cell r="E768" t="str">
            <v>PRESTAR LOS SERVICIOS PROFESIONALES PARA APOYAR LAS ACTIVIDADES QUE SOPORTEN LA ESTRUCTURACIÓN DE LOS PROYECTOS DE MEJORAMIENTO DE VIVIENDA, EN EL MARCO DEL PLAN TERRAZAS, DE CONFORMIDAD CON LOS REQUISITOS TÉCNICOS REQUERIDOS.</v>
          </cell>
          <cell r="F768">
            <v>12829680</v>
          </cell>
          <cell r="G768">
            <v>2</v>
          </cell>
          <cell r="H768" t="str">
            <v>MESES</v>
          </cell>
          <cell r="I768">
            <v>0</v>
          </cell>
          <cell r="K768">
            <v>44488</v>
          </cell>
          <cell r="L768">
            <v>44490</v>
          </cell>
          <cell r="M768">
            <v>44550</v>
          </cell>
          <cell r="N768" t="str">
            <v>CVP-PS-760-2021</v>
          </cell>
          <cell r="O768" t="str">
            <v>CONTRATACIÓN DIRECTA</v>
          </cell>
          <cell r="P768" t="str">
            <v>CONTRATO DE PRESTACIÓN SERVICIOS PROFESIONALES</v>
          </cell>
          <cell r="Q768" t="str">
            <v>DIRECCIÓN DE MEJORAMIENTO DE VIVIENDA</v>
          </cell>
          <cell r="R768" t="str">
            <v>DIRECCIÓN DE MEJORAMIENTO DE VIVIENDA</v>
          </cell>
          <cell r="S768">
            <v>12829680</v>
          </cell>
          <cell r="T768">
            <v>60</v>
          </cell>
          <cell r="U768">
            <v>20000</v>
          </cell>
          <cell r="V768">
            <v>72050902</v>
          </cell>
          <cell r="W768">
            <v>4</v>
          </cell>
        </row>
        <row r="769">
          <cell r="A769" t="str">
            <v>MARIA ALEJANDRA PACHON ROCHA</v>
          </cell>
          <cell r="B769">
            <v>785</v>
          </cell>
          <cell r="C769">
            <v>2021</v>
          </cell>
          <cell r="D769" t="str">
            <v>INICIAL</v>
          </cell>
          <cell r="E769" t="str">
            <v>PRESTAR SERVICIOS PROFESIONALES ESPECIALIZADOS PARA LA PROGRAMACIÓN Y CONTROL FINANCIERO DE LOS RECURSOS DESTINADOS A LA EJECUCIÓN DE LOS PROGRAMAS MISIONALES DE LA DIRECCIÓN DE REASENTAMIENTOS</v>
          </cell>
          <cell r="F769">
            <v>12829680</v>
          </cell>
          <cell r="G769">
            <v>2</v>
          </cell>
          <cell r="H769" t="str">
            <v>MESES</v>
          </cell>
          <cell r="I769">
            <v>0</v>
          </cell>
          <cell r="K769">
            <v>44484</v>
          </cell>
          <cell r="L769">
            <v>44489</v>
          </cell>
          <cell r="M769">
            <v>44549</v>
          </cell>
          <cell r="N769" t="str">
            <v>CVP-PS-761-2021</v>
          </cell>
          <cell r="O769" t="str">
            <v>CONTRATACIÓN DIRECTA</v>
          </cell>
          <cell r="P769" t="str">
            <v>CONTRATO DE PRESTACIÓN SERVICIOS PROFESIONALES</v>
          </cell>
          <cell r="Q769" t="str">
            <v>DIRECCIÓN DE REASENTAMIENTOS</v>
          </cell>
          <cell r="R769" t="str">
            <v>DIRECCIÓN DE REASENTAMIENTOS</v>
          </cell>
          <cell r="S769">
            <v>12829680</v>
          </cell>
          <cell r="T769">
            <v>60</v>
          </cell>
          <cell r="U769">
            <v>20000</v>
          </cell>
          <cell r="V769">
            <v>52490802</v>
          </cell>
          <cell r="W769">
            <v>0</v>
          </cell>
        </row>
        <row r="770">
          <cell r="A770" t="str">
            <v>MIGUEL DAVID PERDOMO DURAN</v>
          </cell>
          <cell r="B770">
            <v>786</v>
          </cell>
          <cell r="C770">
            <v>2021</v>
          </cell>
          <cell r="D770" t="str">
            <v>INICIAL</v>
          </cell>
          <cell r="E770" t="str">
            <v>PRESTAR LOS SERVICIOS PROFESIONALES JURÍDICOS EN LOS PROCESOS DE LA DIRECCIÓN DE GESTIÓN CORPORATIVA Y CID</v>
          </cell>
          <cell r="F770">
            <v>16464756</v>
          </cell>
          <cell r="G770">
            <v>2</v>
          </cell>
          <cell r="H770" t="str">
            <v>MESES</v>
          </cell>
          <cell r="I770">
            <v>6</v>
          </cell>
          <cell r="J770" t="str">
            <v>DIAS CALENDARIOS</v>
          </cell>
          <cell r="K770">
            <v>44488</v>
          </cell>
          <cell r="L770">
            <v>44489</v>
          </cell>
          <cell r="M770">
            <v>44573</v>
          </cell>
          <cell r="N770" t="str">
            <v>CVP-PS-768-2021</v>
          </cell>
          <cell r="O770" t="str">
            <v>CONTRATACIÓN DIRECTA</v>
          </cell>
          <cell r="P770" t="str">
            <v>CONTRATO DE PRESTACIÓN SERVICIOS PROFESIONALES</v>
          </cell>
          <cell r="Q770" t="str">
            <v>DIRECCIÓN DE GESTIÓN CORPORATIVA Y CID</v>
          </cell>
          <cell r="R770" t="str">
            <v>DIRECCIÓN DE GESTIÓN CORPORATIVA Y CID</v>
          </cell>
          <cell r="S770">
            <v>17712086</v>
          </cell>
          <cell r="T770">
            <v>71</v>
          </cell>
          <cell r="U770">
            <v>23667</v>
          </cell>
          <cell r="V770">
            <v>1125680283</v>
          </cell>
          <cell r="W770">
            <v>9</v>
          </cell>
        </row>
        <row r="771">
          <cell r="A771" t="str">
            <v>ANDREA CAROLINA BETANCOURT QUIROGA</v>
          </cell>
          <cell r="B771">
            <v>787</v>
          </cell>
          <cell r="C771">
            <v>2021</v>
          </cell>
          <cell r="D771" t="str">
            <v>INICIAL</v>
          </cell>
          <cell r="E771"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F771">
            <v>13070238</v>
          </cell>
          <cell r="G771">
            <v>2</v>
          </cell>
          <cell r="H771" t="str">
            <v>MESES</v>
          </cell>
          <cell r="I771">
            <v>15</v>
          </cell>
          <cell r="J771" t="str">
            <v>DIAS CALENDARIOS</v>
          </cell>
          <cell r="K771">
            <v>44488</v>
          </cell>
          <cell r="L771">
            <v>44489</v>
          </cell>
          <cell r="M771">
            <v>44564</v>
          </cell>
          <cell r="N771" t="str">
            <v>CVP-PS-763-2021</v>
          </cell>
          <cell r="O771" t="str">
            <v>CONTRATACIÓN DIRECTA</v>
          </cell>
          <cell r="P771" t="str">
            <v>CONTRATO DE PRESTACIÓN SERVICIOS PROFESIONALES</v>
          </cell>
          <cell r="Q771" t="str">
            <v>DIRECCIÓN DE GESTIÓN CORPORATIVA Y CID</v>
          </cell>
          <cell r="R771" t="str">
            <v>DIRECCIÓN JURÍDICA</v>
          </cell>
          <cell r="S771">
            <v>13070238</v>
          </cell>
          <cell r="T771">
            <v>75</v>
          </cell>
          <cell r="U771">
            <v>25000</v>
          </cell>
          <cell r="V771">
            <v>1022425433</v>
          </cell>
          <cell r="W771">
            <v>1</v>
          </cell>
        </row>
        <row r="772">
          <cell r="A772" t="str">
            <v>ALEJANDRO SERRANO SIERRA</v>
          </cell>
          <cell r="B772">
            <v>788</v>
          </cell>
          <cell r="C772">
            <v>2021</v>
          </cell>
          <cell r="D772" t="str">
            <v>INICIAL</v>
          </cell>
          <cell r="E772" t="str">
            <v>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v>
          </cell>
          <cell r="F772">
            <v>14700675</v>
          </cell>
          <cell r="G772">
            <v>2</v>
          </cell>
          <cell r="H772" t="str">
            <v>MESES</v>
          </cell>
          <cell r="I772">
            <v>15</v>
          </cell>
          <cell r="J772" t="str">
            <v>DIAS CALENDARIOS</v>
          </cell>
          <cell r="K772">
            <v>44488</v>
          </cell>
          <cell r="L772">
            <v>44490</v>
          </cell>
          <cell r="M772">
            <v>44565</v>
          </cell>
          <cell r="N772" t="str">
            <v>CVP-PS-764-2021</v>
          </cell>
          <cell r="O772" t="str">
            <v>CONTRATACIÓN DIRECTA</v>
          </cell>
          <cell r="P772" t="str">
            <v>CONTRATO DE PRESTACIÓN SERVICIOS PROFESIONALES</v>
          </cell>
          <cell r="Q772" t="str">
            <v>DIRECCIÓN DE MEJORAMIENTO DE VIVIENDA</v>
          </cell>
          <cell r="R772" t="str">
            <v>DIRECCIÓN DE MEJORAMIENTO DE VIVIENDA</v>
          </cell>
          <cell r="S772">
            <v>14700675</v>
          </cell>
          <cell r="T772">
            <v>75</v>
          </cell>
          <cell r="U772">
            <v>25000</v>
          </cell>
          <cell r="V772">
            <v>1020768547</v>
          </cell>
          <cell r="W772">
            <v>7</v>
          </cell>
        </row>
        <row r="773">
          <cell r="A773" t="str">
            <v>JORGE LEONARDO CUCAITA REYES</v>
          </cell>
          <cell r="B773">
            <v>789</v>
          </cell>
          <cell r="C773">
            <v>2021</v>
          </cell>
          <cell r="D773" t="str">
            <v>INICIAL</v>
          </cell>
          <cell r="E773" t="str">
            <v>PRESTAR LOS SERVICIOS PROFESIONALES PARA LA GENERACIÓN Y ADMINISTRACIÓNDE INFORMACIÓN DE ANÁLISIS ESPACIAL Y CARTOGRÁFICO PARA LA ESTRUCTURACIÓN DE UNA BASE GEOGRÁFICA QUE SOPORTE LOS PROYECTOS DEFINIDOS EN EL MARCO DEL PLAN TERRAZAS DE CONFORMIDAD CON LOS REQUISITOS TÉCNICOS ESTABLECIDOS EN LA ESTRATEGIA TERRITORIA</v>
          </cell>
          <cell r="F773">
            <v>14967960</v>
          </cell>
          <cell r="G773">
            <v>2</v>
          </cell>
          <cell r="H773" t="str">
            <v>MESES</v>
          </cell>
          <cell r="I773">
            <v>0</v>
          </cell>
          <cell r="K773">
            <v>44488</v>
          </cell>
          <cell r="L773">
            <v>44490</v>
          </cell>
          <cell r="M773">
            <v>44550</v>
          </cell>
          <cell r="N773" t="str">
            <v>CVP-PS-765-2021</v>
          </cell>
          <cell r="O773" t="str">
            <v>CONTRATACIÓN DIRECTA</v>
          </cell>
          <cell r="P773" t="str">
            <v>CONTRATO DE PRESTACIÓN SERVICIOS PROFESIONALES</v>
          </cell>
          <cell r="Q773" t="str">
            <v>DIRECCIÓN DE MEJORAMIENTO DE VIVIENDA</v>
          </cell>
          <cell r="R773" t="str">
            <v>DIRECCIÓN DE MEJORAMIENTO DE VIVIENDA</v>
          </cell>
          <cell r="S773">
            <v>14967960</v>
          </cell>
          <cell r="T773">
            <v>60</v>
          </cell>
          <cell r="U773">
            <v>20000</v>
          </cell>
          <cell r="V773">
            <v>1030595725</v>
          </cell>
          <cell r="W773">
            <v>4</v>
          </cell>
        </row>
        <row r="774">
          <cell r="A774" t="str">
            <v>JOSE ANTONIO RAMIREZ OROZCO</v>
          </cell>
          <cell r="B774">
            <v>790</v>
          </cell>
          <cell r="C774">
            <v>2021</v>
          </cell>
          <cell r="D774" t="str">
            <v>INICIAL</v>
          </cell>
          <cell r="E774" t="str">
            <v>PRESTAR SERVICIOS PROFESIONALES PARA APOYAR A LA OFICINA ASESORA DE PLANEACIÓN EN EL MONITOREO, SEGUIMIENTO Y RETROALIMENTACIÓN DE LOS PLANES, ESTRATEGIAS Y ACCIONES DE PARTICIPACIÓN CIUDADANA Y RENDICIÓN DE CUENTAS QUE DESARROLLA LA CVP, EN CUMPLIMIENTO DE SU MISIONALIDAD.</v>
          </cell>
          <cell r="F774">
            <v>11760540</v>
          </cell>
          <cell r="G774">
            <v>2</v>
          </cell>
          <cell r="H774" t="str">
            <v>MESES</v>
          </cell>
          <cell r="I774">
            <v>0</v>
          </cell>
          <cell r="K774">
            <v>44488</v>
          </cell>
          <cell r="L774">
            <v>44490</v>
          </cell>
          <cell r="M774">
            <v>44560</v>
          </cell>
          <cell r="N774" t="str">
            <v>CVP-PS-766-2021</v>
          </cell>
          <cell r="O774" t="str">
            <v>CONTRATACIÓN DIRECTA</v>
          </cell>
          <cell r="P774" t="str">
            <v>CONTRATO DE PRESTACIÓN SERVICIOS PROFESIONALES</v>
          </cell>
          <cell r="Q774" t="str">
            <v>DIRECCIÓN DE GESTIÓN CORPORATIVA Y CID</v>
          </cell>
          <cell r="R774" t="str">
            <v>OFICINA ASESORA DE PLANEACIÓN</v>
          </cell>
          <cell r="S774">
            <v>13720630</v>
          </cell>
          <cell r="T774">
            <v>70</v>
          </cell>
          <cell r="U774">
            <v>23333</v>
          </cell>
          <cell r="V774">
            <v>79983062</v>
          </cell>
          <cell r="W774">
            <v>1</v>
          </cell>
        </row>
        <row r="775">
          <cell r="A775" t="str">
            <v>DIANA VANESSA ACOSTA RAMOS</v>
          </cell>
          <cell r="B775">
            <v>791</v>
          </cell>
          <cell r="C775">
            <v>2021</v>
          </cell>
          <cell r="D775" t="str">
            <v>INICIAL</v>
          </cell>
          <cell r="E775" t="str">
            <v>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v>
          </cell>
          <cell r="F775">
            <v>17712086</v>
          </cell>
          <cell r="G775">
            <v>2</v>
          </cell>
          <cell r="H775" t="str">
            <v>MESES</v>
          </cell>
          <cell r="I775">
            <v>11</v>
          </cell>
          <cell r="J775" t="str">
            <v>DIAS CALENDARIOS</v>
          </cell>
          <cell r="K775">
            <v>44488</v>
          </cell>
          <cell r="L775">
            <v>44489</v>
          </cell>
          <cell r="M775">
            <v>44560</v>
          </cell>
          <cell r="N775" t="str">
            <v>CVP-PS-767-2021</v>
          </cell>
          <cell r="O775" t="str">
            <v>CONTRATACIÓN DIRECTA</v>
          </cell>
          <cell r="P775" t="str">
            <v>CONTRATO DE PRESTACIÓN SERVICIOS PROFESIONALES</v>
          </cell>
          <cell r="Q775" t="str">
            <v>DIRECCIÓN DE MEJORAMIENTOS DE BARRIOS</v>
          </cell>
          <cell r="R775" t="str">
            <v>DIRECCIÓN DE MEJORAMIENTOS DE BARRIOS</v>
          </cell>
          <cell r="S775">
            <v>17712086</v>
          </cell>
          <cell r="T775">
            <v>71</v>
          </cell>
          <cell r="U775">
            <v>23667</v>
          </cell>
          <cell r="V775">
            <v>1010185027</v>
          </cell>
          <cell r="W775">
            <v>1</v>
          </cell>
        </row>
        <row r="776">
          <cell r="A776" t="str">
            <v>DIEGO FERNANDO TORRES RIVERA</v>
          </cell>
          <cell r="B776">
            <v>792</v>
          </cell>
          <cell r="C776">
            <v>2021</v>
          </cell>
          <cell r="D776" t="str">
            <v>INICIAL</v>
          </cell>
          <cell r="E776" t="str">
            <v>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EL PLAN DE GESTION SOCIAL</v>
          </cell>
          <cell r="F776">
            <v>9408432</v>
          </cell>
          <cell r="G776">
            <v>2</v>
          </cell>
          <cell r="H776" t="str">
            <v>MESES</v>
          </cell>
          <cell r="I776">
            <v>0</v>
          </cell>
          <cell r="K776">
            <v>44489</v>
          </cell>
          <cell r="L776">
            <v>44490</v>
          </cell>
          <cell r="M776">
            <v>44550</v>
          </cell>
          <cell r="N776" t="str">
            <v>CVP-PS-770-2021</v>
          </cell>
          <cell r="O776" t="str">
            <v>CONTRATACIÓN DIRECTA</v>
          </cell>
          <cell r="P776" t="str">
            <v>CONTRATO DE PRESTACIÓN SERVICIOS PROFESIONALES</v>
          </cell>
          <cell r="Q776" t="str">
            <v>DIRECCIÓN DE MEJORAMIENTO DE VIVIENDA</v>
          </cell>
          <cell r="R776" t="str">
            <v>DIRECCIÓN DE MEJORAMIENTO DE VIVIENDA</v>
          </cell>
          <cell r="S776">
            <v>9408432</v>
          </cell>
          <cell r="T776">
            <v>60</v>
          </cell>
          <cell r="U776">
            <v>20000</v>
          </cell>
          <cell r="V776">
            <v>1020760075</v>
          </cell>
          <cell r="W776">
            <v>6</v>
          </cell>
        </row>
        <row r="777">
          <cell r="A777" t="str">
            <v>MARTIN AUGUSTO LOPEZ JAIME</v>
          </cell>
          <cell r="B777">
            <v>793</v>
          </cell>
          <cell r="C777">
            <v>2021</v>
          </cell>
          <cell r="D777" t="str">
            <v>INICIAL</v>
          </cell>
          <cell r="E777" t="str">
            <v>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v>
          </cell>
          <cell r="F777">
            <v>17106240</v>
          </cell>
          <cell r="G777">
            <v>2</v>
          </cell>
          <cell r="H777" t="str">
            <v>MESES</v>
          </cell>
          <cell r="I777">
            <v>0</v>
          </cell>
          <cell r="K777">
            <v>44489</v>
          </cell>
          <cell r="L777">
            <v>44490</v>
          </cell>
          <cell r="M777">
            <v>44550</v>
          </cell>
          <cell r="N777" t="str">
            <v>CVP-PS-769-2021</v>
          </cell>
          <cell r="O777" t="str">
            <v>CONTRATACIÓN DIRECTA</v>
          </cell>
          <cell r="P777" t="str">
            <v>CONTRATO DE PRESTACIÓN SERVICIOS PROFESIONALES</v>
          </cell>
          <cell r="Q777" t="str">
            <v>DIRECCIÓN DE MEJORAMIENTO DE VIVIENDA</v>
          </cell>
          <cell r="R777" t="str">
            <v>DIRECCIÓN DE MEJORAMIENTO DE VIVIENDA</v>
          </cell>
          <cell r="S777">
            <v>17106240</v>
          </cell>
          <cell r="T777">
            <v>60</v>
          </cell>
          <cell r="U777">
            <v>20000</v>
          </cell>
          <cell r="V777">
            <v>1056908365</v>
          </cell>
          <cell r="W777">
            <v>6</v>
          </cell>
        </row>
        <row r="778">
          <cell r="A778" t="str">
            <v>FRANCISCO JAVIER ROJAS GOMEZ</v>
          </cell>
          <cell r="B778">
            <v>794</v>
          </cell>
          <cell r="C778">
            <v>2021</v>
          </cell>
          <cell r="D778" t="str">
            <v>INICIAL</v>
          </cell>
          <cell r="E778" t="str">
            <v>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v>
          </cell>
          <cell r="F778">
            <v>10456190</v>
          </cell>
          <cell r="G778">
            <v>2</v>
          </cell>
          <cell r="H778" t="str">
            <v>MESES</v>
          </cell>
          <cell r="I778">
            <v>0</v>
          </cell>
          <cell r="K778">
            <v>44489</v>
          </cell>
          <cell r="L778">
            <v>44490</v>
          </cell>
          <cell r="M778">
            <v>44550</v>
          </cell>
          <cell r="N778" t="str">
            <v>CVP-PS-771-2021</v>
          </cell>
          <cell r="O778" t="str">
            <v>CONTRATACIÓN DIRECTA</v>
          </cell>
          <cell r="P778" t="str">
            <v>CONTRATO DE PRESTACIÓN SERVICIOS PROFESIONALES</v>
          </cell>
          <cell r="Q778" t="str">
            <v>DIRECCIÓN DE URBANIZACIONES Y TITULACIÓN</v>
          </cell>
          <cell r="R778" t="str">
            <v>DIRECCIÓN DE URBANIZACIONES Y TITULACIÓN</v>
          </cell>
          <cell r="S778">
            <v>10456190</v>
          </cell>
          <cell r="T778">
            <v>60</v>
          </cell>
          <cell r="U778">
            <v>20000</v>
          </cell>
          <cell r="V778">
            <v>1078346421</v>
          </cell>
          <cell r="W778">
            <v>8</v>
          </cell>
        </row>
        <row r="779">
          <cell r="A779" t="str">
            <v>HECTOR ALFONSO ESCOBAR FLOREZ</v>
          </cell>
          <cell r="B779">
            <v>795</v>
          </cell>
          <cell r="C779">
            <v>2021</v>
          </cell>
          <cell r="D779" t="str">
            <v>INICIAL</v>
          </cell>
          <cell r="E779" t="str">
            <v>PRESTAR LOS SERVICIOS PROFESIONALES EN MATERIA TÉCNICA ESPECIALIZADA EN HIDRÁULICA A LA DIRECCIÓN DE MEJORAMIENTO DE BARRIOS DE LA CAJA DE VIVIENDA POPULAR EN EL MARCO DE LA EJECUCIÓN DEL PROYECTO 7703 ”MEJORAMIENTO INTEGRAL DE BARRIOS CON PARTICIPACIÓN CIUDADANA”.</v>
          </cell>
          <cell r="F779">
            <v>21786667</v>
          </cell>
          <cell r="G779">
            <v>2</v>
          </cell>
          <cell r="H779" t="str">
            <v>MESES</v>
          </cell>
          <cell r="I779">
            <v>16</v>
          </cell>
          <cell r="J779" t="str">
            <v>DIAS CALENDARIOS</v>
          </cell>
          <cell r="K779">
            <v>44490</v>
          </cell>
          <cell r="L779">
            <v>44494</v>
          </cell>
          <cell r="M779">
            <v>44551</v>
          </cell>
          <cell r="N779" t="str">
            <v>CVP-PS-772-2021</v>
          </cell>
          <cell r="O779" t="str">
            <v>CONTRATACIÓN DIRECTA</v>
          </cell>
          <cell r="P779" t="str">
            <v>CONTRATO DE PRESTACIÓN SERVICIOS PROFESIONALES</v>
          </cell>
          <cell r="Q779" t="str">
            <v>DIRECCIÓN DE MEJORAMIENTOS DE BARRIOS</v>
          </cell>
          <cell r="R779" t="str">
            <v>DIRECCIÓN DE MEJORAMIENTOS DE BARRIOS</v>
          </cell>
          <cell r="S779">
            <v>21786667</v>
          </cell>
          <cell r="T779">
            <v>76</v>
          </cell>
          <cell r="U779">
            <v>25333</v>
          </cell>
          <cell r="V779">
            <v>79903484</v>
          </cell>
          <cell r="W779">
            <v>4</v>
          </cell>
        </row>
        <row r="780">
          <cell r="A780" t="str">
            <v>JUAN SEBASTIAN DAZA MONSALVE</v>
          </cell>
          <cell r="B780">
            <v>796</v>
          </cell>
          <cell r="C780">
            <v>2021</v>
          </cell>
          <cell r="D780" t="str">
            <v>INICIAL</v>
          </cell>
          <cell r="E780" t="str">
            <v>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v>
          </cell>
          <cell r="F780">
            <v>10456190</v>
          </cell>
          <cell r="G780">
            <v>2</v>
          </cell>
          <cell r="H780" t="str">
            <v>MESES</v>
          </cell>
          <cell r="I780">
            <v>0</v>
          </cell>
          <cell r="K780">
            <v>44490</v>
          </cell>
          <cell r="L780">
            <v>44496</v>
          </cell>
          <cell r="M780">
            <v>44522</v>
          </cell>
          <cell r="N780" t="str">
            <v>CVP-PS-773-2021</v>
          </cell>
          <cell r="O780" t="str">
            <v>CONTRATACIÓN DIRECTA</v>
          </cell>
          <cell r="P780" t="str">
            <v>CONTRATO DE PRESTACIÓN SERVICIOS PROFESIONALES</v>
          </cell>
          <cell r="Q780" t="str">
            <v>DIRECCIÓN DE MEJORAMIENTO DE VIVIENDA</v>
          </cell>
          <cell r="R780" t="str">
            <v>DIRECCIÓN DE MEJORAMIENTO DE VIVIENDA</v>
          </cell>
          <cell r="S780">
            <v>10456190</v>
          </cell>
          <cell r="T780">
            <v>60</v>
          </cell>
          <cell r="U780">
            <v>20000</v>
          </cell>
          <cell r="V780">
            <v>1018419973</v>
          </cell>
          <cell r="W780">
            <v>8</v>
          </cell>
        </row>
        <row r="781">
          <cell r="A781" t="str">
            <v>DIANA CAROLINA PALACIOS REINA</v>
          </cell>
          <cell r="B781">
            <v>797</v>
          </cell>
          <cell r="C781">
            <v>2021</v>
          </cell>
          <cell r="D781" t="str">
            <v>INICIAL</v>
          </cell>
          <cell r="E781" t="str">
            <v>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v>
          </cell>
          <cell r="F781">
            <v>14967960</v>
          </cell>
          <cell r="G781">
            <v>2</v>
          </cell>
          <cell r="H781" t="str">
            <v>MESES</v>
          </cell>
          <cell r="I781">
            <v>0</v>
          </cell>
          <cell r="K781">
            <v>44491</v>
          </cell>
          <cell r="L781">
            <v>44495</v>
          </cell>
          <cell r="M781">
            <v>44555</v>
          </cell>
          <cell r="N781" t="str">
            <v>CVP-PS-774-2021</v>
          </cell>
          <cell r="O781" t="str">
            <v>CONTRATACIÓN DIRECTA</v>
          </cell>
          <cell r="P781" t="str">
            <v>CONTRATO DE PRESTACIÓN SERVICIOS PROFESIONALES</v>
          </cell>
          <cell r="Q781" t="str">
            <v>DIRECCIÓN DE MEJORAMIENTO DE VIVIENDA</v>
          </cell>
          <cell r="R781" t="str">
            <v>DIRECCIÓN DE MEJORAMIENTO DE VIVIENDA</v>
          </cell>
          <cell r="S781">
            <v>14967960</v>
          </cell>
          <cell r="T781">
            <v>60</v>
          </cell>
          <cell r="U781">
            <v>20000</v>
          </cell>
          <cell r="V781">
            <v>52514971</v>
          </cell>
          <cell r="W781">
            <v>2</v>
          </cell>
        </row>
        <row r="782">
          <cell r="A782" t="str">
            <v>ALVARO CAMILO BRAVO LOPEZ</v>
          </cell>
          <cell r="B782">
            <v>798</v>
          </cell>
          <cell r="C782">
            <v>2021</v>
          </cell>
          <cell r="D782" t="str">
            <v>INICIAL</v>
          </cell>
          <cell r="E782" t="str">
            <v>PRESTAR LOS SERVICIOS PROFESIONALES EN MATERIA TÉCNICA ESPECIALIZADA EN EL CAMPO DE LA GEOTECNIA A LA DIRECCIÓN DE MEJORAMIENTO DE BARRIOS DE LA CAJA DE VIVIENDA POPULAR EN EL MARCO DEL PROYECTO DE INVERSIÓN 7703 “MEJORAMIENTO INTEGRAL DE BARRIOS CON PARTICIPACIÓN CIUDADANA”</v>
          </cell>
          <cell r="F782">
            <v>21500000</v>
          </cell>
          <cell r="G782">
            <v>2</v>
          </cell>
          <cell r="H782" t="str">
            <v>MESES</v>
          </cell>
          <cell r="I782">
            <v>15</v>
          </cell>
          <cell r="J782" t="str">
            <v>DIAS CALENDARIOS</v>
          </cell>
          <cell r="K782">
            <v>44489</v>
          </cell>
          <cell r="L782">
            <v>44494</v>
          </cell>
          <cell r="M782">
            <v>44551</v>
          </cell>
          <cell r="N782" t="str">
            <v>CVP-PS-775-2021</v>
          </cell>
          <cell r="O782" t="str">
            <v>CONTRATACIÓN DIRECTA</v>
          </cell>
          <cell r="P782" t="str">
            <v>CONTRATO DE PRESTACIÓN SERVICIOS PROFESIONALES</v>
          </cell>
          <cell r="Q782" t="str">
            <v>DIRECCIÓN DE MEJORAMIENTOS DE BARRIOS</v>
          </cell>
          <cell r="R782" t="str">
            <v>DIRECCIÓN DE MEJORAMIENTOS DE BARRIOS</v>
          </cell>
          <cell r="S782">
            <v>21500000</v>
          </cell>
          <cell r="T782">
            <v>75</v>
          </cell>
          <cell r="U782">
            <v>25000</v>
          </cell>
          <cell r="V782">
            <v>5203733</v>
          </cell>
          <cell r="W782">
            <v>0</v>
          </cell>
        </row>
        <row r="783">
          <cell r="A783" t="str">
            <v>JORGE FERNANDO MURILLO HEREDIA</v>
          </cell>
          <cell r="B783">
            <v>799</v>
          </cell>
          <cell r="C783">
            <v>2021</v>
          </cell>
          <cell r="D783" t="str">
            <v>INICIAL</v>
          </cell>
          <cell r="E783" t="str">
            <v>PRESTAR LOS SERVICIOS PROFESIONALES PARA REALIZAR EL ACOMPAÑAMIENTO TÉCNICO ESPECIALIZADO A LA DIRECCIÓN DE MEJORAMIENTO DE BARRIOS DE LA CAJA DE VIVIENDA POPULAR PARA EJECUTAR LAS INTERVENCIONES A ESCALA BARRIAL EN LOS TERRITORIOS PRIORIZADOS EN EL MARCO DE LA EJECUCIÓN DEL PROYECTO DE INVERSIÓN MEJORAMIENTO INTEGRAL DE BARRIOS CON PARTICIPACIÓN CIUDADANA.</v>
          </cell>
          <cell r="F783">
            <v>23333333</v>
          </cell>
          <cell r="G783">
            <v>2</v>
          </cell>
          <cell r="H783" t="str">
            <v>MESES</v>
          </cell>
          <cell r="I783">
            <v>10</v>
          </cell>
          <cell r="J783" t="str">
            <v>DIAS CALENDARIOS</v>
          </cell>
          <cell r="K783">
            <v>44491</v>
          </cell>
          <cell r="L783">
            <v>44495</v>
          </cell>
          <cell r="M783">
            <v>44565</v>
          </cell>
          <cell r="N783" t="str">
            <v>CVP-PS-776-2021</v>
          </cell>
          <cell r="O783" t="str">
            <v>CONTRATACIÓN DIRECTA</v>
          </cell>
          <cell r="P783" t="str">
            <v>CONTRATO DE PRESTACIÓN SERVICIOS PROFESIONALES</v>
          </cell>
          <cell r="Q783" t="str">
            <v>DIRECCIÓN DE MEJORAMIENTOS DE BARRIOS</v>
          </cell>
          <cell r="R783" t="str">
            <v>DIRECCIÓN DE MEJORAMIENTOS DE BARRIOS</v>
          </cell>
          <cell r="S783">
            <v>23333333</v>
          </cell>
          <cell r="T783">
            <v>70</v>
          </cell>
          <cell r="U783">
            <v>23333</v>
          </cell>
          <cell r="V783">
            <v>16770519</v>
          </cell>
          <cell r="W783">
            <v>1</v>
          </cell>
        </row>
        <row r="784">
          <cell r="A784" t="str">
            <v>MARIA LUISA VILLARREAL HERNANDEZ</v>
          </cell>
          <cell r="B784">
            <v>800</v>
          </cell>
          <cell r="C784">
            <v>2021</v>
          </cell>
          <cell r="D784" t="str">
            <v>INICIAL</v>
          </cell>
          <cell r="E784" t="str">
            <v>PRESTACIÓN DE SERVICIOS DE APOYO TÉCNICO A LA SUBDIRECCIÓN FINANCIERA EN EL DESARROLLO DE LAS ACTIVIDADES PROPIAS DEL SUBPROCESO DE TESORERIA DE ACUERDO CON LAS NORMAS VIGENTES Y LOS PROCEDIMIENTOS Y LOS LINEAMIENTOS INTERNOS DE LA CVP.</v>
          </cell>
          <cell r="F784">
            <v>6906644</v>
          </cell>
          <cell r="G784">
            <v>2</v>
          </cell>
          <cell r="H784" t="str">
            <v>MESES</v>
          </cell>
          <cell r="I784">
            <v>0</v>
          </cell>
          <cell r="K784">
            <v>44489</v>
          </cell>
          <cell r="L784">
            <v>44494</v>
          </cell>
          <cell r="M784">
            <v>44572</v>
          </cell>
          <cell r="N784" t="str">
            <v>CVP-PS-777-2021</v>
          </cell>
          <cell r="O784" t="str">
            <v>CONTRATACIÓN DIRECTA</v>
          </cell>
          <cell r="P784" t="str">
            <v>CONTRATO DE PRESTACIÓN SERVICIOS DE APOYO A LA GESTIÓN</v>
          </cell>
          <cell r="Q784" t="str">
            <v>DIRECCIÓN DE GESTIÓN CORPORATIVA Y CID</v>
          </cell>
          <cell r="R784" t="str">
            <v>SUBDIRECCIÓN FINANCIERA</v>
          </cell>
          <cell r="S784">
            <v>8978637</v>
          </cell>
          <cell r="T784">
            <v>78</v>
          </cell>
          <cell r="U784">
            <v>26000</v>
          </cell>
          <cell r="V784">
            <v>52234958</v>
          </cell>
          <cell r="W784">
            <v>4</v>
          </cell>
        </row>
        <row r="785">
          <cell r="A785" t="str">
            <v>ANA MARIA BERMUDEZ ANDRADE</v>
          </cell>
          <cell r="B785">
            <v>801</v>
          </cell>
          <cell r="C785">
            <v>2021</v>
          </cell>
          <cell r="D785" t="str">
            <v>INICIAL</v>
          </cell>
          <cell r="E785" t="str">
            <v>Prestar los servicios profesionales para desarrollar el componente SST-MA de las intervenciones a escala barrial que realiza la Dirección de Mejoramiento de Barrios de la Caja de Vivienda Popular en los territorios de Alto Fucha Localidad San Cristóbal y Caracolí localidad de Ciudad Bolívar.</v>
          </cell>
          <cell r="F785">
            <v>14112648</v>
          </cell>
          <cell r="G785">
            <v>66</v>
          </cell>
          <cell r="H785" t="str">
            <v>DIAS CALENDARIOS</v>
          </cell>
          <cell r="I785">
            <v>0</v>
          </cell>
          <cell r="J785" t="str">
            <v>MESES</v>
          </cell>
          <cell r="K785">
            <v>44490</v>
          </cell>
          <cell r="L785">
            <v>44494</v>
          </cell>
          <cell r="M785">
            <v>44546</v>
          </cell>
          <cell r="N785" t="str">
            <v>CVP-PS-778-2021</v>
          </cell>
          <cell r="O785" t="str">
            <v>CONTRATACIÓN DIRECTA</v>
          </cell>
          <cell r="P785" t="str">
            <v>CONTRATO DE PRESTACIÓN SERVICIOS PROFESIONALES</v>
          </cell>
          <cell r="Q785" t="str">
            <v>DIRECCIÓN DE MEJORAMIENTOS DE BARRIOS</v>
          </cell>
          <cell r="R785" t="str">
            <v>DIRECCIÓN DE MEJORAMIENTOS DE BARRIOS</v>
          </cell>
          <cell r="S785">
            <v>14112648</v>
          </cell>
          <cell r="T785">
            <v>66</v>
          </cell>
          <cell r="U785">
            <v>22000</v>
          </cell>
          <cell r="V785">
            <v>1016043952</v>
          </cell>
          <cell r="W785">
            <v>0</v>
          </cell>
        </row>
        <row r="786">
          <cell r="A786" t="str">
            <v>DIANA PAOLA MENDIGAÑO OVALLE</v>
          </cell>
          <cell r="B786">
            <v>802</v>
          </cell>
          <cell r="C786">
            <v>2021</v>
          </cell>
          <cell r="D786" t="str">
            <v>INICIAL</v>
          </cell>
          <cell r="E786" t="str">
            <v>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v>
          </cell>
          <cell r="F786">
            <v>8553120</v>
          </cell>
          <cell r="G786">
            <v>2</v>
          </cell>
          <cell r="H786" t="str">
            <v>MESES</v>
          </cell>
          <cell r="I786">
            <v>0</v>
          </cell>
          <cell r="K786">
            <v>44494</v>
          </cell>
          <cell r="L786">
            <v>44495</v>
          </cell>
          <cell r="M786">
            <v>44555</v>
          </cell>
          <cell r="N786" t="str">
            <v>CVP-PS-779-2021</v>
          </cell>
          <cell r="O786" t="str">
            <v>CONTRATACIÓN DIRECTA</v>
          </cell>
          <cell r="P786" t="str">
            <v>CONTRATO DE PRESTACIÓN SERVICIOS PROFESIONALES</v>
          </cell>
          <cell r="Q786" t="str">
            <v>DIRECCIÓN DE MEJORAMIENTO DE VIVIENDA</v>
          </cell>
          <cell r="R786" t="str">
            <v>DIRECCIÓN DE MEJORAMIENTO DE VIVIENDA</v>
          </cell>
          <cell r="S786">
            <v>8553120</v>
          </cell>
          <cell r="T786">
            <v>60</v>
          </cell>
          <cell r="U786">
            <v>20000</v>
          </cell>
          <cell r="V786">
            <v>52968163</v>
          </cell>
          <cell r="W786">
            <v>6</v>
          </cell>
        </row>
        <row r="787">
          <cell r="A787" t="str">
            <v>HENRY ARTURO CAICEDO CAICEDO</v>
          </cell>
          <cell r="B787">
            <v>803</v>
          </cell>
          <cell r="C787">
            <v>2021</v>
          </cell>
          <cell r="D787" t="str">
            <v>INICIAL</v>
          </cell>
          <cell r="E787" t="str">
            <v>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v>
          </cell>
          <cell r="F787">
            <v>13418778</v>
          </cell>
          <cell r="G787">
            <v>2</v>
          </cell>
          <cell r="H787" t="str">
            <v>MESES</v>
          </cell>
          <cell r="I787">
            <v>17</v>
          </cell>
          <cell r="J787" t="str">
            <v>DIAS CALENDARIOS</v>
          </cell>
          <cell r="K787">
            <v>44490</v>
          </cell>
          <cell r="L787">
            <v>44494</v>
          </cell>
          <cell r="M787">
            <v>44571</v>
          </cell>
          <cell r="N787" t="str">
            <v>CVP-PS-780-2021</v>
          </cell>
          <cell r="O787" t="str">
            <v>CONTRATACIÓN DIRECTA</v>
          </cell>
          <cell r="P787" t="str">
            <v>CONTRATO DE PRESTACIÓN SERVICIOS PROFESIONALES</v>
          </cell>
          <cell r="Q787" t="str">
            <v>DIRECCIÓN DE MEJORAMIENTOS DE BARRIOS</v>
          </cell>
          <cell r="R787" t="str">
            <v>DIRECCIÓN DE MEJORAMIENTOS DE BARRIOS</v>
          </cell>
          <cell r="S787">
            <v>13418778</v>
          </cell>
          <cell r="T787">
            <v>77</v>
          </cell>
          <cell r="U787">
            <v>25667</v>
          </cell>
          <cell r="V787">
            <v>75063376</v>
          </cell>
          <cell r="W787">
            <v>7</v>
          </cell>
        </row>
        <row r="788">
          <cell r="A788" t="str">
            <v>LUIS ALEXANDER PEÑA CADENA</v>
          </cell>
          <cell r="B788">
            <v>804</v>
          </cell>
          <cell r="C788">
            <v>2021</v>
          </cell>
          <cell r="D788" t="str">
            <v>INICIAL</v>
          </cell>
          <cell r="E788" t="str">
            <v>PRESTAR LOS SERVICIOS PROFESIONALES COMO COMUNICADOR SOCIAL PARA DIRIGIR LA ESTRATEGIA DE COMUNICACIÓN, CON EL FIN DE DIVULGAR LAS ACTIVIDADES DESARROLLADAS EN EL MARCO DE LAS INTERVENCIONES A ESCALA BARRIAL QUE REALIZA LA DIRECCIÓN DE BARRIOS DE LA CAJA DE VIVIENDA POPULAR</v>
          </cell>
          <cell r="F788">
            <v>11501809</v>
          </cell>
          <cell r="G788">
            <v>2</v>
          </cell>
          <cell r="H788" t="str">
            <v>MESES</v>
          </cell>
          <cell r="I788">
            <v>6</v>
          </cell>
          <cell r="J788" t="str">
            <v>DIAS CALENDARIOS</v>
          </cell>
          <cell r="K788">
            <v>44490</v>
          </cell>
          <cell r="L788">
            <v>44495</v>
          </cell>
          <cell r="M788">
            <v>44561</v>
          </cell>
          <cell r="N788" t="str">
            <v>CVP-PS-781-2021</v>
          </cell>
          <cell r="O788" t="str">
            <v>CONTRATACIÓN DIRECTA</v>
          </cell>
          <cell r="P788" t="str">
            <v>CONTRATO DE PRESTACIÓN SERVICIOS PROFESIONALES</v>
          </cell>
          <cell r="Q788" t="str">
            <v>DIRECCIÓN DE MEJORAMIENTOS DE BARRIOS</v>
          </cell>
          <cell r="R788" t="str">
            <v>DIRECCIÓN DE MEJORAMIENTOS DE BARRIOS</v>
          </cell>
          <cell r="S788">
            <v>11501809</v>
          </cell>
          <cell r="T788">
            <v>66</v>
          </cell>
          <cell r="U788">
            <v>22000</v>
          </cell>
          <cell r="V788">
            <v>79843951</v>
          </cell>
          <cell r="W788">
            <v>4</v>
          </cell>
        </row>
        <row r="789">
          <cell r="A789" t="str">
            <v>CAROL ANDREA SANTOS CASTRO</v>
          </cell>
          <cell r="B789">
            <v>805</v>
          </cell>
          <cell r="C789">
            <v>2021</v>
          </cell>
          <cell r="D789" t="str">
            <v>INICIAL</v>
          </cell>
          <cell r="E789" t="str">
            <v>PRESTAR LOS SERVICIOS PROFESIONALES PARA EL MANEJO DE LA ESTRATEGIA DE PARTICIPACIÓN CIUDADANA DE LA DIRECCIÓN DE MEJORAMIENTO DE BARRIOS DE LA CAJA DE VIVIENDA POPULAR EN LAS INTERVENCIONES A ESCALA BARRIAL DE LAS UPZ TIPO 1</v>
          </cell>
          <cell r="F789">
            <v>8114773</v>
          </cell>
          <cell r="G789">
            <v>2</v>
          </cell>
          <cell r="H789" t="str">
            <v>MESES</v>
          </cell>
          <cell r="I789">
            <v>6</v>
          </cell>
          <cell r="J789" t="str">
            <v>DIAS CALENDARIOS</v>
          </cell>
          <cell r="K789">
            <v>44490</v>
          </cell>
          <cell r="L789">
            <v>44494</v>
          </cell>
          <cell r="M789">
            <v>44560</v>
          </cell>
          <cell r="N789" t="str">
            <v>CVP-PS-782-2021</v>
          </cell>
          <cell r="O789" t="str">
            <v>CONTRATACIÓN DIRECTA</v>
          </cell>
          <cell r="P789" t="str">
            <v>CONTRATO DE PRESTACIÓN SERVICIOS PROFESIONALES</v>
          </cell>
          <cell r="Q789" t="str">
            <v>DIRECCIÓN DE MEJORAMIENTOS DE BARRIOS</v>
          </cell>
          <cell r="R789" t="str">
            <v>DIRECCIÓN DE MEJORAMIENTOS DE BARRIOS</v>
          </cell>
          <cell r="S789">
            <v>8114773</v>
          </cell>
          <cell r="T789">
            <v>66</v>
          </cell>
          <cell r="U789">
            <v>22000</v>
          </cell>
          <cell r="V789">
            <v>1023894108</v>
          </cell>
          <cell r="W789">
            <v>7</v>
          </cell>
        </row>
        <row r="790">
          <cell r="A790" t="str">
            <v>NATALIA MARÍA BOCANEGRA TOVAR</v>
          </cell>
          <cell r="B790">
            <v>806</v>
          </cell>
          <cell r="C790">
            <v>2021</v>
          </cell>
          <cell r="D790" t="str">
            <v>INICIAL</v>
          </cell>
          <cell r="E790" t="str">
            <v>PRESTAR LOS SERVICIOS PROFESIONALES PARA EJECUTAR LAS ACTIVIDADES DE LA ESTRATEGIA SOCIAL PARA LA PARTICIPACIÓN CIUDADANA DEL TERRITORIO LA FLORA, EN EL MARCO DE LAS INTERVENCIONES A ESCALA BARRIAL QUE REALIZA LA DIRECCIÓN DE BARRIOS DE LA CAJA DE VIVIENDA POPULAR</v>
          </cell>
          <cell r="F790">
            <v>7761956</v>
          </cell>
          <cell r="G790">
            <v>2</v>
          </cell>
          <cell r="H790" t="str">
            <v>MESES</v>
          </cell>
          <cell r="I790">
            <v>6</v>
          </cell>
          <cell r="J790" t="str">
            <v>DIAS CALENDARIOS</v>
          </cell>
          <cell r="K790">
            <v>44490</v>
          </cell>
          <cell r="L790">
            <v>44495</v>
          </cell>
          <cell r="M790">
            <v>44561</v>
          </cell>
          <cell r="N790" t="str">
            <v>CVP-PS-783-2021</v>
          </cell>
          <cell r="O790" t="str">
            <v>CONTRATACIÓN DIRECTA</v>
          </cell>
          <cell r="P790" t="str">
            <v>CONTRATO DE PRESTACIÓN SERVICIOS PROFESIONALES</v>
          </cell>
          <cell r="Q790" t="str">
            <v>DIRECCIÓN DE MEJORAMIENTOS DE BARRIOS</v>
          </cell>
          <cell r="R790" t="str">
            <v>DIRECCIÓN DE MEJORAMIENTOS DE BARRIOS</v>
          </cell>
          <cell r="S790">
            <v>7761956</v>
          </cell>
          <cell r="T790">
            <v>66</v>
          </cell>
          <cell r="U790">
            <v>22000</v>
          </cell>
          <cell r="V790">
            <v>1020753180</v>
          </cell>
          <cell r="W790">
            <v>2</v>
          </cell>
        </row>
        <row r="791">
          <cell r="A791" t="str">
            <v>ADRIANA MARCELA BARBOSA CUBILLOS</v>
          </cell>
          <cell r="B791">
            <v>807</v>
          </cell>
          <cell r="C791">
            <v>2021</v>
          </cell>
          <cell r="D791" t="str">
            <v>INICIAL</v>
          </cell>
          <cell r="E791" t="str">
            <v>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v>
          </cell>
          <cell r="F791">
            <v>7840360</v>
          </cell>
          <cell r="G791">
            <v>1</v>
          </cell>
          <cell r="H791" t="str">
            <v>MESES</v>
          </cell>
          <cell r="I791">
            <v>20</v>
          </cell>
          <cell r="J791" t="str">
            <v>DIAS CALENDARIOS</v>
          </cell>
          <cell r="K791">
            <v>44491</v>
          </cell>
          <cell r="L791">
            <v>44494</v>
          </cell>
          <cell r="M791">
            <v>44544</v>
          </cell>
          <cell r="N791" t="str">
            <v>CVP-PS-784-2021</v>
          </cell>
          <cell r="O791" t="str">
            <v>CONTRATACIÓN DIRECTA</v>
          </cell>
          <cell r="P791" t="str">
            <v>CONTRATO DE PRESTACIÓN SERVICIOS PROFESIONALES</v>
          </cell>
          <cell r="Q791" t="str">
            <v>DIRECCIÓN DE MEJORAMIENTO DE VIVIENDA</v>
          </cell>
          <cell r="R791" t="str">
            <v>DIRECCIÓN DE MEJORAMIENTO DE VIVIENDA</v>
          </cell>
          <cell r="S791">
            <v>7840360</v>
          </cell>
          <cell r="T791">
            <v>50</v>
          </cell>
          <cell r="U791">
            <v>16667</v>
          </cell>
          <cell r="V791">
            <v>52387073</v>
          </cell>
          <cell r="W791">
            <v>8</v>
          </cell>
        </row>
        <row r="792">
          <cell r="A792" t="str">
            <v>PAULA MELISSA PACHON PORTELA</v>
          </cell>
          <cell r="B792">
            <v>808</v>
          </cell>
          <cell r="C792">
            <v>2021</v>
          </cell>
          <cell r="D792" t="str">
            <v>INICIAL</v>
          </cell>
          <cell r="E792" t="str">
            <v>PRESTAR LOS SERVICIOS PROFESIONALES PARA DESARROLLAR LAS ACTIVIDADES REQUERIDAS EN EL COMPONENTE TÉCNICO PARA LA PREFACTIBILIDAD DE LOS PROYECTOS DE MEJORAMIENTO DE VIVIENDA DE CONFORMIDAD CON LAS CONDICIONES ESTABLECIDAS EN EL MARCO DEL PROYECTO DEL PLAN TERRAZAS</v>
          </cell>
          <cell r="F792">
            <v>6762311</v>
          </cell>
          <cell r="G792">
            <v>1</v>
          </cell>
          <cell r="H792" t="str">
            <v>MESES</v>
          </cell>
          <cell r="I792">
            <v>25</v>
          </cell>
          <cell r="J792" t="str">
            <v>DIAS CALENDARIOS</v>
          </cell>
          <cell r="K792">
            <v>44496</v>
          </cell>
          <cell r="L792">
            <v>44502</v>
          </cell>
          <cell r="M792">
            <v>44556</v>
          </cell>
          <cell r="N792" t="str">
            <v>CVP-PS-785-2021</v>
          </cell>
          <cell r="O792" t="str">
            <v>CONTRATACIÓN DIRECTA</v>
          </cell>
          <cell r="P792" t="str">
            <v>CONTRATO DE PRESTACIÓN SERVICIOS PROFESIONALES</v>
          </cell>
          <cell r="Q792" t="str">
            <v>DIRECCIÓN DE MEJORAMIENTO DE VIVIENDA</v>
          </cell>
          <cell r="R792" t="str">
            <v>DIRECCIÓN DE MEJORAMIENTO DE VIVIENDA</v>
          </cell>
          <cell r="S792">
            <v>6762311</v>
          </cell>
          <cell r="T792">
            <v>55</v>
          </cell>
          <cell r="U792">
            <v>18333</v>
          </cell>
          <cell r="V792">
            <v>1018465809</v>
          </cell>
          <cell r="W792">
            <v>3</v>
          </cell>
        </row>
        <row r="793">
          <cell r="A793" t="str">
            <v>ANA YANET LEGUIZAMON FANDIÑO</v>
          </cell>
          <cell r="B793">
            <v>809</v>
          </cell>
          <cell r="C793">
            <v>2021</v>
          </cell>
          <cell r="D793" t="str">
            <v>INICIAL</v>
          </cell>
          <cell r="E793" t="str">
            <v>PRESTAR LOS SERVICIOS PROFESIONALES PARA REALIZAR EL SEGUIMIENTO A LA ESTABILIDAD DE LAS OBRAS EJECUTADAS POR LA DIRECCIÓN DE BARRIOS DE LA CAJA DE VIVIENDA POPULAR, EN EL MARCO DE LAS INTERVENCIONES PARA EL MEJORAMIENTO DE BARRIOS DE LAS UPZ TIPO 1 DE LA CIUDAD DE BOGOTÁ D.C</v>
          </cell>
          <cell r="F793">
            <v>14112648</v>
          </cell>
          <cell r="G793">
            <v>2</v>
          </cell>
          <cell r="H793" t="str">
            <v>MESES</v>
          </cell>
          <cell r="I793">
            <v>6</v>
          </cell>
          <cell r="J793" t="str">
            <v>DIAS CALENDARIOS</v>
          </cell>
          <cell r="K793">
            <v>44491</v>
          </cell>
          <cell r="L793">
            <v>44495</v>
          </cell>
          <cell r="M793">
            <v>44561</v>
          </cell>
          <cell r="N793" t="str">
            <v>CVP-PS-786-2021</v>
          </cell>
          <cell r="O793" t="str">
            <v>CONTRATACIÓN DIRECTA</v>
          </cell>
          <cell r="P793" t="str">
            <v>CONTRATO DE PRESTACIÓN SERVICIOS PROFESIONALES</v>
          </cell>
          <cell r="Q793" t="str">
            <v>DIRECCIÓN DE MEJORAMIENTOS DE BARRIOS</v>
          </cell>
          <cell r="R793" t="str">
            <v>DIRECCIÓN DE MEJORAMIENTOS DE BARRIOS</v>
          </cell>
          <cell r="S793">
            <v>14112648</v>
          </cell>
          <cell r="T793">
            <v>66</v>
          </cell>
          <cell r="U793">
            <v>22000</v>
          </cell>
          <cell r="V793">
            <v>39536092</v>
          </cell>
          <cell r="W793">
            <v>0</v>
          </cell>
        </row>
        <row r="794">
          <cell r="A794" t="str">
            <v>MARTHA CAROLINA CARMONA FLOREZ</v>
          </cell>
          <cell r="B794">
            <v>810</v>
          </cell>
          <cell r="C794">
            <v>2021</v>
          </cell>
          <cell r="D794" t="str">
            <v>INICIAL</v>
          </cell>
          <cell r="E794" t="str">
            <v>PRESTAR LOS SERVICIOS PROFESIONALES ESPECIALIZADOS EN MATERIA TÉCNICA Y ARQUITECTÓNICA A LA DIRECCIÓN DE MEJORAMIENTO DE BARRIOS DE LA CAJA DE VIVIENDA POPULAR PARA DESARROLLAR LAS INTERVENCIONES A ESCALA BARRIAL EN LOS 8 TERRITORIOS PRIORIZADOS DE LAS UPZ TIPO 1 DE LA CIUDAD DE BOGOTA D.C</v>
          </cell>
          <cell r="F794">
            <v>26833333</v>
          </cell>
          <cell r="G794">
            <v>2</v>
          </cell>
          <cell r="H794" t="str">
            <v>MESES</v>
          </cell>
          <cell r="I794">
            <v>10</v>
          </cell>
          <cell r="J794" t="str">
            <v>DIAS CALENDARIOS</v>
          </cell>
          <cell r="K794">
            <v>44491</v>
          </cell>
          <cell r="L794">
            <v>44495</v>
          </cell>
          <cell r="M794">
            <v>44565</v>
          </cell>
          <cell r="N794" t="str">
            <v>CVP-PS-787-2021</v>
          </cell>
          <cell r="O794" t="str">
            <v>CONTRATACIÓN DIRECTA</v>
          </cell>
          <cell r="P794" t="str">
            <v>CONTRATO DE PRESTACIÓN SERVICIOS PROFESIONALES</v>
          </cell>
          <cell r="Q794" t="str">
            <v>DIRECCIÓN DE MEJORAMIENTOS DE BARRIOS</v>
          </cell>
          <cell r="R794" t="str">
            <v>DIRECCIÓN DE MEJORAMIENTOS DE BARRIOS</v>
          </cell>
          <cell r="S794">
            <v>26833333</v>
          </cell>
          <cell r="T794">
            <v>70</v>
          </cell>
          <cell r="U794">
            <v>23333</v>
          </cell>
          <cell r="V794">
            <v>51784907</v>
          </cell>
          <cell r="W794">
            <v>4</v>
          </cell>
        </row>
        <row r="795">
          <cell r="A795" t="str">
            <v>SERVICIOS POSTALES NACIONALES</v>
          </cell>
          <cell r="B795">
            <v>811</v>
          </cell>
          <cell r="C795">
            <v>2021</v>
          </cell>
          <cell r="D795" t="str">
            <v>INICIAL</v>
          </cell>
          <cell r="E795" t="str">
            <v>PRESTACIÓN DE SERVICIO DE MENSAJERÍA Y SERVICIO MOTORIZADO PARA LA RECOLECCIÓN, TRANSPORTE Y ENTREGA DE LA CORRESPONDENCIA DE LA CAJA DE LA VIVIENDA POPULAR</v>
          </cell>
          <cell r="F795">
            <v>45000000</v>
          </cell>
          <cell r="G795">
            <v>6</v>
          </cell>
          <cell r="H795" t="str">
            <v>MESES</v>
          </cell>
          <cell r="I795">
            <v>0</v>
          </cell>
          <cell r="K795">
            <v>44498</v>
          </cell>
          <cell r="L795">
            <v>44502</v>
          </cell>
          <cell r="M795">
            <v>44774</v>
          </cell>
          <cell r="N795" t="str">
            <v>CVP-DIR-008-2021</v>
          </cell>
          <cell r="O795" t="str">
            <v>CONTRATACIÓN DIRECTA</v>
          </cell>
          <cell r="P795" t="str">
            <v>CONTRATO DE PRESTACIÓN SERVICIOS</v>
          </cell>
          <cell r="Q795" t="str">
            <v>DIRECCIÓN DE GESTIÓN CORPORATIVA Y CID</v>
          </cell>
          <cell r="R795" t="str">
            <v>SUBDIRECCIÓN ADMINISTRATIVA</v>
          </cell>
          <cell r="S795">
            <v>67000000</v>
          </cell>
          <cell r="T795">
            <v>270</v>
          </cell>
          <cell r="U795">
            <v>90000</v>
          </cell>
          <cell r="V795">
            <v>900062917</v>
          </cell>
          <cell r="W795">
            <v>9</v>
          </cell>
        </row>
        <row r="796">
          <cell r="A796" t="str">
            <v>MANUEL CASTRO BALLESTEROS</v>
          </cell>
          <cell r="B796">
            <v>812</v>
          </cell>
          <cell r="C796">
            <v>2021</v>
          </cell>
          <cell r="D796" t="str">
            <v>INICIAL</v>
          </cell>
          <cell r="E796" t="str">
            <v>PRESTAR LOS SERVICIOS PROFESIONALES PARA APOYAR LA PRESTACIÓN DE LOS SERVICIOS DE TI EN LA OFICINA TIC DE LA CAJA DE LA VIVIENDA POPULAR.</v>
          </cell>
          <cell r="F796">
            <v>7644351</v>
          </cell>
          <cell r="G796">
            <v>2</v>
          </cell>
          <cell r="H796" t="str">
            <v>MESES</v>
          </cell>
          <cell r="I796">
            <v>5</v>
          </cell>
          <cell r="J796" t="str">
            <v>DIAS CALENDARIOS</v>
          </cell>
          <cell r="K796">
            <v>44494</v>
          </cell>
          <cell r="L796">
            <v>44496</v>
          </cell>
          <cell r="M796">
            <v>44561</v>
          </cell>
          <cell r="N796" t="str">
            <v>CVP-PS-788-2021</v>
          </cell>
          <cell r="O796" t="str">
            <v>CONTRATACIÓN DIRECTA</v>
          </cell>
          <cell r="P796" t="str">
            <v>CONTRATO DE PRESTACIÓN SERVICIOS PROFESIONALES</v>
          </cell>
          <cell r="Q796" t="str">
            <v>DIRECCIÓN DE GESTIÓN CORPORATIVA Y CID</v>
          </cell>
          <cell r="R796" t="str">
            <v>OFICINA DE LAS TECNOLOGÍAS DE LA INFORMACIÓN Y LAS COMUNICACIONES</v>
          </cell>
          <cell r="S796">
            <v>7644351</v>
          </cell>
          <cell r="T796">
            <v>65</v>
          </cell>
          <cell r="U796">
            <v>21667</v>
          </cell>
          <cell r="V796">
            <v>80002184</v>
          </cell>
          <cell r="W796">
            <v>7</v>
          </cell>
        </row>
        <row r="797">
          <cell r="A797" t="str">
            <v>DANIELA TOVAR PARRA</v>
          </cell>
          <cell r="B797">
            <v>813</v>
          </cell>
          <cell r="C797">
            <v>2021</v>
          </cell>
          <cell r="D797" t="str">
            <v>INICIAL</v>
          </cell>
          <cell r="E797" t="str">
            <v>PRESTAR SERVICIOS PROFESIONALES PARA APOYAR EL ACOMPAÑAMIENTO EN LOS PROCESOS DE LA SUBDIRECCIÓN ADMINISTRATIVA EN ESPECIAL EN LAS ACTIVIDADES DE BIENESTAR, CAPACITACIÓN, INTEGRIDAD Y TALENTO NO PALANCA.</v>
          </cell>
          <cell r="F797">
            <v>9221333</v>
          </cell>
          <cell r="G797">
            <v>2</v>
          </cell>
          <cell r="H797" t="str">
            <v>MESES</v>
          </cell>
          <cell r="I797">
            <v>6</v>
          </cell>
          <cell r="J797" t="str">
            <v>DIAS CALENDARIOS</v>
          </cell>
          <cell r="K797">
            <v>44495</v>
          </cell>
          <cell r="L797">
            <v>44497</v>
          </cell>
          <cell r="M797">
            <v>44563</v>
          </cell>
          <cell r="N797" t="str">
            <v>CVP-789-2021</v>
          </cell>
          <cell r="O797" t="str">
            <v>CONTRATACIÓN DIRECTA</v>
          </cell>
          <cell r="P797" t="str">
            <v>CONTRATO DE PRESTACIÓN SERVICIOS PROFESIONALES</v>
          </cell>
          <cell r="Q797" t="str">
            <v>DIRECCIÓN DE GESTIÓN CORPORATIVA Y CID</v>
          </cell>
          <cell r="R797" t="str">
            <v>SUBDIRECCIÓN ADMINISTRATIVA</v>
          </cell>
          <cell r="S797">
            <v>9221333</v>
          </cell>
          <cell r="T797">
            <v>66</v>
          </cell>
          <cell r="U797">
            <v>22000</v>
          </cell>
          <cell r="V797">
            <v>1020779554</v>
          </cell>
          <cell r="W797">
            <v>6</v>
          </cell>
        </row>
        <row r="798">
          <cell r="A798" t="str">
            <v>SERGIO ALFONSO RODRIGUEZ GUERRERO</v>
          </cell>
          <cell r="B798">
            <v>814</v>
          </cell>
          <cell r="C798">
            <v>2021</v>
          </cell>
          <cell r="D798" t="str">
            <v>INICIAL</v>
          </cell>
          <cell r="E798" t="str">
            <v>PRESTAR LOS SERVICIOS PROFESIONALES PARA ORIENTAR Y REALIZAR ACTIVIDADES DE DESARROLLO, MANTENIMIENTO Y SOPORTE DE LOS COMPONENTES DEL SISTEMA FINANCIERO DE LA CAJA DE LA VIVIENDA POPULAR</v>
          </cell>
          <cell r="F798">
            <v>17983333</v>
          </cell>
          <cell r="G798">
            <v>2</v>
          </cell>
          <cell r="H798" t="str">
            <v>MESES</v>
          </cell>
          <cell r="I798">
            <v>5</v>
          </cell>
          <cell r="J798" t="str">
            <v>DIAS CALENDARIOS</v>
          </cell>
          <cell r="K798">
            <v>44496</v>
          </cell>
          <cell r="L798">
            <v>44503</v>
          </cell>
          <cell r="M798">
            <v>44568</v>
          </cell>
          <cell r="N798" t="str">
            <v>CVP-PS-790-2021</v>
          </cell>
          <cell r="O798" t="str">
            <v>CONTRATACIÓN DIRECTA</v>
          </cell>
          <cell r="P798" t="str">
            <v>CONTRATO DE PRESTACIÓN SERVICIOS PROFESIONALES</v>
          </cell>
          <cell r="Q798" t="str">
            <v>DIRECCIÓN DE GESTIÓN CORPORATIVA Y CID</v>
          </cell>
          <cell r="R798" t="str">
            <v>OFICINA DE LAS TECNOLOGÍAS DE LA INFORMACIÓN Y LAS COMUNICACIONES</v>
          </cell>
          <cell r="S798">
            <v>17983333</v>
          </cell>
          <cell r="T798">
            <v>65</v>
          </cell>
          <cell r="U798">
            <v>21667</v>
          </cell>
          <cell r="V798">
            <v>13171587</v>
          </cell>
          <cell r="W798">
            <v>1</v>
          </cell>
        </row>
        <row r="799">
          <cell r="A799" t="str">
            <v>BAYRON JAMIT CLAVIJO ROA</v>
          </cell>
          <cell r="B799">
            <v>815</v>
          </cell>
          <cell r="C799">
            <v>2021</v>
          </cell>
          <cell r="D799" t="str">
            <v>INICIAL</v>
          </cell>
          <cell r="E799" t="str">
            <v>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v>
          </cell>
          <cell r="F799">
            <v>17106240</v>
          </cell>
          <cell r="G799">
            <v>2</v>
          </cell>
          <cell r="H799" t="str">
            <v>MESES</v>
          </cell>
          <cell r="I799">
            <v>0</v>
          </cell>
          <cell r="K799">
            <v>44495</v>
          </cell>
          <cell r="L799">
            <v>44497</v>
          </cell>
          <cell r="M799">
            <v>44557</v>
          </cell>
          <cell r="N799" t="str">
            <v>CVP-PS-791-2021</v>
          </cell>
          <cell r="O799" t="str">
            <v>CONTRATACIÓN DIRECTA</v>
          </cell>
          <cell r="P799" t="str">
            <v>CONTRATO DE PRESTACIÓN SERVICIOS PROFESIONALES</v>
          </cell>
          <cell r="Q799" t="str">
            <v>DIRECCIÓN DE MEJORAMIENTO DE VIVIENDA</v>
          </cell>
          <cell r="R799" t="str">
            <v>DIRECCIÓN DE MEJORAMIENTO DE VIVIENDA</v>
          </cell>
          <cell r="S799">
            <v>17106240</v>
          </cell>
          <cell r="T799">
            <v>60</v>
          </cell>
          <cell r="U799">
            <v>20000</v>
          </cell>
          <cell r="V799">
            <v>1110492623</v>
          </cell>
          <cell r="W799">
            <v>9</v>
          </cell>
        </row>
        <row r="800">
          <cell r="A800" t="str">
            <v>JOSE ALEJANDRO GAITAN HERREÑO</v>
          </cell>
          <cell r="B800">
            <v>816</v>
          </cell>
          <cell r="C800">
            <v>2021</v>
          </cell>
          <cell r="D800" t="str">
            <v>INICIAL</v>
          </cell>
          <cell r="E800" t="str">
            <v>PRESTAR LOS SERVICIOS PROFESIONALES PARA ELABORAR PRESUPUESTOS Y ANÁLISIS DE PRECIOS UNITARIOS, REVISAR Y ACTUALIZAR INSUMOS DE CONSTRUCCIÓN Y REALIZAR LOS DOCUMENTOS TÉCNICOS PRECONTRACTUALES DE LOS PROYECTOS QUE SE CONFORMEN EN EL MARCO DEL PLAN TERRAZAS Y CUALQUIER OTRO QUE DISPONGA LA DIRECCIÓN DE MEJORAMIENTO DE VIVIENDA</v>
          </cell>
          <cell r="F800">
            <v>12473300</v>
          </cell>
          <cell r="G800">
            <v>1</v>
          </cell>
          <cell r="H800" t="str">
            <v>MESES</v>
          </cell>
          <cell r="I800">
            <v>20</v>
          </cell>
          <cell r="J800" t="str">
            <v>DIAS CALENDARIOS</v>
          </cell>
          <cell r="K800">
            <v>44497</v>
          </cell>
          <cell r="L800">
            <v>44502</v>
          </cell>
          <cell r="M800">
            <v>44551</v>
          </cell>
          <cell r="N800" t="str">
            <v>CVP-PS-792-2021</v>
          </cell>
          <cell r="O800" t="str">
            <v>CONTRATACIÓN DIRECTA</v>
          </cell>
          <cell r="P800" t="str">
            <v>CONTRATO DE PRESTACIÓN SERVICIOS PROFESIONALES</v>
          </cell>
          <cell r="Q800" t="str">
            <v>DIRECCIÓN DE MEJORAMIENTO DE VIVIENDA</v>
          </cell>
          <cell r="R800" t="str">
            <v>DIRECCIÓN DE MEJORAMIENTO DE VIVIENDA</v>
          </cell>
          <cell r="S800">
            <v>12473300</v>
          </cell>
          <cell r="T800">
            <v>50</v>
          </cell>
          <cell r="U800">
            <v>16667</v>
          </cell>
          <cell r="V800">
            <v>79992631</v>
          </cell>
          <cell r="W800">
            <v>0</v>
          </cell>
        </row>
        <row r="801">
          <cell r="A801" t="str">
            <v>LAURA DIOCITA ALEJANDRA SANCHEZ FORERO</v>
          </cell>
          <cell r="B801">
            <v>817</v>
          </cell>
          <cell r="C801">
            <v>2021</v>
          </cell>
          <cell r="D801" t="str">
            <v>INICIAL</v>
          </cell>
          <cell r="E801" t="str">
            <v>PRESTAR LOS SERVICIOS PROFESIONALES PARA APOYAR LOS PROCEDIMIENTOS DE LIQUIDACIÓN DE LOS CONTRATOS EN MATERIA JURÍDICA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v>
          </cell>
          <cell r="F801">
            <v>18816864</v>
          </cell>
          <cell r="G801">
            <v>2</v>
          </cell>
          <cell r="H801" t="str">
            <v>MESES</v>
          </cell>
          <cell r="I801">
            <v>6</v>
          </cell>
          <cell r="J801" t="str">
            <v>DIAS CALENDARIOS</v>
          </cell>
          <cell r="K801">
            <v>44496</v>
          </cell>
          <cell r="L801">
            <v>44497</v>
          </cell>
          <cell r="M801">
            <v>44551</v>
          </cell>
          <cell r="N801" t="str">
            <v>CVP-PS-793-2021</v>
          </cell>
          <cell r="O801" t="str">
            <v>CONTRATACIÓN DIRECTA</v>
          </cell>
          <cell r="P801" t="str">
            <v>CONTRATO DE PRESTACIÓN SERVICIOS PROFESIONALES</v>
          </cell>
          <cell r="Q801" t="str">
            <v>DIRECCIÓN DE MEJORAMIENTOS DE BARRIOS</v>
          </cell>
          <cell r="R801" t="str">
            <v>DIRECCIÓN DE MEJORAMIENTOS DE BARRIOS</v>
          </cell>
          <cell r="S801">
            <v>18816864</v>
          </cell>
          <cell r="T801">
            <v>66</v>
          </cell>
          <cell r="U801">
            <v>22000</v>
          </cell>
          <cell r="V801">
            <v>35422359</v>
          </cell>
          <cell r="W801">
            <v>7</v>
          </cell>
        </row>
        <row r="802">
          <cell r="A802" t="str">
            <v>REINALDO GALINDO HERNANDEZ</v>
          </cell>
          <cell r="B802">
            <v>818</v>
          </cell>
          <cell r="C802">
            <v>2021</v>
          </cell>
          <cell r="D802" t="str">
            <v>INICIAL</v>
          </cell>
          <cell r="E802" t="str">
            <v>PRESTAR LOS SERVICIOS PROFESIONALES PARA REALIZAR LA ESTRUCTURACION FINANCIERA Y CONSOLIDACION DE LA INFORMACION DE COSTOS Y PRESUPUESTOS DE CADA UNA DE LAS MODALIDADES DE INTERVENCION DE LOS PROYECTOS DEL PROGRAMA PLAN TERRAZAS EN EL DESARROLLO DE LA MISIONALIDAD DE LA DIRECCION DE MEJORAMIENTO DE VIVIENDA</v>
          </cell>
          <cell r="F802">
            <v>14255200</v>
          </cell>
          <cell r="G802">
            <v>1</v>
          </cell>
          <cell r="H802" t="str">
            <v>MESES</v>
          </cell>
          <cell r="I802">
            <v>20</v>
          </cell>
          <cell r="J802" t="str">
            <v>DIAS CALENDARIOS</v>
          </cell>
          <cell r="K802">
            <v>44497</v>
          </cell>
          <cell r="L802">
            <v>44498</v>
          </cell>
          <cell r="M802">
            <v>44548</v>
          </cell>
          <cell r="N802" t="str">
            <v>CVP-PS-794-2021</v>
          </cell>
          <cell r="O802" t="str">
            <v>CONTRATACIÓN DIRECTA</v>
          </cell>
          <cell r="P802" t="str">
            <v>CONTRATO DE PRESTACIÓN SERVICIOS PROFESIONALES</v>
          </cell>
          <cell r="Q802" t="str">
            <v>DIRECCIÓN DE MEJORAMIENTO DE VIVIENDA</v>
          </cell>
          <cell r="R802" t="str">
            <v>DIRECCIÓN DE MEJORAMIENTO DE VIVIENDA</v>
          </cell>
          <cell r="S802">
            <v>14255200</v>
          </cell>
          <cell r="T802">
            <v>50</v>
          </cell>
          <cell r="U802">
            <v>16667</v>
          </cell>
          <cell r="V802">
            <v>19339095</v>
          </cell>
          <cell r="W802">
            <v>5</v>
          </cell>
        </row>
        <row r="803">
          <cell r="A803" t="str">
            <v>SONIA ESPERANZA AREVALO SILVA</v>
          </cell>
          <cell r="B803">
            <v>819</v>
          </cell>
          <cell r="C803">
            <v>2021</v>
          </cell>
          <cell r="D803" t="str">
            <v>INICIAL</v>
          </cell>
          <cell r="E803" t="str">
            <v>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v>
          </cell>
          <cell r="F803">
            <v>11760540</v>
          </cell>
          <cell r="G803">
            <v>2</v>
          </cell>
          <cell r="H803" t="str">
            <v>MESES</v>
          </cell>
          <cell r="I803">
            <v>0</v>
          </cell>
          <cell r="K803">
            <v>44496</v>
          </cell>
          <cell r="L803">
            <v>44498</v>
          </cell>
          <cell r="M803">
            <v>44558</v>
          </cell>
          <cell r="N803" t="str">
            <v>CVP-PS-795-2021</v>
          </cell>
          <cell r="O803" t="str">
            <v>CONTRATACIÓN DIRECTA</v>
          </cell>
          <cell r="P803" t="str">
            <v>CONTRATO DE PRESTACIÓN SERVICIOS PROFESIONALES</v>
          </cell>
          <cell r="Q803" t="str">
            <v>DIRECCIÓN DE URBANIZACIONES Y TITULACIÓN</v>
          </cell>
          <cell r="R803" t="str">
            <v>DIRECCIÓN DE URBANIZACIONES Y TITULACIÓN</v>
          </cell>
          <cell r="S803">
            <v>11760540</v>
          </cell>
          <cell r="T803">
            <v>60</v>
          </cell>
          <cell r="U803">
            <v>20000</v>
          </cell>
          <cell r="V803">
            <v>52151335</v>
          </cell>
          <cell r="W803">
            <v>9</v>
          </cell>
        </row>
        <row r="804">
          <cell r="A804" t="str">
            <v>LAURA KATERIN GARCIA QUINTERO</v>
          </cell>
          <cell r="B804">
            <v>820</v>
          </cell>
          <cell r="C804">
            <v>2021</v>
          </cell>
          <cell r="D804" t="str">
            <v>INICIAL</v>
          </cell>
          <cell r="E804" t="str">
            <v>PRESTAR LOS SERVICIOS PROFESIONALES PARA DESARROLLAR LA ESTRATEGIA SOCIAL PARA LA PARTICIPACIÓN CIUDADANA DE LOS TERRITORIOS PRIORIZADOS PARA LA EJECUCIÓN DE LAS OBRAS DE MEJORAMIENTO INTEGRAL DE BARRIOS DE LA CAJA DE VIVIENDA EN EL MARCO DEL PROYECTO DE INVERSIÓN 7703 MEJORAMIENTO INTEGRAL DE BARRIOS DE LA CAJA DE VIVIENDA POPULAR.</v>
          </cell>
          <cell r="F804">
            <v>8114773</v>
          </cell>
          <cell r="G804">
            <v>2</v>
          </cell>
          <cell r="H804" t="str">
            <v>MESES</v>
          </cell>
          <cell r="I804">
            <v>6</v>
          </cell>
          <cell r="J804" t="str">
            <v>DIAS CALENDARIOS</v>
          </cell>
          <cell r="K804">
            <v>44498</v>
          </cell>
          <cell r="L804">
            <v>44502</v>
          </cell>
          <cell r="M804">
            <v>44568</v>
          </cell>
          <cell r="N804" t="str">
            <v>CVP-PS-796-2021</v>
          </cell>
          <cell r="O804" t="str">
            <v>CONTRATACIÓN DIRECTA</v>
          </cell>
          <cell r="P804" t="str">
            <v>CONTRATO DE PRESTACIÓN SERVICIOS PROFESIONALES</v>
          </cell>
          <cell r="Q804" t="str">
            <v>DIRECCIÓN DE MEJORAMIENTOS DE BARRIOS</v>
          </cell>
          <cell r="R804" t="str">
            <v>DIRECCIÓN DE MEJORAMIENTOS DE BARRIOS</v>
          </cell>
          <cell r="S804">
            <v>8114773</v>
          </cell>
          <cell r="T804">
            <v>66</v>
          </cell>
          <cell r="U804">
            <v>22000</v>
          </cell>
          <cell r="V804">
            <v>1023925440</v>
          </cell>
          <cell r="W804">
            <v>2</v>
          </cell>
        </row>
        <row r="805">
          <cell r="A805" t="str">
            <v>NUBIA VIVIANA ORDOÑEZ ESPINEL</v>
          </cell>
          <cell r="B805">
            <v>821</v>
          </cell>
          <cell r="C805">
            <v>2021</v>
          </cell>
          <cell r="D805" t="str">
            <v>INICIAL</v>
          </cell>
          <cell r="E805"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SUR</v>
          </cell>
          <cell r="F805">
            <v>13257336</v>
          </cell>
          <cell r="G805">
            <v>2</v>
          </cell>
          <cell r="H805" t="str">
            <v>MESES</v>
          </cell>
          <cell r="I805">
            <v>2</v>
          </cell>
          <cell r="J805" t="str">
            <v>DIAS CALENDARIOS</v>
          </cell>
          <cell r="K805">
            <v>44498</v>
          </cell>
          <cell r="L805">
            <v>44504</v>
          </cell>
          <cell r="M805">
            <v>44566</v>
          </cell>
          <cell r="N805" t="str">
            <v>CVP-PS-797-2021</v>
          </cell>
          <cell r="O805" t="str">
            <v>CONTRATACIÓN DIRECTA</v>
          </cell>
          <cell r="P805" t="str">
            <v>CONTRATO DE PRESTACIÓN SERVICIOS PROFESIONALES</v>
          </cell>
          <cell r="Q805" t="str">
            <v>DIRECCIÓN DE MEJORAMIENTOS DE BARRIOS</v>
          </cell>
          <cell r="R805" t="str">
            <v>DIRECCIÓN DE MEJORAMIENTOS DE BARRIOS</v>
          </cell>
          <cell r="S805">
            <v>13257336</v>
          </cell>
          <cell r="T805">
            <v>62</v>
          </cell>
          <cell r="U805">
            <v>20667</v>
          </cell>
          <cell r="V805">
            <v>52909751</v>
          </cell>
          <cell r="W805">
            <v>5</v>
          </cell>
        </row>
        <row r="806">
          <cell r="A806" t="str">
            <v>LEONEL ADRIAN CARDENAS ROA</v>
          </cell>
          <cell r="B806">
            <v>822</v>
          </cell>
          <cell r="C806">
            <v>2021</v>
          </cell>
          <cell r="D806" t="str">
            <v>INICIAL</v>
          </cell>
          <cell r="E806" t="str">
            <v>PRESTAR LOS SERVICIOS PROFESIONALES EN MATERIA TÉCNICA URBANÍSTICA PARA LAS INTERVENCIONES A ESCALA BARRIAL DE LOS 8 TERRITORIOS PRIORIZADOS PARA LA CONSTRUCCIÓN DE M2 DE ESPACIO PÚBLICO EN EL MARCO DEL PROYECTO DE INVERSIÓN 7703 "MEJORAMIENTO INTEGRAL DE BARRIOS CON PARTICIPACIÓN CIUDADANA"</v>
          </cell>
          <cell r="F806">
            <v>16464756</v>
          </cell>
          <cell r="G806">
            <v>2</v>
          </cell>
          <cell r="H806" t="str">
            <v>MESES</v>
          </cell>
          <cell r="I806">
            <v>6</v>
          </cell>
          <cell r="J806" t="str">
            <v>DIAS CALENDARIOS</v>
          </cell>
          <cell r="K806">
            <v>44498</v>
          </cell>
          <cell r="L806">
            <v>44502</v>
          </cell>
          <cell r="M806">
            <v>44568</v>
          </cell>
          <cell r="N806" t="str">
            <v>CVP-PS-798-2021</v>
          </cell>
          <cell r="O806" t="str">
            <v>CONTRATACIÓN DIRECTA</v>
          </cell>
          <cell r="P806" t="str">
            <v>CONTRATO DE PRESTACIÓN SERVICIOS PROFESIONALES</v>
          </cell>
          <cell r="Q806" t="str">
            <v>DIRECCIÓN DE MEJORAMIENTOS DE BARRIOS</v>
          </cell>
          <cell r="R806" t="str">
            <v>DIRECCIÓN DE MEJORAMIENTOS DE BARRIOS</v>
          </cell>
          <cell r="S806">
            <v>16464756</v>
          </cell>
          <cell r="T806">
            <v>66</v>
          </cell>
          <cell r="U806">
            <v>22000</v>
          </cell>
          <cell r="V806">
            <v>80110305</v>
          </cell>
          <cell r="W806">
            <v>4</v>
          </cell>
        </row>
        <row r="807">
          <cell r="A807" t="str">
            <v>WALTER SMITH CORDOBA SANCHEZ</v>
          </cell>
          <cell r="B807">
            <v>824</v>
          </cell>
          <cell r="C807">
            <v>2021</v>
          </cell>
          <cell r="D807" t="str">
            <v>INICIAL</v>
          </cell>
          <cell r="E807" t="str">
            <v>PRESTAR LOS SERVICIOS PROFESIONALES EN EL CAMPO TÉCNICO, DESDE LA INGENIERÍA CIVIL, A LAS INTERVENCIONES QUE SE EJECUTA LA DIRECCIÓN DE MEJORAMIENTO DE BARRIOS DE LA CAJA DE VIVIENDA POPULAR EN EL TERRITORIO SAN CRISTOBAL SANTA FE Y RAFAEL URIBE URIBE EN EL MARCO DEL PROYECTO DE INVERSIÓN 7703 MEJORAMIENTO INTEGRAL DE BARRIOS CON PARTICIPACIÓN CIUDADANA"</v>
          </cell>
          <cell r="F807">
            <v>14112648</v>
          </cell>
          <cell r="G807">
            <v>2</v>
          </cell>
          <cell r="H807" t="str">
            <v>MESES</v>
          </cell>
          <cell r="I807">
            <v>6</v>
          </cell>
          <cell r="J807" t="str">
            <v>DIAS CALENDARIOS</v>
          </cell>
          <cell r="K807">
            <v>44497</v>
          </cell>
          <cell r="L807">
            <v>44502</v>
          </cell>
          <cell r="M807">
            <v>44568</v>
          </cell>
          <cell r="N807" t="str">
            <v>CVP-PS-800-2021</v>
          </cell>
          <cell r="O807" t="str">
            <v>CONTRATACIÓN DIRECTA</v>
          </cell>
          <cell r="P807" t="str">
            <v>CONTRATO DE PRESTACIÓN SERVICIOS PROFESIONALES</v>
          </cell>
          <cell r="Q807" t="str">
            <v>DIRECCIÓN DE MEJORAMIENTOS DE BARRIOS</v>
          </cell>
          <cell r="R807" t="str">
            <v>DIRECCIÓN DE MEJORAMIENTOS DE BARRIOS</v>
          </cell>
          <cell r="S807">
            <v>14112648</v>
          </cell>
          <cell r="T807">
            <v>66</v>
          </cell>
          <cell r="U807">
            <v>22000</v>
          </cell>
          <cell r="V807">
            <v>11936522</v>
          </cell>
          <cell r="W807">
            <v>0</v>
          </cell>
        </row>
        <row r="808">
          <cell r="A808" t="str">
            <v>JAIRO ISAAC GAMEZ BARRERO</v>
          </cell>
          <cell r="B808">
            <v>825</v>
          </cell>
          <cell r="C808">
            <v>2021</v>
          </cell>
          <cell r="D808" t="str">
            <v>INICIAL</v>
          </cell>
          <cell r="E808" t="str">
            <v>PRESTAR LOS SERVICIOS PROFESIONALES PARA APOYAR TÉCNICAMENTE DESDE EL CAMPO DE LA INGENIERÍA CIVIL A LA DIRECCIÓN DE MEJORAMIENTO DE BARRIOS DE LA CAJA DE VIVIENDA POPULAR PARA EJECUTAR LAS OBRAS DE INTERVENCIÓN A ESCALA BARRIAL EN EL TERRITORIO USME EN EL MARCO DE LA META 133 DEL PLAN DE DESARROLLO "UN NUEVO CONTRATO SOCIAL Y AMBIENTAL PARA LA BOGOTÁ DEL SIGLO XXI</v>
          </cell>
          <cell r="F808">
            <v>14112648</v>
          </cell>
          <cell r="G808">
            <v>2</v>
          </cell>
          <cell r="H808" t="str">
            <v>MESES</v>
          </cell>
          <cell r="I808">
            <v>6</v>
          </cell>
          <cell r="J808" t="str">
            <v>DIAS CALENDARIOS</v>
          </cell>
          <cell r="K808">
            <v>44502</v>
          </cell>
          <cell r="L808">
            <v>44504</v>
          </cell>
          <cell r="M808">
            <v>44551</v>
          </cell>
          <cell r="N808" t="str">
            <v>CVP-PS-801-2021</v>
          </cell>
          <cell r="O808" t="str">
            <v>CONTRATACIÓN DIRECTA</v>
          </cell>
          <cell r="P808" t="str">
            <v>CONTRATO DE PRESTACIÓN SERVICIOS PROFESIONALES</v>
          </cell>
          <cell r="Q808" t="str">
            <v>DIRECCIÓN DE MEJORAMIENTOS DE BARRIOS</v>
          </cell>
          <cell r="R808" t="str">
            <v>DIRECCIÓN DE MEJORAMIENTOS DE BARRIOS</v>
          </cell>
          <cell r="S808">
            <v>14112648</v>
          </cell>
          <cell r="T808">
            <v>66</v>
          </cell>
          <cell r="U808">
            <v>22000</v>
          </cell>
          <cell r="V808">
            <v>12102729</v>
          </cell>
          <cell r="W808">
            <v>2</v>
          </cell>
        </row>
        <row r="809">
          <cell r="A809" t="str">
            <v>JUAN CAMILO AGUDELO MOSCOSO</v>
          </cell>
          <cell r="B809">
            <v>826</v>
          </cell>
          <cell r="C809">
            <v>2021</v>
          </cell>
          <cell r="D809" t="str">
            <v>INICIAL</v>
          </cell>
          <cell r="E809" t="str">
            <v>PRESTAR LOS SERVICIOS PROFESIONALES COMO INGENIERO CIVIL PARA LAS INTERVENCIONES A ESCALA BARRIAL QUE EJECUTA LA DIRECCIÓN DE MEJORAMIENTO DE BARRIOS DE LA CAJA DE VIVIENDA POPULAR EN EL TERRITORIO ALTO FUCHA, LOCALIDAD DE SAN CRISTÓBAL</v>
          </cell>
          <cell r="F809">
            <v>14112648</v>
          </cell>
          <cell r="G809">
            <v>2</v>
          </cell>
          <cell r="H809" t="str">
            <v>MESES</v>
          </cell>
          <cell r="I809">
            <v>6</v>
          </cell>
          <cell r="J809" t="str">
            <v>DIAS CALENDARIOS</v>
          </cell>
          <cell r="K809">
            <v>44498</v>
          </cell>
          <cell r="L809">
            <v>44502</v>
          </cell>
          <cell r="M809">
            <v>44568</v>
          </cell>
          <cell r="N809" t="str">
            <v>CVP-PS-802-2021</v>
          </cell>
          <cell r="O809" t="str">
            <v>CONTRATACIÓN DIRECTA</v>
          </cell>
          <cell r="P809" t="str">
            <v>CONTRATO DE PRESTACIÓN SERVICIOS PROFESIONALES</v>
          </cell>
          <cell r="Q809" t="str">
            <v>DIRECCIÓN DE MEJORAMIENTOS DE BARRIOS</v>
          </cell>
          <cell r="R809" t="str">
            <v>DIRECCIÓN DE MEJORAMIENTOS DE BARRIOS</v>
          </cell>
          <cell r="S809">
            <v>14112648</v>
          </cell>
          <cell r="T809">
            <v>66</v>
          </cell>
          <cell r="U809">
            <v>22000</v>
          </cell>
          <cell r="V809">
            <v>79731519</v>
          </cell>
          <cell r="W809">
            <v>4</v>
          </cell>
        </row>
        <row r="810">
          <cell r="A810" t="str">
            <v>LUZ YENNY TORRES SOLER</v>
          </cell>
          <cell r="B810">
            <v>827</v>
          </cell>
          <cell r="C810">
            <v>2021</v>
          </cell>
          <cell r="D810" t="str">
            <v>INICIAL</v>
          </cell>
          <cell r="E810" t="str">
            <v>PRESTAR LOS SERVICIOS PROFESIONALES PARA DESARROLLAR DESDE EL COMPONENTE SOCIAL DE LA DIRECCIÓN DE MEJORAMIENTO DE BARRIOS DE LA CAJA DE VIVIENDA POPULAR PARA EJECUTAR LA ESTRATEGIA DE PARTICIPACIÓN CIUDADANA EN EL MARCO DE LAS INTERVENCIONES A ESCALA BARRIAL DEL TERRITORIO ZONA SUR GRUPO 2</v>
          </cell>
          <cell r="F810">
            <v>8114773</v>
          </cell>
          <cell r="G810">
            <v>2</v>
          </cell>
          <cell r="H810" t="str">
            <v>MESES</v>
          </cell>
          <cell r="I810">
            <v>6</v>
          </cell>
          <cell r="J810" t="str">
            <v>DIAS CALENDARIOS</v>
          </cell>
          <cell r="K810">
            <v>44498</v>
          </cell>
          <cell r="L810">
            <v>44503</v>
          </cell>
          <cell r="M810">
            <v>44569</v>
          </cell>
          <cell r="N810" t="str">
            <v>CVP-PS-803-2021</v>
          </cell>
          <cell r="O810" t="str">
            <v>CONTRATACIÓN DIRECTA</v>
          </cell>
          <cell r="P810" t="str">
            <v>CONTRATO DE PRESTACIÓN SERVICIOS PROFESIONALES</v>
          </cell>
          <cell r="Q810" t="str">
            <v>DIRECCIÓN DE MEJORAMIENTOS DE BARRIOS</v>
          </cell>
          <cell r="R810" t="str">
            <v>DIRECCIÓN DE MEJORAMIENTOS DE BARRIOS</v>
          </cell>
          <cell r="S810">
            <v>8114773</v>
          </cell>
          <cell r="T810">
            <v>66</v>
          </cell>
          <cell r="U810">
            <v>22000</v>
          </cell>
          <cell r="V810">
            <v>52888009</v>
          </cell>
          <cell r="W810">
            <v>6</v>
          </cell>
        </row>
        <row r="811">
          <cell r="A811" t="str">
            <v>MARYSOL LEAL MURCIA</v>
          </cell>
          <cell r="B811">
            <v>828</v>
          </cell>
          <cell r="C811">
            <v>2021</v>
          </cell>
          <cell r="D811" t="str">
            <v>INICIAL</v>
          </cell>
          <cell r="E811" t="str">
            <v>PRESTACIÓN DE SERVICIOS PROFESIONALES PARA LA GESTIÓN ADMINISTRATIVA QUE REQUIERA LA DIRECCIÓN DE REASENTAMIENTOS DE LA CAJA DE LA VIVIENDA POPULAR.</v>
          </cell>
          <cell r="F811">
            <v>5532799</v>
          </cell>
          <cell r="G811">
            <v>1</v>
          </cell>
          <cell r="H811" t="str">
            <v>MESES</v>
          </cell>
          <cell r="I811">
            <v>15</v>
          </cell>
          <cell r="J811" t="str">
            <v>DIAS CALENDARIOS</v>
          </cell>
          <cell r="K811">
            <v>44504</v>
          </cell>
          <cell r="L811">
            <v>44508</v>
          </cell>
          <cell r="M811">
            <v>44552</v>
          </cell>
          <cell r="N811" t="str">
            <v>CVP-PS-804-2021</v>
          </cell>
          <cell r="O811" t="str">
            <v>CONTRATACIÓN DIRECTA</v>
          </cell>
          <cell r="P811" t="str">
            <v>CONTRATO DE PRESTACIÓN SERVICIOS PROFESIONALES</v>
          </cell>
          <cell r="Q811" t="str">
            <v>DIRECCIÓN DE REASENTAMIENTOS</v>
          </cell>
          <cell r="R811" t="str">
            <v>DIRECCIÓN DE REASENTAMIENTOS</v>
          </cell>
          <cell r="S811">
            <v>5532799</v>
          </cell>
          <cell r="T811">
            <v>45</v>
          </cell>
          <cell r="U811">
            <v>15000</v>
          </cell>
          <cell r="V811">
            <v>1022427790</v>
          </cell>
          <cell r="W811">
            <v>5</v>
          </cell>
        </row>
        <row r="812">
          <cell r="A812" t="str">
            <v>RUDYARD JAVIER LUENGAS CONTRERAS</v>
          </cell>
          <cell r="B812">
            <v>829</v>
          </cell>
          <cell r="C812">
            <v>2021</v>
          </cell>
          <cell r="D812" t="str">
            <v>INICIAL</v>
          </cell>
          <cell r="E812" t="str">
            <v>PRESTAR LOS SERVICIOS PROFESIONALES EN LA APLICACION DE LA NORMATIVIDAD URBANA VIGENTE, DE LOS LINEAMIENTOS DEL MANUAL OPERATIVO DE LA CURADURIA PUBLICA SOCIAL Y DE LAS HERRAMIENTAS DIGITALES DE DIBUJO PARA LA PRESENTACION DE PROYECTOS DE VIVIENDA ANTE LA CURADURIA PUBLICA SOCIAL EN EL MARCO DEL DESARROLLO DEL PROGRAMA PLAN TERRAZAS</v>
          </cell>
          <cell r="F812">
            <v>13500000</v>
          </cell>
          <cell r="G812">
            <v>1</v>
          </cell>
          <cell r="H812" t="str">
            <v>MESES</v>
          </cell>
          <cell r="I812">
            <v>15</v>
          </cell>
          <cell r="J812" t="str">
            <v>DIAS CALENDARIOS</v>
          </cell>
          <cell r="K812">
            <v>44498</v>
          </cell>
          <cell r="L812">
            <v>44502</v>
          </cell>
          <cell r="M812">
            <v>44546</v>
          </cell>
          <cell r="N812" t="str">
            <v>CVP-PS-805-2021</v>
          </cell>
          <cell r="O812" t="str">
            <v>CONTRATACIÓN DIRECTA</v>
          </cell>
          <cell r="P812" t="str">
            <v>CONTRATO DE PRESTACIÓN SERVICIOS PROFESIONALES</v>
          </cell>
          <cell r="Q812" t="str">
            <v>DIRECCIÓN DE MEJORAMIENTO DE VIVIENDA</v>
          </cell>
          <cell r="R812" t="str">
            <v>DIRECCIÓN DE MEJORAMIENTO DE VIVIENDA</v>
          </cell>
          <cell r="S812">
            <v>13500000</v>
          </cell>
          <cell r="T812">
            <v>45</v>
          </cell>
          <cell r="U812">
            <v>15000</v>
          </cell>
          <cell r="V812">
            <v>79364331</v>
          </cell>
          <cell r="W812">
            <v>2</v>
          </cell>
        </row>
        <row r="813">
          <cell r="A813" t="str">
            <v>CLAUDIA DANIELA ROJAS CORTES</v>
          </cell>
          <cell r="B813">
            <v>830</v>
          </cell>
          <cell r="C813">
            <v>2021</v>
          </cell>
          <cell r="D813" t="str">
            <v>INICIAL</v>
          </cell>
          <cell r="E813" t="str">
            <v>PRESTAR SERVICIOS PROFESIONALES PARA LA GESTIÓN TÉCNICA NECESARIA EN APLICACIÓN DE LOS PROGRAMAS MISIONALES DE LA DIRECCIÓN DE REASENTAMIENTOS DE LA CAJA DE LA VIVIENDA POPULAR.</v>
          </cell>
          <cell r="F813">
            <v>5532799</v>
          </cell>
          <cell r="G813">
            <v>1</v>
          </cell>
          <cell r="H813" t="str">
            <v>MESES</v>
          </cell>
          <cell r="I813">
            <v>15</v>
          </cell>
          <cell r="J813" t="str">
            <v>DIAS CALENDARIOS</v>
          </cell>
          <cell r="K813">
            <v>44502</v>
          </cell>
          <cell r="L813">
            <v>44503</v>
          </cell>
          <cell r="M813">
            <v>44547</v>
          </cell>
          <cell r="N813" t="str">
            <v>CVP-PS-806-2021</v>
          </cell>
          <cell r="O813" t="str">
            <v>CONTRATACIÓN DIRECTA</v>
          </cell>
          <cell r="P813" t="str">
            <v>CONTRATO DE PRESTACIÓN SERVICIOS PROFESIONALES</v>
          </cell>
          <cell r="Q813" t="str">
            <v>DIRECCIÓN DE REASENTAMIENTOS</v>
          </cell>
          <cell r="R813" t="str">
            <v>DIRECCIÓN DE REASENTAMIENTOS</v>
          </cell>
          <cell r="S813">
            <v>5532799</v>
          </cell>
          <cell r="T813">
            <v>45</v>
          </cell>
          <cell r="U813">
            <v>15000</v>
          </cell>
          <cell r="V813">
            <v>1026296744</v>
          </cell>
          <cell r="W813">
            <v>7</v>
          </cell>
        </row>
        <row r="814">
          <cell r="A814" t="str">
            <v>ANA MARCELA SILVA PENAGOS</v>
          </cell>
          <cell r="B814">
            <v>831</v>
          </cell>
          <cell r="C814">
            <v>2021</v>
          </cell>
          <cell r="D814" t="str">
            <v>INICIAL</v>
          </cell>
          <cell r="E814" t="str">
            <v>PRESTAR LOS SERVICIOS PROFESIONALES PARA EL ANÁLISIS Y EL SOPORTE JURÍDICO REQUERIDO PARA LA ESTRUCTURACIÓN DE LOS PROYECTOS DE MEJORAMIENTO DE VIVIENDA EN EL MARCO DEL PLAN TERRAZAS</v>
          </cell>
          <cell r="F814">
            <v>7060824</v>
          </cell>
          <cell r="G814">
            <v>1</v>
          </cell>
          <cell r="H814" t="str">
            <v>MESES</v>
          </cell>
          <cell r="I814">
            <v>15</v>
          </cell>
          <cell r="J814" t="str">
            <v>DIAS CALENDARIOS</v>
          </cell>
          <cell r="K814">
            <v>44502</v>
          </cell>
          <cell r="L814">
            <v>44505</v>
          </cell>
          <cell r="M814">
            <v>44549</v>
          </cell>
          <cell r="N814" t="str">
            <v>CVP-PS-808-2021</v>
          </cell>
          <cell r="O814" t="str">
            <v>CONTRATACIÓN DIRECTA</v>
          </cell>
          <cell r="P814" t="str">
            <v>CONTRATO DE PRESTACIÓN SERVICIOS PROFESIONALES</v>
          </cell>
          <cell r="Q814" t="str">
            <v>DIRECCIÓN DE MEJORAMIENTO DE VIVIENDA</v>
          </cell>
          <cell r="R814" t="str">
            <v>DIRECCIÓN DE MEJORAMIENTO DE VIVIENDA</v>
          </cell>
          <cell r="S814">
            <v>7060824</v>
          </cell>
          <cell r="T814">
            <v>45</v>
          </cell>
          <cell r="U814">
            <v>15000</v>
          </cell>
          <cell r="V814">
            <v>52535698</v>
          </cell>
          <cell r="W814">
            <v>6</v>
          </cell>
        </row>
        <row r="815">
          <cell r="A815" t="str">
            <v>TECNOLOGIA DE NUEVAS MEDICIONES COLOMBIA S A S</v>
          </cell>
          <cell r="B815">
            <v>832</v>
          </cell>
          <cell r="C815">
            <v>2021</v>
          </cell>
          <cell r="D815" t="str">
            <v>INICIAL</v>
          </cell>
          <cell r="E815" t="str">
            <v>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v>
          </cell>
          <cell r="F815">
            <v>721270186</v>
          </cell>
          <cell r="G815">
            <v>6</v>
          </cell>
          <cell r="H815" t="str">
            <v>MESES</v>
          </cell>
          <cell r="I815">
            <v>15</v>
          </cell>
          <cell r="J815" t="str">
            <v>DIAS CALENDARIOS</v>
          </cell>
          <cell r="K815">
            <v>44512</v>
          </cell>
          <cell r="L815">
            <v>44540</v>
          </cell>
          <cell r="M815">
            <v>44781</v>
          </cell>
          <cell r="N815" t="str">
            <v>CVP-CM-006-2021</v>
          </cell>
          <cell r="O815" t="str">
            <v>CONCURSO DE MÉRITOS</v>
          </cell>
          <cell r="P815" t="str">
            <v>CONTRATO DE INTERVENTORIA</v>
          </cell>
          <cell r="Q815" t="str">
            <v>DIRECCIÓN DE MEJORAMIENTOS DE BARRIOS</v>
          </cell>
          <cell r="R815" t="str">
            <v>DIRECCIÓN DE MEJORAMIENTOS DE BARRIOS</v>
          </cell>
          <cell r="S815">
            <v>721270186</v>
          </cell>
          <cell r="T815">
            <v>195</v>
          </cell>
          <cell r="U815">
            <v>65000</v>
          </cell>
          <cell r="V815">
            <v>830018821</v>
          </cell>
          <cell r="W815">
            <v>0</v>
          </cell>
        </row>
        <row r="816">
          <cell r="A816" t="str">
            <v>CONSORCIO SVP-IDF</v>
          </cell>
          <cell r="B816">
            <v>833</v>
          </cell>
          <cell r="C816">
            <v>2021</v>
          </cell>
          <cell r="D816" t="str">
            <v>INICIAL</v>
          </cell>
          <cell r="E816" t="str">
            <v>REALIZAR LA INTERVENTORÍA TÉCNICA, ADMINISTRATIVA, SOCIAL, JURÍDICA, AMBIENTAL Y SS-TMA PARA LAS OBRAS DE INTERVENCIÓN FÍSICA A ESCALA BARRIAL CONSISTENTES EN LA CONSTRUCCIÓN DE LOS TRAMOS VIALES (CÓDIGOS DE IDENTIFICACIÓN VIAL –CIV), LOCALIZADOS EN LAS LOCALIDADES RAFAEL URIBE URIBE, (GRUPO 1) SAN CRISTÓBAL Y SANTA FE (GRUPO2), EN LA CIUDAD DE BOGOTÁ D.C DE CONFORMIDAD CON LOS PLIEGOS DE CONDICIONES, ANEXO TÉCNICO Y DEMÁS DOCUMENTOS DEL PROCESO</v>
          </cell>
          <cell r="F816">
            <v>778779019</v>
          </cell>
          <cell r="G816">
            <v>7</v>
          </cell>
          <cell r="H816" t="str">
            <v>MESES</v>
          </cell>
          <cell r="I816">
            <v>0</v>
          </cell>
          <cell r="K816">
            <v>44512</v>
          </cell>
          <cell r="L816">
            <v>44525</v>
          </cell>
          <cell r="M816">
            <v>44788</v>
          </cell>
          <cell r="N816" t="str">
            <v>CVP-CM-006-2021</v>
          </cell>
          <cell r="O816" t="str">
            <v>CONCURSO DE MÉRITOS</v>
          </cell>
          <cell r="P816" t="str">
            <v>CONTRATO DE INTERVENTORIA</v>
          </cell>
          <cell r="Q816" t="str">
            <v>DIRECCIÓN DE MEJORAMIENTOS DE BARRIOS</v>
          </cell>
          <cell r="R816" t="str">
            <v>DIRECCIÓN DE MEJORAMIENTOS DE BARRIOS</v>
          </cell>
          <cell r="S816">
            <v>778779019</v>
          </cell>
          <cell r="T816">
            <v>210</v>
          </cell>
          <cell r="U816">
            <v>70000</v>
          </cell>
          <cell r="V816">
            <v>901425733</v>
          </cell>
          <cell r="W816">
            <v>3</v>
          </cell>
        </row>
        <row r="817">
          <cell r="A817" t="str">
            <v>ANGEL MIGUEL OCACIONES MONROY</v>
          </cell>
          <cell r="B817">
            <v>834</v>
          </cell>
          <cell r="C817">
            <v>2021</v>
          </cell>
          <cell r="D817" t="str">
            <v>INICIAL</v>
          </cell>
          <cell r="E817" t="str">
            <v>PRESTAR LOS SERVICIOS PROFESIONALES PARA LA REALIZACIÓN DE LOS ESTUDIOS TÉCNICOS CATASTRALES Y ESPACIALES DE LOS PREDIOS OBJETO DE TITULACIÓN POR PARTE DE LA CVP, APLICANDO LAS HERRAMIENTAS TÉCNICAS PERTINENTES Y GARANTIZANDO EL CUMPLIMIENTO DE LA NORMATIVIDAD VIGENTE</v>
          </cell>
          <cell r="F817">
            <v>7056324</v>
          </cell>
          <cell r="G817">
            <v>2</v>
          </cell>
          <cell r="H817" t="str">
            <v>MESES</v>
          </cell>
          <cell r="I817">
            <v>0</v>
          </cell>
          <cell r="K817">
            <v>44502</v>
          </cell>
          <cell r="L817">
            <v>44504</v>
          </cell>
          <cell r="M817">
            <v>44564</v>
          </cell>
          <cell r="N817" t="str">
            <v>CVP-PS-809-2021</v>
          </cell>
          <cell r="O817" t="str">
            <v>CONTRATACIÓN DIRECTA</v>
          </cell>
          <cell r="P817" t="str">
            <v>CONTRATO DE PRESTACIÓN SERVICIOS PROFESIONALES</v>
          </cell>
          <cell r="Q817" t="str">
            <v>DIRECCIÓN DE URBANIZACIONES Y TITULACIÓN</v>
          </cell>
          <cell r="R817" t="str">
            <v>DIRECCIÓN DE URBANIZACIONES Y TITULACIÓN</v>
          </cell>
          <cell r="S817">
            <v>7056324</v>
          </cell>
          <cell r="T817">
            <v>60</v>
          </cell>
          <cell r="U817">
            <v>20000</v>
          </cell>
          <cell r="V817">
            <v>80810365</v>
          </cell>
          <cell r="W817">
            <v>1</v>
          </cell>
        </row>
        <row r="818">
          <cell r="A818" t="str">
            <v>ESTHER LIGIA VILLARRAGA CIFUENTES</v>
          </cell>
          <cell r="B818">
            <v>835</v>
          </cell>
          <cell r="C818">
            <v>2021</v>
          </cell>
          <cell r="D818" t="str">
            <v>INICIAL</v>
          </cell>
          <cell r="E818" t="str">
            <v>PRESTAR LOS SERVICIOS PROFESIONALES REALIZANDO LAS ACTIVIDADES DE SOPORTE Y MANTENIMIENTO PARA EL SISTEMA DE INFORMACIÓN DE ADMINISTRACIÓN DE PERSONAL- PERNO DE LA CAJA DE LA VIVIENDA POPULAR</v>
          </cell>
          <cell r="F818">
            <v>6742400</v>
          </cell>
          <cell r="G818">
            <v>1</v>
          </cell>
          <cell r="H818" t="str">
            <v>MESES</v>
          </cell>
          <cell r="I818">
            <v>13</v>
          </cell>
          <cell r="J818" t="str">
            <v>DIAS CALENDARIOS</v>
          </cell>
          <cell r="K818">
            <v>44502</v>
          </cell>
          <cell r="L818">
            <v>44509</v>
          </cell>
          <cell r="M818">
            <v>44551</v>
          </cell>
          <cell r="N818" t="str">
            <v>CVP-PS-810-2021</v>
          </cell>
          <cell r="O818" t="str">
            <v>CONTRATACIÓN DIRECTA</v>
          </cell>
          <cell r="P818" t="str">
            <v>CONTRATO DE PRESTACIÓN SERVICIOS PROFESIONALES</v>
          </cell>
          <cell r="Q818" t="str">
            <v>DIRECCIÓN DE GESTIÓN CORPORATIVA Y CID</v>
          </cell>
          <cell r="R818" t="str">
            <v>OFICINA DE LAS TECNOLOGÍAS DE LA INFORMACIÓN Y LAS COMUNICACIONES</v>
          </cell>
          <cell r="S818">
            <v>6742400</v>
          </cell>
          <cell r="T818">
            <v>43</v>
          </cell>
          <cell r="U818">
            <v>14333</v>
          </cell>
          <cell r="V818">
            <v>41607402</v>
          </cell>
          <cell r="W818">
            <v>3</v>
          </cell>
        </row>
        <row r="819">
          <cell r="A819" t="str">
            <v>FRANKLIN RAFAEL LUQUE DI RUGGIERO</v>
          </cell>
          <cell r="B819">
            <v>836</v>
          </cell>
          <cell r="C819">
            <v>2021</v>
          </cell>
          <cell r="D819" t="str">
            <v>INICIAL</v>
          </cell>
          <cell r="E819" t="str">
            <v>PRESTAR SERVICIOS PROFESIONALES PARA LA GESTIÓN TÉCNICA NECESARIA EN APLICACIÓN DE LOS PROGRAMAS MISIONALES DE LA DIRECCIÓN DE REASENTAMIENTOS DE LA CAJA DE LA VIVIENDA POPULAR.</v>
          </cell>
          <cell r="F819">
            <v>5532799</v>
          </cell>
          <cell r="G819">
            <v>1</v>
          </cell>
          <cell r="H819" t="str">
            <v>MESES</v>
          </cell>
          <cell r="I819">
            <v>15</v>
          </cell>
          <cell r="J819" t="str">
            <v>DIAS CALENDARIOS</v>
          </cell>
          <cell r="K819">
            <v>44504</v>
          </cell>
          <cell r="L819">
            <v>44508</v>
          </cell>
          <cell r="M819">
            <v>44552</v>
          </cell>
          <cell r="N819" t="str">
            <v>CVP-PS-811-2021</v>
          </cell>
          <cell r="O819" t="str">
            <v>CONTRATACIÓN DIRECTA</v>
          </cell>
          <cell r="P819" t="str">
            <v>CONTRATO DE PRESTACIÓN SERVICIOS PROFESIONALES</v>
          </cell>
          <cell r="Q819" t="str">
            <v>DIRECCIÓN DE REASENTAMIENTOS</v>
          </cell>
          <cell r="R819" t="str">
            <v>DIRECCIÓN DE REASENTAMIENTOS</v>
          </cell>
          <cell r="S819">
            <v>5532799</v>
          </cell>
          <cell r="T819">
            <v>45</v>
          </cell>
          <cell r="U819">
            <v>15000</v>
          </cell>
          <cell r="V819">
            <v>1030620799</v>
          </cell>
          <cell r="W819">
            <v>6</v>
          </cell>
        </row>
        <row r="820">
          <cell r="A820" t="str">
            <v>MARIA ALEJANDRA HUERTAS ZAMBRANO</v>
          </cell>
          <cell r="B820">
            <v>837</v>
          </cell>
          <cell r="C820">
            <v>2021</v>
          </cell>
          <cell r="D820" t="str">
            <v>INICIAL</v>
          </cell>
          <cell r="E820" t="str">
            <v>PRESTAR LOS SERVICIOS PROFESIONALES EN MATERIA SOCIAL PARA DESARROLLAR EL PROCESO DE SOSTENIBILIDAD EN LAS OBRAS EJECUTADAS POR LA DIRECCIÓN DE MEJORAMIENTO DE BARRIOS DE LA CAJA DE VIVIENDA POPULAR.</v>
          </cell>
          <cell r="F820">
            <v>7056324</v>
          </cell>
          <cell r="G820">
            <v>2</v>
          </cell>
          <cell r="H820" t="str">
            <v>MESES</v>
          </cell>
          <cell r="I820">
            <v>0</v>
          </cell>
          <cell r="K820">
            <v>44503</v>
          </cell>
          <cell r="L820">
            <v>44505</v>
          </cell>
          <cell r="M820">
            <v>44565</v>
          </cell>
          <cell r="N820" t="str">
            <v>CVP-PS-812-2021</v>
          </cell>
          <cell r="O820" t="str">
            <v>CONTRATACIÓN DIRECTA</v>
          </cell>
          <cell r="P820" t="str">
            <v>CONTRATO DE PRESTACIÓN SERVICIOS PROFESIONALES</v>
          </cell>
          <cell r="Q820" t="str">
            <v>DIRECCIÓN DE MEJORAMIENTOS DE BARRIOS</v>
          </cell>
          <cell r="R820" t="str">
            <v>DIRECCIÓN DE MEJORAMIENTOS DE BARRIOS</v>
          </cell>
          <cell r="S820">
            <v>7056324</v>
          </cell>
          <cell r="T820">
            <v>60</v>
          </cell>
          <cell r="U820">
            <v>20000</v>
          </cell>
          <cell r="V820">
            <v>1026292616</v>
          </cell>
          <cell r="W820">
            <v>4</v>
          </cell>
        </row>
        <row r="821">
          <cell r="A821" t="str">
            <v>ROSALBA BARON VELASCO</v>
          </cell>
          <cell r="B821">
            <v>838</v>
          </cell>
          <cell r="C821">
            <v>2021</v>
          </cell>
          <cell r="D821" t="str">
            <v>INICIAL</v>
          </cell>
          <cell r="E821" t="str">
            <v>PRESTAR LOS SERVICIOS TÉCNICOS PARA REALIZAR LAS ACTIVIDADES REQUERIDAS EN EL PROCESO DE IMPLEMENTACIÓN DE LA ESTRATEGIA SOCIAL EN EL MARCO DEL PLAN TERRAZAS, DE CONFORMIDAD CON LAS MODALIDADES DE INTERVENCIÓN PARA LOS PROGRAMAS DE MEJORAMIENTO DE VIVIENDA,</v>
          </cell>
          <cell r="F821">
            <v>5179983</v>
          </cell>
          <cell r="G821">
            <v>1</v>
          </cell>
          <cell r="H821" t="str">
            <v>MESES</v>
          </cell>
          <cell r="I821">
            <v>15</v>
          </cell>
          <cell r="J821" t="str">
            <v>DIAS CALENDARIOS</v>
          </cell>
          <cell r="K821">
            <v>44503</v>
          </cell>
          <cell r="L821">
            <v>44509</v>
          </cell>
          <cell r="M821">
            <v>44553</v>
          </cell>
          <cell r="N821" t="str">
            <v>CVP-PS-813-2021</v>
          </cell>
          <cell r="O821" t="str">
            <v>CONTRATACIÓN DIRECTA</v>
          </cell>
          <cell r="P821" t="str">
            <v>CONTRATO DE PRESTACIÓN SERVICIOS DE APOYO A LA GESTIÓN</v>
          </cell>
          <cell r="Q821" t="str">
            <v>DIRECCIÓN DE MEJORAMIENTO DE VIVIENDA</v>
          </cell>
          <cell r="R821" t="str">
            <v>DIRECCIÓN DE MEJORAMIENTO DE VIVIENDA</v>
          </cell>
          <cell r="S821">
            <v>5179983</v>
          </cell>
          <cell r="T821">
            <v>45</v>
          </cell>
          <cell r="U821">
            <v>15000</v>
          </cell>
          <cell r="V821">
            <v>35507789</v>
          </cell>
          <cell r="W821">
            <v>7</v>
          </cell>
        </row>
        <row r="822">
          <cell r="A822" t="str">
            <v>DANIEL MOYANO FONSECA</v>
          </cell>
          <cell r="B822">
            <v>839</v>
          </cell>
          <cell r="C822">
            <v>2021</v>
          </cell>
          <cell r="D822" t="str">
            <v>INICIAL</v>
          </cell>
          <cell r="E822" t="str">
            <v>PRESTAR LOS SERVICIOS PROFESIONALES PARA APOYAR LOS PROCEDIMIENTOS DE LIQUIDACIÓN DE LOS CONTRATOS DESDE EL CAMPO DE LA INGENIERÍA CIVIL REALIZANDO LAS ACTIVIDADES PERTINENTES, CON EL FIN DE LLEVAR A CABO LA LIBERACIÓN Y PAGO DE RECURSOS, POR CONCEPTO DE SALDOS DE VIGENCIA, RESERVAS Y PASIVOS EXIGIBLES DE LOS CONTRATOS SUSCRITOS POR LA DIRECCIÓN DE MEJORAMIENTO DE BARRIOS DE LA CAJA DE VIVIENDA POPULAR</v>
          </cell>
          <cell r="F822">
            <v>7377066</v>
          </cell>
          <cell r="G822">
            <v>2</v>
          </cell>
          <cell r="H822" t="str">
            <v>MESES</v>
          </cell>
          <cell r="I822">
            <v>0</v>
          </cell>
          <cell r="K822">
            <v>44503</v>
          </cell>
          <cell r="L822">
            <v>44508</v>
          </cell>
          <cell r="M822">
            <v>44568</v>
          </cell>
          <cell r="N822" t="str">
            <v>CVP-PS-814-2021</v>
          </cell>
          <cell r="O822" t="str">
            <v>CONTRATACIÓN DIRECTA</v>
          </cell>
          <cell r="P822" t="str">
            <v>CONTRATO DE PRESTACIÓN SERVICIOS PROFESIONALES</v>
          </cell>
          <cell r="Q822" t="str">
            <v>DIRECCIÓN DE MEJORAMIENTOS DE BARRIOS</v>
          </cell>
          <cell r="R822" t="str">
            <v>DIRECCIÓN DE MEJORAMIENTOS DE BARRIOS</v>
          </cell>
          <cell r="S822">
            <v>7377066</v>
          </cell>
          <cell r="T822">
            <v>60</v>
          </cell>
          <cell r="U822">
            <v>20000</v>
          </cell>
          <cell r="V822">
            <v>1031150162</v>
          </cell>
          <cell r="W822">
            <v>1</v>
          </cell>
        </row>
        <row r="823">
          <cell r="A823" t="str">
            <v>YANDHY TATIANA ROBELTO GARRIDO</v>
          </cell>
          <cell r="B823">
            <v>840</v>
          </cell>
          <cell r="C823">
            <v>2021</v>
          </cell>
          <cell r="D823" t="str">
            <v>INICIAL</v>
          </cell>
          <cell r="E823" t="str">
            <v>PRESTAR LOS SERVICIOS TÉCNICOS PROFESIONALES EN MATERIA DE INGENIERÍA CIVIL A LA DIRECCIÓN DE MEJORAMIENTO DE BARRIOS DE LA CAJA DE VIVIENDA POPULAR EN EL MARCO DEL PROYECTO DE INVERSIÓN 7703 “MEJORAMIENTO INTEGRAL DE BARRIOS CON PARTICIPACIÓN CIUDADANA” TERRITORIO SUR-SUBA - USAQUÉN</v>
          </cell>
          <cell r="F823">
            <v>13898020</v>
          </cell>
          <cell r="G823">
            <v>2</v>
          </cell>
          <cell r="H823" t="str">
            <v>MESES</v>
          </cell>
          <cell r="I823">
            <v>0</v>
          </cell>
          <cell r="K823">
            <v>44503</v>
          </cell>
          <cell r="L823">
            <v>44504</v>
          </cell>
          <cell r="M823">
            <v>44546</v>
          </cell>
          <cell r="N823" t="str">
            <v>CVP-PS-815-2021</v>
          </cell>
          <cell r="O823" t="str">
            <v>CONTRATACIÓN DIRECTA</v>
          </cell>
          <cell r="P823" t="str">
            <v>CONTRATO DE PRESTACIÓN SERVICIOS PROFESIONALES</v>
          </cell>
          <cell r="Q823" t="str">
            <v>DIRECCIÓN DE MEJORAMIENTOS DE BARRIOS</v>
          </cell>
          <cell r="R823" t="str">
            <v>DIRECCIÓN DE MEJORAMIENTOS DE BARRIOS</v>
          </cell>
          <cell r="S823">
            <v>13898020</v>
          </cell>
          <cell r="T823">
            <v>60</v>
          </cell>
          <cell r="U823">
            <v>20000</v>
          </cell>
          <cell r="V823">
            <v>1049626861</v>
          </cell>
          <cell r="W823">
            <v>1</v>
          </cell>
        </row>
        <row r="824">
          <cell r="A824" t="str">
            <v>OSCAR ABIMELEC BALLESTEROS CARRILLO</v>
          </cell>
          <cell r="B824">
            <v>841</v>
          </cell>
          <cell r="C824">
            <v>2021</v>
          </cell>
          <cell r="D824" t="str">
            <v>INICIAL</v>
          </cell>
          <cell r="E824" t="str">
            <v>PRESTAR LOS SEVICIOS PROFESIONALES EN MATERIA FINANCIERA PARA APOYAR A LA DIRECCIÓN DE BARRIOS DE LA CAJA DE VIVIENDA POPULAR EN EL TRÁMITE DE LIQUIDACION, DEPURACIÓN , LIBERACIÓN Y PAGO PARA DE CONTRATOS SUSCRITOS POR LA DIRECCIÓN DE BARRIOS DE LA CAJA DE VIVIENDA POPULAR</v>
          </cell>
          <cell r="F824">
            <v>13898820</v>
          </cell>
          <cell r="G824">
            <v>2</v>
          </cell>
          <cell r="H824" t="str">
            <v>MESES</v>
          </cell>
          <cell r="I824">
            <v>0</v>
          </cell>
          <cell r="K824">
            <v>44503</v>
          </cell>
          <cell r="L824">
            <v>44505</v>
          </cell>
          <cell r="M824">
            <v>44565</v>
          </cell>
          <cell r="N824" t="str">
            <v>CVP-PS-816-2021</v>
          </cell>
          <cell r="O824" t="str">
            <v>CONTRATACIÓN DIRECTA</v>
          </cell>
          <cell r="P824" t="str">
            <v>CONTRATO DE PRESTACIÓN SERVICIOS PROFESIONALES</v>
          </cell>
          <cell r="Q824" t="str">
            <v>DIRECCIÓN DE MEJORAMIENTOS DE BARRIOS</v>
          </cell>
          <cell r="R824" t="str">
            <v>DIRECCIÓN DE MEJORAMIENTOS DE BARRIOS</v>
          </cell>
          <cell r="S824">
            <v>13898820</v>
          </cell>
          <cell r="T824">
            <v>60</v>
          </cell>
          <cell r="U824">
            <v>20000</v>
          </cell>
          <cell r="V824">
            <v>79268170</v>
          </cell>
          <cell r="W824">
            <v>2</v>
          </cell>
        </row>
        <row r="825">
          <cell r="A825" t="str">
            <v>KELLY JOHANNA SERRANO RINCON</v>
          </cell>
          <cell r="B825">
            <v>842</v>
          </cell>
          <cell r="C825">
            <v>2021</v>
          </cell>
          <cell r="D825" t="str">
            <v>INICIAL</v>
          </cell>
          <cell r="E825" t="str">
            <v>PRESTAR SERVICIOS PROFESIONALES A LA OFICINA DE CONTROL INTERNO EN LA REALIZACIÓN DE AUDITORÍAS, SEGUIMIENTOS Y EVALUACIONES AL SISTEMA DE CONTROL INTERNO DE LA CAJA DE VIVIENDA POPULAR, APOYANDO LA EJECUCIÓN DEL PLAN ANUAL DE AUDITORÍAS.</v>
          </cell>
          <cell r="F825">
            <v>11582350</v>
          </cell>
          <cell r="G825">
            <v>1</v>
          </cell>
          <cell r="H825" t="str">
            <v>MESES</v>
          </cell>
          <cell r="I825">
            <v>20</v>
          </cell>
          <cell r="J825" t="str">
            <v>DIAS CALENDARIOS</v>
          </cell>
          <cell r="K825">
            <v>44504</v>
          </cell>
          <cell r="L825">
            <v>44508</v>
          </cell>
          <cell r="M825">
            <v>44574</v>
          </cell>
          <cell r="N825" t="str">
            <v>CVP-PS-817-2021</v>
          </cell>
          <cell r="O825" t="str">
            <v>CONTRATACIÓN DIRECTA</v>
          </cell>
          <cell r="P825" t="str">
            <v>CONTRATO DE PRESTACIÓN SERVICIOS PROFESIONALES</v>
          </cell>
          <cell r="Q825" t="str">
            <v>DIRECCIÓN DE GESTIÓN CORPORATIVA Y CID</v>
          </cell>
          <cell r="R825" t="str">
            <v>ASESORÍA DE CONTROL INTERNO</v>
          </cell>
          <cell r="S825">
            <v>15520349</v>
          </cell>
          <cell r="T825">
            <v>67</v>
          </cell>
          <cell r="U825">
            <v>22333</v>
          </cell>
          <cell r="V825">
            <v>1032358501</v>
          </cell>
          <cell r="W825">
            <v>3</v>
          </cell>
        </row>
        <row r="826">
          <cell r="A826" t="str">
            <v>WILLIAM MOLANO RODRIGUEZ</v>
          </cell>
          <cell r="B826">
            <v>843</v>
          </cell>
          <cell r="C826">
            <v>2021</v>
          </cell>
          <cell r="D826" t="str">
            <v>INICIAL</v>
          </cell>
          <cell r="E826" t="str">
            <v>PRESTAR LOS SERVICIOS PROFESIONALES PARA COORDINAR EL EJERCICIO DE FACTIBILIDAD DE CADA UNO DE LOS PAQUETES DE VIVIENDAS QUE SE ORIGINEN EN EL DESARROLLO DE LA EJECUCCION DEL PLAN TERRAZASY LOS DEMÁS PROYECTOS DE MEJORAMIENTO DE VIVIENDA, DE CONFORMIDAD CON EL MARCO NORMATIVO Y LOS INSTRUMENTOS TÉCNICOS Y FINANCIEROS QUE SE ADOPTEN PARA EL DESARROLLO MISIONAL DE LA DIRECCIÓN DE MEJORAMIENTO DE VIVIENDA</v>
          </cell>
          <cell r="F826">
            <v>15000000</v>
          </cell>
          <cell r="G826">
            <v>1</v>
          </cell>
          <cell r="H826" t="str">
            <v>MESES</v>
          </cell>
          <cell r="I826">
            <v>15</v>
          </cell>
          <cell r="J826" t="str">
            <v>DIAS CALENDARIOS</v>
          </cell>
          <cell r="K826">
            <v>44503</v>
          </cell>
          <cell r="L826">
            <v>44505</v>
          </cell>
          <cell r="M826">
            <v>44549</v>
          </cell>
          <cell r="N826" t="str">
            <v>CVP-PS-818-2021</v>
          </cell>
          <cell r="O826" t="str">
            <v>CONTRATACIÓN DIRECTA</v>
          </cell>
          <cell r="P826" t="str">
            <v>CONTRATO DE PRESTACIÓN SERVICIOS PROFESIONALES</v>
          </cell>
          <cell r="Q826" t="str">
            <v>DIRECCIÓN DE MEJORAMIENTO DE VIVIENDA</v>
          </cell>
          <cell r="R826" t="str">
            <v>DIRECCIÓN DE MEJORAMIENTO DE VIVIENDA</v>
          </cell>
          <cell r="S826">
            <v>15000000</v>
          </cell>
          <cell r="T826">
            <v>45</v>
          </cell>
          <cell r="U826">
            <v>15000</v>
          </cell>
          <cell r="V826">
            <v>79463217</v>
          </cell>
          <cell r="W826">
            <v>5</v>
          </cell>
        </row>
        <row r="827">
          <cell r="A827" t="str">
            <v>DARIO FERNANDO ALBA RODRIGUEZ</v>
          </cell>
          <cell r="B827">
            <v>844</v>
          </cell>
          <cell r="C827">
            <v>2021</v>
          </cell>
          <cell r="D827" t="str">
            <v>INICIAL</v>
          </cell>
          <cell r="E827" t="str">
            <v>PRESTAR LOS SERVICIOS PROFESIONALES PARA APOYAR EN MATERIA TÉCNICA A LA DIRECCIÓN DE MEJORAMIENTO DE BARRIOS DE LA CAJA DE VIVIENDA POPULAR EN LA EJECUCIÓN DE LA INTERVENCIÓN A ESCALA BARRIAL PARA LA CONSTRUCCIÓN DE M2 DE ESPACIO PÚBLICO EN EL TERRITORIO SUBA GRUPO NO. 2</v>
          </cell>
          <cell r="F827">
            <v>13684992</v>
          </cell>
          <cell r="G827">
            <v>2</v>
          </cell>
          <cell r="H827" t="str">
            <v>MESES</v>
          </cell>
          <cell r="I827">
            <v>3</v>
          </cell>
          <cell r="J827" t="str">
            <v>DIAS CALENDARIOS</v>
          </cell>
          <cell r="K827">
            <v>44504</v>
          </cell>
          <cell r="L827">
            <v>44505</v>
          </cell>
          <cell r="M827">
            <v>44568</v>
          </cell>
          <cell r="N827" t="str">
            <v>CVP-PS-819-2021</v>
          </cell>
          <cell r="O827" t="str">
            <v>CONTRATACIÓN DIRECTA</v>
          </cell>
          <cell r="P827" t="str">
            <v>CONTRATO DE PRESTACIÓN SERVICIOS PROFESIONALES</v>
          </cell>
          <cell r="Q827" t="str">
            <v>DIRECCIÓN DE MEJORAMIENTOS DE BARRIOS</v>
          </cell>
          <cell r="R827" t="str">
            <v>DIRECCIÓN DE MEJORAMIENTOS DE BARRIOS</v>
          </cell>
          <cell r="S827">
            <v>13684992</v>
          </cell>
          <cell r="T827">
            <v>63</v>
          </cell>
          <cell r="U827">
            <v>21000</v>
          </cell>
          <cell r="V827">
            <v>80055941</v>
          </cell>
          <cell r="W827">
            <v>3</v>
          </cell>
        </row>
        <row r="828">
          <cell r="A828" t="str">
            <v>MARTHA LILIANA PEDROZA ALONSO</v>
          </cell>
          <cell r="B828">
            <v>845</v>
          </cell>
          <cell r="C828">
            <v>2021</v>
          </cell>
          <cell r="D828" t="str">
            <v>INICIAL</v>
          </cell>
          <cell r="E828" t="str">
            <v>PRESTAR SERVICIOS PROFESIONALES A LA OFICINA DE CONTROL INTERNO EN LA REALIZACIÓN DE ACTIVIDADES DE AUDITORÍA, SEGUIMIENTOS, EVALUACIONES Y ASESORÍA AL SISTEMA DE CONTROL INTERNO DE LA CAJA DE VIVIENDA POPULAR, CON PRINCIPAL ÉNFASIS EN TEMAS DE CARÁCTER JURÍDICO Y LEGAL.</v>
          </cell>
          <cell r="F828">
            <v>12473300</v>
          </cell>
          <cell r="G828">
            <v>1</v>
          </cell>
          <cell r="H828" t="str">
            <v>MESES</v>
          </cell>
          <cell r="I828">
            <v>20</v>
          </cell>
          <cell r="J828" t="str">
            <v>DIAS CALENDARIOS</v>
          </cell>
          <cell r="K828">
            <v>44504</v>
          </cell>
          <cell r="L828">
            <v>44508</v>
          </cell>
          <cell r="M828">
            <v>44571</v>
          </cell>
          <cell r="N828" t="str">
            <v>CVP-PS-820-2021</v>
          </cell>
          <cell r="O828" t="str">
            <v>CONTRATACIÓN DIRECTA</v>
          </cell>
          <cell r="P828" t="str">
            <v>CONTRATO DE PRESTACIÓN SERVICIOS PROFESIONALES</v>
          </cell>
          <cell r="Q828" t="str">
            <v>DIRECCIÓN DE GESTIÓN CORPORATIVA Y CID</v>
          </cell>
          <cell r="R828" t="str">
            <v>ASESORÍA DE CONTROL INTERNO</v>
          </cell>
          <cell r="S828">
            <v>15716358</v>
          </cell>
          <cell r="T828">
            <v>63</v>
          </cell>
          <cell r="U828">
            <v>21000</v>
          </cell>
          <cell r="V828">
            <v>53135201</v>
          </cell>
          <cell r="W828">
            <v>7</v>
          </cell>
        </row>
        <row r="829">
          <cell r="A829" t="str">
            <v>GUSTAVO ROJAS SANCHEZ</v>
          </cell>
          <cell r="B829">
            <v>846</v>
          </cell>
          <cell r="C829">
            <v>2021</v>
          </cell>
          <cell r="D829" t="str">
            <v>INICIAL</v>
          </cell>
          <cell r="E829" t="str">
            <v>PRESTAR LOS SERVICIOS PROFESIONALES PARA APOYAR TECNICAMENTE DESDE EL CAMPO DE LA INFORMACIÓN Y GEOLOCALIZACIÓN GEOGRÁFICA, ASÍ COMO TAMBIÉN PROYECTAR LA INFORMACIÓN POBLACIONAL POR TERRITORIOS DE LAS INTERVENCIONES REALIZADAS POR LA DIRECCIÓN DE MEJORAMIENTO DE BARRIOS DE LA CAJA DE VIVIENDA POPULAR.</v>
          </cell>
          <cell r="F829">
            <v>13684992</v>
          </cell>
          <cell r="G829">
            <v>2</v>
          </cell>
          <cell r="H829" t="str">
            <v>MESES</v>
          </cell>
          <cell r="I829">
            <v>4</v>
          </cell>
          <cell r="J829" t="str">
            <v>DIAS CALENDARIOS</v>
          </cell>
          <cell r="K829">
            <v>44504</v>
          </cell>
          <cell r="L829">
            <v>44509</v>
          </cell>
          <cell r="M829">
            <v>44573</v>
          </cell>
          <cell r="N829" t="str">
            <v>CVP-PS-821-2021</v>
          </cell>
          <cell r="O829" t="str">
            <v>CONTRATACIÓN DIRECTA</v>
          </cell>
          <cell r="P829" t="str">
            <v>CONTRATO DE PRESTACIÓN SERVICIOS PROFESIONALES</v>
          </cell>
          <cell r="Q829" t="str">
            <v>DIRECCIÓN DE MEJORAMIENTOS DE BARRIOS</v>
          </cell>
          <cell r="R829" t="str">
            <v>DIRECCIÓN DE MEJORAMIENTOS DE BARRIOS</v>
          </cell>
          <cell r="S829">
            <v>13684992</v>
          </cell>
          <cell r="T829">
            <v>64</v>
          </cell>
          <cell r="U829">
            <v>21333</v>
          </cell>
          <cell r="V829">
            <v>80150630</v>
          </cell>
          <cell r="W829">
            <v>4</v>
          </cell>
        </row>
        <row r="830">
          <cell r="A830" t="str">
            <v>JENNY FERNANDA VELANDIA CASTRO</v>
          </cell>
          <cell r="B830">
            <v>847</v>
          </cell>
          <cell r="C830">
            <v>2021</v>
          </cell>
          <cell r="D830" t="str">
            <v>INICIAL</v>
          </cell>
          <cell r="E830" t="str">
            <v>PRESTAR LOS SERVICIOS PROFESIONALES REQUERIDOS EN EL COMPONENTE TÉCNICO PARA REALIZAR ANÁLISIS, SEGUIMIENTO Y CONTROL DE LA PREFACTIBILIDAD DE LOS PROYECTOS ASOCIADOS AL PLAN TERRAZAS Y LOS PROGRAMAS DE MEJORAMIENTO DE VIVIENDA, EN TERRITORIOS PRIORIZADOS.</v>
          </cell>
          <cell r="F830">
            <v>5292243</v>
          </cell>
          <cell r="G830">
            <v>1</v>
          </cell>
          <cell r="H830" t="str">
            <v>MESES</v>
          </cell>
          <cell r="I830">
            <v>15</v>
          </cell>
          <cell r="J830" t="str">
            <v>DIAS CALENDARIOS</v>
          </cell>
          <cell r="K830">
            <v>44504</v>
          </cell>
          <cell r="L830">
            <v>44508</v>
          </cell>
          <cell r="M830">
            <v>44552</v>
          </cell>
          <cell r="N830" t="str">
            <v>CVP-PS-822-2021</v>
          </cell>
          <cell r="O830" t="str">
            <v>CONTRATACIÓN DIRECTA</v>
          </cell>
          <cell r="P830" t="str">
            <v>CONTRATO DE PRESTACIÓN SERVICIOS PROFESIONALES</v>
          </cell>
          <cell r="Q830" t="str">
            <v>DIRECCIÓN DE MEJORAMIENTO DE VIVIENDA</v>
          </cell>
          <cell r="R830" t="str">
            <v>DIRECCIÓN DE MEJORAMIENTO DE VIVIENDA</v>
          </cell>
          <cell r="S830">
            <v>5292243</v>
          </cell>
          <cell r="T830">
            <v>45</v>
          </cell>
          <cell r="U830">
            <v>15000</v>
          </cell>
          <cell r="V830">
            <v>1032464919</v>
          </cell>
          <cell r="W830">
            <v>1</v>
          </cell>
        </row>
        <row r="831">
          <cell r="A831" t="str">
            <v>VICTOR RENE SIERRA CLEVES</v>
          </cell>
          <cell r="B831">
            <v>848</v>
          </cell>
          <cell r="C831">
            <v>2021</v>
          </cell>
          <cell r="D831" t="str">
            <v>INICIAL</v>
          </cell>
          <cell r="E831" t="str">
            <v>PRESTAR SERVICIOS PROFESIONALES PARA APOYAR LA IMPLEMENTACIÓN DEL SISTEMA DE GESTIÓN DE SEGURIDAD DE LA INFORMACIÓN, DATOS PERSONALES Y LA ESTRATEGIA DE GOBIERNO DIGITAL EN LA CAJA DE VIVIENDA POPULAR.</v>
          </cell>
          <cell r="F831">
            <v>14967960</v>
          </cell>
          <cell r="G831">
            <v>2</v>
          </cell>
          <cell r="H831" t="str">
            <v>MESES</v>
          </cell>
          <cell r="I831">
            <v>0</v>
          </cell>
          <cell r="K831">
            <v>44504</v>
          </cell>
          <cell r="L831">
            <v>44509</v>
          </cell>
          <cell r="M831">
            <v>44569</v>
          </cell>
          <cell r="N831" t="str">
            <v>CVP-PS-823-2021</v>
          </cell>
          <cell r="O831" t="str">
            <v>CONTRATACIÓN DIRECTA</v>
          </cell>
          <cell r="P831" t="str">
            <v>CONTRATO DE PRESTACIÓN SERVICIOS PROFESIONALES</v>
          </cell>
          <cell r="Q831" t="str">
            <v>DIRECCIÓN DE GESTIÓN CORPORATIVA Y CID</v>
          </cell>
          <cell r="R831" t="str">
            <v>OFICINA DE LAS TECNOLOGÍAS DE LA INFORMACIÓN Y LAS COMUNICACIONES</v>
          </cell>
          <cell r="S831">
            <v>14967960</v>
          </cell>
          <cell r="T831">
            <v>60</v>
          </cell>
          <cell r="U831">
            <v>20000</v>
          </cell>
          <cell r="V831">
            <v>79903059</v>
          </cell>
          <cell r="W831">
            <v>7</v>
          </cell>
        </row>
        <row r="832">
          <cell r="A832" t="str">
            <v>CAR SCANNERS S.A.S.</v>
          </cell>
          <cell r="B832">
            <v>849</v>
          </cell>
          <cell r="C832">
            <v>2021</v>
          </cell>
          <cell r="D832" t="str">
            <v>INICIAL</v>
          </cell>
          <cell r="E832" t="str">
            <v>PRESTAR EL SERVICIO DE MANTENIMIENTO PREVENTIVO Y CORRECTIVO CON SUMINISTRO DE REPUESTOS Y MANO DE OBRA PARA EL VEHÍCULO DE PROPIEDAD DE LA CAJA DE LA VIVIENDA POPULAR.</v>
          </cell>
          <cell r="F832">
            <v>15498138</v>
          </cell>
          <cell r="G832">
            <v>1</v>
          </cell>
          <cell r="H832" t="str">
            <v>MESES</v>
          </cell>
          <cell r="I832">
            <v>20</v>
          </cell>
          <cell r="J832" t="str">
            <v>DIAS CALENDARIOS</v>
          </cell>
          <cell r="K832">
            <v>44505</v>
          </cell>
          <cell r="L832">
            <v>44512</v>
          </cell>
          <cell r="M832">
            <v>44865</v>
          </cell>
          <cell r="N832" t="str">
            <v>CVP-IPMC-020-2021</v>
          </cell>
          <cell r="O832" t="str">
            <v>MÍNIMA CUANTÍA</v>
          </cell>
          <cell r="P832" t="str">
            <v>CONTRATO DE PRESTACIÓN SERVICIOS</v>
          </cell>
          <cell r="Q832" t="str">
            <v>DIRECCIÓN DE GESTIÓN CORPORATIVA Y CID</v>
          </cell>
          <cell r="R832" t="str">
            <v>SUBDIRECCIÓN ADMINISTRATIVA</v>
          </cell>
          <cell r="S832">
            <v>15498138</v>
          </cell>
          <cell r="T832">
            <v>350</v>
          </cell>
          <cell r="U832">
            <v>116667</v>
          </cell>
          <cell r="V832">
            <v>900693270</v>
          </cell>
          <cell r="W832">
            <v>1</v>
          </cell>
        </row>
        <row r="833">
          <cell r="A833" t="str">
            <v>JUAN GUILLERMO HERNANDEZ MORA</v>
          </cell>
          <cell r="B833">
            <v>850</v>
          </cell>
          <cell r="C833">
            <v>2021</v>
          </cell>
          <cell r="D833" t="str">
            <v>INICIAL</v>
          </cell>
          <cell r="E833" t="str">
            <v>APOYAR A LA DIRECCIÓN DE GESTIÓN CORPORATIVA EN LA EJECUCIÓN DE LAS ACTIVIDADES TÉCNICAS REQUERIDAS PARA LA GESTIÓN Y TRÁMITE DE LAS COMUNICACIONES OFICIALES DESDE LA VENTANILLA ÚNICA Y A TRAVÉS DEL SISTEMA DE GESTIÓN.</v>
          </cell>
          <cell r="F833">
            <v>4013334</v>
          </cell>
          <cell r="G833">
            <v>1</v>
          </cell>
          <cell r="H833" t="str">
            <v>MESES</v>
          </cell>
          <cell r="I833">
            <v>13</v>
          </cell>
          <cell r="J833" t="str">
            <v>DIAS CALENDARIOS</v>
          </cell>
          <cell r="K833">
            <v>44509</v>
          </cell>
          <cell r="L833">
            <v>44516</v>
          </cell>
          <cell r="M833">
            <v>44558</v>
          </cell>
          <cell r="N833" t="str">
            <v>CVP-PS-824-2021</v>
          </cell>
          <cell r="O833" t="str">
            <v>CONTRATACIÓN DIRECTA</v>
          </cell>
          <cell r="P833" t="str">
            <v>CONTRATO DE PRESTACIÓN SERVICIOS DE APOYO A LA GESTIÓN</v>
          </cell>
          <cell r="Q833" t="str">
            <v>DIRECCIÓN DE GESTIÓN CORPORATIVA Y CID</v>
          </cell>
          <cell r="R833" t="str">
            <v>DIRECCIÓN DE GESTIÓN CORPORATIVA Y CID</v>
          </cell>
          <cell r="S833">
            <v>4013334</v>
          </cell>
          <cell r="T833">
            <v>43</v>
          </cell>
          <cell r="U833">
            <v>14333</v>
          </cell>
          <cell r="V833">
            <v>79684193</v>
          </cell>
          <cell r="W833">
            <v>5</v>
          </cell>
        </row>
        <row r="834">
          <cell r="A834" t="str">
            <v>MONICA ALEXANDRA SOLER RODRIGUEZ</v>
          </cell>
          <cell r="B834">
            <v>851</v>
          </cell>
          <cell r="C834">
            <v>2021</v>
          </cell>
          <cell r="D834" t="str">
            <v>INICIAL</v>
          </cell>
          <cell r="E834" t="str">
            <v>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v>
          </cell>
          <cell r="F834">
            <v>3848904</v>
          </cell>
          <cell r="G834">
            <v>1</v>
          </cell>
          <cell r="H834" t="str">
            <v>MESES</v>
          </cell>
          <cell r="I834">
            <v>15</v>
          </cell>
          <cell r="J834" t="str">
            <v>DIAS CALENDARIOS</v>
          </cell>
          <cell r="K834">
            <v>44505</v>
          </cell>
          <cell r="L834">
            <v>44508</v>
          </cell>
          <cell r="M834">
            <v>44572</v>
          </cell>
          <cell r="N834" t="str">
            <v>CVP-PS-825-2021</v>
          </cell>
          <cell r="O834" t="str">
            <v>CONTRATACIÓN DIRECTA</v>
          </cell>
          <cell r="P834" t="str">
            <v>CONTRATO DE PRESTACIÓN SERVICIOS DE APOYO A LA GESTIÓN</v>
          </cell>
          <cell r="Q834" t="str">
            <v>DIRECCIÓN DE GESTIÓN CORPORATIVA Y CID</v>
          </cell>
          <cell r="R834" t="str">
            <v>SUBDIRECCIÓN FINANCIERA</v>
          </cell>
          <cell r="S834">
            <v>5559528</v>
          </cell>
          <cell r="T834">
            <v>65</v>
          </cell>
          <cell r="U834">
            <v>21667</v>
          </cell>
          <cell r="V834">
            <v>1007647892</v>
          </cell>
          <cell r="W834">
            <v>7</v>
          </cell>
        </row>
        <row r="835">
          <cell r="A835" t="str">
            <v>PAOLA ANDREA OCAMPO SANCHEZ</v>
          </cell>
          <cell r="B835">
            <v>852</v>
          </cell>
          <cell r="C835">
            <v>2021</v>
          </cell>
          <cell r="D835" t="str">
            <v>INICIAL</v>
          </cell>
          <cell r="E835" t="str">
            <v>PRESTACIÓN DE SERVICIOS PROFESIONALES A LA SUBDIRECCIÓN FINANCIERA EN LAS DIFERENTES ÁREAS, ADEMÁS DEL REGISTRO Y SEGUIMIENTO DE INFORMACIÓN EN EL DESARROLLO DEL SUBPROCESO DE PRESUPUESTO</v>
          </cell>
          <cell r="F835">
            <v>8178921</v>
          </cell>
          <cell r="G835">
            <v>1</v>
          </cell>
          <cell r="H835" t="str">
            <v>MESES</v>
          </cell>
          <cell r="I835">
            <v>15</v>
          </cell>
          <cell r="J835" t="str">
            <v>DIAS CALENDARIOS</v>
          </cell>
          <cell r="K835">
            <v>44504</v>
          </cell>
          <cell r="L835">
            <v>44508</v>
          </cell>
          <cell r="M835">
            <v>44552</v>
          </cell>
          <cell r="N835" t="str">
            <v>CVP-PS-826-2021</v>
          </cell>
          <cell r="O835" t="str">
            <v>CONTRATACIÓN DIRECTA</v>
          </cell>
          <cell r="P835" t="str">
            <v>CONTRATO DE PRESTACIÓN SERVICIOS PROFESIONALES</v>
          </cell>
          <cell r="Q835" t="str">
            <v>DIRECCIÓN DE GESTIÓN CORPORATIVA Y CID</v>
          </cell>
          <cell r="R835" t="str">
            <v>SUBDIRECCIÓN FINANCIERA</v>
          </cell>
          <cell r="S835">
            <v>8178921</v>
          </cell>
          <cell r="T835">
            <v>45</v>
          </cell>
          <cell r="U835">
            <v>15000</v>
          </cell>
          <cell r="V835">
            <v>52421515</v>
          </cell>
          <cell r="W835">
            <v>7</v>
          </cell>
        </row>
        <row r="836">
          <cell r="A836" t="str">
            <v>JORGE MARIO SANCHEZ ROJAS</v>
          </cell>
          <cell r="B836">
            <v>853</v>
          </cell>
          <cell r="C836">
            <v>2021</v>
          </cell>
          <cell r="D836" t="str">
            <v>INICIAL</v>
          </cell>
          <cell r="E836" t="str">
            <v>PRESTAR LOS SERVICIOS PROFESIONALES QUE SOPORTEN LA GESTIÓN REALIZADA POR LA DIRECCIÓN DE MEJORAMIENTO DE VIVIENDA EN DESARROLLO DEL SEGUIMIENTO MISIONAL Y ADMINISTRATIVO A LOS TEMAS Y COMPROMISOS SURGIDOS EN EL MARCO DE LA COORDINACIÓN CON LA SECRETARIA DISTRITAL DE HABITAT.</v>
          </cell>
          <cell r="F836">
            <v>11700000</v>
          </cell>
          <cell r="G836">
            <v>1</v>
          </cell>
          <cell r="H836" t="str">
            <v>MESES</v>
          </cell>
          <cell r="I836">
            <v>15</v>
          </cell>
          <cell r="J836" t="str">
            <v>DIAS CALENDARIOS</v>
          </cell>
          <cell r="K836">
            <v>44505</v>
          </cell>
          <cell r="L836">
            <v>44508</v>
          </cell>
          <cell r="M836">
            <v>44550</v>
          </cell>
          <cell r="N836" t="str">
            <v>CVP-PS-827-2021</v>
          </cell>
          <cell r="O836" t="str">
            <v>CONTRATACIÓN DIRECTA</v>
          </cell>
          <cell r="P836" t="str">
            <v>CONTRATO DE PRESTACIÓN SERVICIOS PROFESIONALES</v>
          </cell>
          <cell r="Q836" t="str">
            <v>DIRECCIÓN DE MEJORAMIENTO DE VIVIENDA</v>
          </cell>
          <cell r="R836" t="str">
            <v>DIRECCIÓN DE MEJORAMIENTO DE VIVIENDA</v>
          </cell>
          <cell r="S836">
            <v>11700000</v>
          </cell>
          <cell r="T836">
            <v>45</v>
          </cell>
          <cell r="U836">
            <v>15000</v>
          </cell>
          <cell r="V836">
            <v>80927478</v>
          </cell>
          <cell r="W836">
            <v>7</v>
          </cell>
        </row>
        <row r="837">
          <cell r="A837" t="str">
            <v>DIEGO ALVEIRO NARVÁEZ SÁNCHEZ</v>
          </cell>
          <cell r="B837">
            <v>854</v>
          </cell>
          <cell r="C837">
            <v>2021</v>
          </cell>
          <cell r="D837" t="str">
            <v>INICIAL</v>
          </cell>
          <cell r="E837" t="str">
            <v>PRESTAR LOS SERVICIOS PROFESIONALES PARA LA ELABORACIÓN DE LOS DISEÑOS ESTRUCTURALES EN EL MARCO DE LA NORMA SISMORESISTENTE NSR-10, CONCEPTOS TÉCNICOS Y EVALUACIÓN DE LA PATOLOGÍA ESTRUCTURAL Y COMPORTAMIENTOS DE LAS EDIFICACIONES Y VIVIENDAS CONSTRUIDAS EN EL MARCO DEL PROGRAMA PLAN TERRAZAS Y DEMÁS PROGRAMAS ASOCIADOS A LA DIRECCIÓN DE MEJORAMIENTO DE VIVIENDA</v>
          </cell>
          <cell r="F837">
            <v>15000000</v>
          </cell>
          <cell r="G837">
            <v>1</v>
          </cell>
          <cell r="H837" t="str">
            <v>MESES</v>
          </cell>
          <cell r="I837">
            <v>15</v>
          </cell>
          <cell r="J837" t="str">
            <v>DIAS CALENDARIOS</v>
          </cell>
          <cell r="K837">
            <v>44508</v>
          </cell>
          <cell r="L837">
            <v>44510</v>
          </cell>
          <cell r="M837">
            <v>44550</v>
          </cell>
          <cell r="N837" t="str">
            <v>CVP-PS-828-2021</v>
          </cell>
          <cell r="O837" t="str">
            <v>CONTRATACIÓN DIRECTA</v>
          </cell>
          <cell r="P837" t="str">
            <v>CONTRATO DE PRESTACIÓN SERVICIOS PROFESIONALES</v>
          </cell>
          <cell r="Q837" t="str">
            <v>DIRECCIÓN DE MEJORAMIENTO DE VIVIENDA</v>
          </cell>
          <cell r="R837" t="str">
            <v>DIRECCIÓN DE MEJORAMIENTO DE VIVIENDA</v>
          </cell>
          <cell r="S837">
            <v>15000000</v>
          </cell>
          <cell r="T837">
            <v>45</v>
          </cell>
          <cell r="U837">
            <v>15000</v>
          </cell>
          <cell r="V837">
            <v>79405439</v>
          </cell>
          <cell r="W837">
            <v>6</v>
          </cell>
        </row>
        <row r="838">
          <cell r="A838" t="str">
            <v>ANTONIO CELIS RAMIREZ</v>
          </cell>
          <cell r="B838">
            <v>855</v>
          </cell>
          <cell r="C838">
            <v>2021</v>
          </cell>
          <cell r="D838" t="str">
            <v>INICIAL</v>
          </cell>
          <cell r="E838" t="str">
            <v>PRESTAR LOS SERVICIOS DE APOYO A LA GESTIÓN EN EL MANEJO DOCUMENTAL GENERADO EN EL MARCO DE LOS PROYECTOS DEL PLAN TERRAZAS, DE ACUERDO CON LA NORMATIVIDAD ESTABLECIDA EN LA MATERIA</v>
          </cell>
          <cell r="F838">
            <v>3848904</v>
          </cell>
          <cell r="G838">
            <v>1</v>
          </cell>
          <cell r="H838" t="str">
            <v>MESES</v>
          </cell>
          <cell r="I838">
            <v>15</v>
          </cell>
          <cell r="J838" t="str">
            <v>DIAS CALENDARIOS</v>
          </cell>
          <cell r="K838">
            <v>44508</v>
          </cell>
          <cell r="L838">
            <v>44511</v>
          </cell>
          <cell r="M838">
            <v>44555</v>
          </cell>
          <cell r="N838" t="str">
            <v>CVP-PS-829-2021</v>
          </cell>
          <cell r="O838" t="str">
            <v>CONTRATACIÓN DIRECTA</v>
          </cell>
          <cell r="P838" t="str">
            <v>CONTRATO DE PRESTACIÓN SERVICIOS DE APOYO A LA GESTIÓN</v>
          </cell>
          <cell r="Q838" t="str">
            <v>DIRECCIÓN DE MEJORAMIENTO DE VIVIENDA</v>
          </cell>
          <cell r="R838" t="str">
            <v>DIRECCIÓN DE MEJORAMIENTO DE VIVIENDA</v>
          </cell>
          <cell r="S838">
            <v>3848904</v>
          </cell>
          <cell r="T838">
            <v>45</v>
          </cell>
          <cell r="U838">
            <v>15000</v>
          </cell>
          <cell r="V838">
            <v>80015494</v>
          </cell>
          <cell r="W838">
            <v>1</v>
          </cell>
        </row>
        <row r="839">
          <cell r="A839" t="str">
            <v>MONICA PALOMA SANABRIA HERMIDA</v>
          </cell>
          <cell r="B839">
            <v>856</v>
          </cell>
          <cell r="C839">
            <v>2021</v>
          </cell>
          <cell r="D839" t="str">
            <v>INICIAL</v>
          </cell>
          <cell r="E839"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NORTE</v>
          </cell>
          <cell r="F839">
            <v>12829680</v>
          </cell>
          <cell r="G839">
            <v>2</v>
          </cell>
          <cell r="H839" t="str">
            <v>MESES</v>
          </cell>
          <cell r="I839">
            <v>0</v>
          </cell>
          <cell r="K839">
            <v>44509</v>
          </cell>
          <cell r="L839">
            <v>44512</v>
          </cell>
          <cell r="M839">
            <v>44572</v>
          </cell>
          <cell r="N839" t="str">
            <v>CVP-PS-830-2021</v>
          </cell>
          <cell r="O839" t="str">
            <v>CONTRATACIÓN DIRECTA</v>
          </cell>
          <cell r="P839" t="str">
            <v>CONTRATO DE PRESTACIÓN SERVICIOS PROFESIONALES</v>
          </cell>
          <cell r="Q839" t="str">
            <v>DIRECCIÓN DE MEJORAMIENTOS DE BARRIOS</v>
          </cell>
          <cell r="R839" t="str">
            <v>DIRECCIÓN DE MEJORAMIENTOS DE BARRIOS</v>
          </cell>
          <cell r="S839">
            <v>12829680</v>
          </cell>
          <cell r="T839">
            <v>60</v>
          </cell>
          <cell r="U839">
            <v>20000</v>
          </cell>
          <cell r="V839">
            <v>1032359979</v>
          </cell>
          <cell r="W839">
            <v>4</v>
          </cell>
        </row>
        <row r="840">
          <cell r="A840" t="str">
            <v>LUNA LIZETH NIÑO REINA</v>
          </cell>
          <cell r="B840">
            <v>857</v>
          </cell>
          <cell r="C840">
            <v>2021</v>
          </cell>
          <cell r="D840" t="str">
            <v>INICIAL</v>
          </cell>
          <cell r="E840" t="str">
            <v>PRESTAR LOS SERVICIOS PROFESIONALES PARA DESARROLLAR DESDE EL COMPONENTE SST-MA EN EL MARCO DE LAS OBRAS DE INTERVENCIÓN A ESCALA BARRIAL QUE REALIZA LA DIRECCIÓN DE MEJORAMIENTO DE BARRIOS DE LA CAJA DE VIVIENDA POPULAR EN EL TERRITORIO DE SUBA GRUPO NO. 2</v>
          </cell>
          <cell r="F840">
            <v>12829680</v>
          </cell>
          <cell r="G840">
            <v>2</v>
          </cell>
          <cell r="H840" t="str">
            <v>MESES</v>
          </cell>
          <cell r="I840">
            <v>0</v>
          </cell>
          <cell r="K840">
            <v>44508</v>
          </cell>
          <cell r="L840">
            <v>44509</v>
          </cell>
          <cell r="M840">
            <v>44546</v>
          </cell>
          <cell r="N840" t="str">
            <v>CVP-PS-831-2021</v>
          </cell>
          <cell r="O840" t="str">
            <v>CONTRATACIÓN DIRECTA</v>
          </cell>
          <cell r="P840" t="str">
            <v>CONTRATO DE PRESTACIÓN SERVICIOS PROFESIONALES</v>
          </cell>
          <cell r="Q840" t="str">
            <v>DIRECCIÓN DE MEJORAMIENTOS DE BARRIOS</v>
          </cell>
          <cell r="R840" t="str">
            <v>DIRECCIÓN DE MEJORAMIENTOS DE BARRIOS</v>
          </cell>
          <cell r="S840">
            <v>12829680</v>
          </cell>
          <cell r="T840">
            <v>60</v>
          </cell>
          <cell r="U840">
            <v>20000</v>
          </cell>
          <cell r="V840">
            <v>1098715663</v>
          </cell>
          <cell r="W840">
            <v>1</v>
          </cell>
        </row>
        <row r="841">
          <cell r="A841" t="str">
            <v>HENRY ANDRES CUESTA SANCHEZ</v>
          </cell>
          <cell r="B841">
            <v>858</v>
          </cell>
          <cell r="C841">
            <v>2021</v>
          </cell>
          <cell r="D841" t="str">
            <v>INICIAL</v>
          </cell>
          <cell r="E841" t="str">
            <v>PRESTAR SERVICIOS PROFESIONALES COMO ABOGADO PARA APOYAR Y REALIZAR LAS GESTIONES JURÍDICAS EN MATERIA PENAL, ACTUACIONES POLICIVAS Y DE DERECHO PÚBLICO, EN DEFENSA DE LOS INTERESES DE LA CAJA DE LA VIVIENDA POPULAR.</v>
          </cell>
          <cell r="F841">
            <v>9408432</v>
          </cell>
          <cell r="G841">
            <v>2</v>
          </cell>
          <cell r="H841" t="str">
            <v>MESES</v>
          </cell>
          <cell r="I841">
            <v>0</v>
          </cell>
          <cell r="K841">
            <v>44508</v>
          </cell>
          <cell r="L841">
            <v>44509</v>
          </cell>
          <cell r="M841">
            <v>44569</v>
          </cell>
          <cell r="N841" t="str">
            <v>CVP-PS-832-2021</v>
          </cell>
          <cell r="O841" t="str">
            <v>CONTRATACIÓN DIRECTA</v>
          </cell>
          <cell r="P841" t="str">
            <v>CONTRATO DE PRESTACIÓN SERVICIOS PROFESIONALES</v>
          </cell>
          <cell r="Q841" t="str">
            <v>DIRECCIÓN DE GESTIÓN CORPORATIVA Y CID</v>
          </cell>
          <cell r="R841" t="str">
            <v>DIRECCIÓN JURÍDICA</v>
          </cell>
          <cell r="S841">
            <v>9408432</v>
          </cell>
          <cell r="T841">
            <v>60</v>
          </cell>
          <cell r="U841">
            <v>20000</v>
          </cell>
          <cell r="V841">
            <v>1013659598</v>
          </cell>
          <cell r="W841">
            <v>1</v>
          </cell>
        </row>
        <row r="842">
          <cell r="A842" t="str">
            <v>ADSUM SOLUCIONES TECNOLÓGICAS SAS</v>
          </cell>
          <cell r="B842">
            <v>860</v>
          </cell>
          <cell r="C842">
            <v>2021</v>
          </cell>
          <cell r="D842" t="str">
            <v>INICIAL</v>
          </cell>
          <cell r="E842" t="str">
            <v>REALIZAR LA RENOVACIÓN DEL LICENCIAMIENTO PARA LOS EQUIPOS DE SEGURIDAD PERIMETRAL EL SISTEMA DE DETECCIÓN Y RESPUESTA DE PUNTO FINAL Y LA SOLUCIÓN DE WIFI SEGURO PARA LA CAJA DE LA VIVIENDA POPULAR</v>
          </cell>
          <cell r="F842">
            <v>228305308</v>
          </cell>
          <cell r="G842">
            <v>1</v>
          </cell>
          <cell r="H842" t="str">
            <v>MESES</v>
          </cell>
          <cell r="I842">
            <v>0</v>
          </cell>
          <cell r="K842">
            <v>44508</v>
          </cell>
          <cell r="L842">
            <v>44540</v>
          </cell>
          <cell r="M842">
            <v>44570</v>
          </cell>
          <cell r="N842" t="str">
            <v>CVP-SAMC-007-2021</v>
          </cell>
          <cell r="O842" t="str">
            <v>SELECCIÓN ABREVIADA MENOR CUANTÍA</v>
          </cell>
          <cell r="P842" t="str">
            <v>CONTRATO DE PRESTACIÓN SERVICIOS</v>
          </cell>
          <cell r="Q842" t="str">
            <v>DIRECCIÓN DE GESTIÓN CORPORATIVA Y CID</v>
          </cell>
          <cell r="R842" t="str">
            <v>OFICINA DE LAS TECNOLOGÍAS DE LA INFORMACIÓN Y LAS COMUNICACIONES</v>
          </cell>
          <cell r="S842">
            <v>228305308</v>
          </cell>
          <cell r="T842">
            <v>30</v>
          </cell>
          <cell r="U842">
            <v>10000</v>
          </cell>
          <cell r="V842">
            <v>900425697</v>
          </cell>
          <cell r="W842">
            <v>2</v>
          </cell>
        </row>
        <row r="843">
          <cell r="A843" t="str">
            <v>DHRI SAS</v>
          </cell>
          <cell r="B843">
            <v>861</v>
          </cell>
          <cell r="C843">
            <v>2021</v>
          </cell>
          <cell r="D843" t="str">
            <v>INICIAL</v>
          </cell>
          <cell r="E843" t="str">
            <v>CONTRATAR LOS SERVICIOS INTEGRALES DE UN OPERADOR LOGÍSTICO QUE LLEVE A CABO LAS ACTIVIDADES QUE REQUIERA LA CAJA DE LA VIVIENDA POPULAR Y QUE PERMITA DIVULGAR LOS AVANCES DE LOS DIFERENTES PROGRAMAS MISIONALES DE LA ENTIDAD.</v>
          </cell>
          <cell r="F843">
            <v>121600000</v>
          </cell>
          <cell r="G843">
            <v>1</v>
          </cell>
          <cell r="H843" t="str">
            <v>MESES</v>
          </cell>
          <cell r="I843">
            <v>21</v>
          </cell>
          <cell r="J843" t="str">
            <v>DIAS CALENDARIOS</v>
          </cell>
          <cell r="K843">
            <v>44510</v>
          </cell>
          <cell r="L843">
            <v>44511</v>
          </cell>
          <cell r="M843">
            <v>44651</v>
          </cell>
          <cell r="N843" t="str">
            <v>CVP-SAMC-006-2021</v>
          </cell>
          <cell r="O843" t="str">
            <v>SELECCIÓN ABREVIADA MENOR CUANTÍA</v>
          </cell>
          <cell r="P843" t="str">
            <v>CONTRATO DE PRESTACIÓN SERVICIOS</v>
          </cell>
          <cell r="Q843" t="str">
            <v>DIRECCIÓN DE MEJORAMIENTOS DE BARRIOS</v>
          </cell>
          <cell r="R843" t="str">
            <v>DIRECCIÓN DE MEJORAMIENTOS DE BARRIOS</v>
          </cell>
          <cell r="S843">
            <v>182400000</v>
          </cell>
          <cell r="T843">
            <v>139</v>
          </cell>
          <cell r="U843">
            <v>46333</v>
          </cell>
          <cell r="V843">
            <v>900221933</v>
          </cell>
          <cell r="W843">
            <v>1</v>
          </cell>
        </row>
        <row r="844">
          <cell r="A844" t="str">
            <v>DATAMOTION S.A.S.</v>
          </cell>
          <cell r="B844">
            <v>862</v>
          </cell>
          <cell r="C844">
            <v>2021</v>
          </cell>
          <cell r="D844" t="str">
            <v>INICIAL</v>
          </cell>
          <cell r="E844" t="str">
            <v>REALIZAR LA ADQUISICIÓN MONTAJE Y PUESTA EN MARCHA DE NUEVOS SWITCHES PARA LAS REDES DE COMUNICACIÓN LAN Y WAN DE LA CAJA DE LA VIVIENDA POPULAR</v>
          </cell>
          <cell r="F844">
            <v>130270000</v>
          </cell>
          <cell r="G844">
            <v>1</v>
          </cell>
          <cell r="H844" t="str">
            <v>MESES</v>
          </cell>
          <cell r="I844">
            <v>0</v>
          </cell>
          <cell r="K844">
            <v>44508</v>
          </cell>
          <cell r="L844">
            <v>44516</v>
          </cell>
          <cell r="M844">
            <v>44545</v>
          </cell>
          <cell r="N844" t="str">
            <v>CVP-SAMC-005-2021</v>
          </cell>
          <cell r="O844" t="str">
            <v>SELECCIÓN ABREVIADA MENOR CUANTÍA</v>
          </cell>
          <cell r="P844" t="str">
            <v>CONTRATO DE COMPRAVENTA</v>
          </cell>
          <cell r="Q844" t="str">
            <v>DIRECCIÓN DE GESTIÓN CORPORATIVA Y CID</v>
          </cell>
          <cell r="R844" t="str">
            <v>OFICINA DE LAS TECNOLOGÍAS DE LA INFORMACIÓN Y LAS COMUNICACIONES</v>
          </cell>
          <cell r="S844">
            <v>130270000</v>
          </cell>
          <cell r="T844">
            <v>30</v>
          </cell>
          <cell r="U844">
            <v>10000</v>
          </cell>
          <cell r="V844">
            <v>901477680</v>
          </cell>
          <cell r="W844">
            <v>4</v>
          </cell>
        </row>
        <row r="845">
          <cell r="A845" t="str">
            <v>INGRID VIVIANA TORRES LOPEZ</v>
          </cell>
          <cell r="B845">
            <v>863</v>
          </cell>
          <cell r="C845">
            <v>2021</v>
          </cell>
          <cell r="D845" t="str">
            <v>INICIAL</v>
          </cell>
          <cell r="E845" t="str">
            <v>PRESTACIÓN DE SERVICIOS PROFESIONALES PARA LA REVISIÓN, ELABORACIÓN, CONTROL Y ARTICULACIÓN JURÍDICA EN TODO LO CONCERNIENTE CON LA GESTIÓN CONTRACTUAL , ADMINISTRATIVA Y DE PERSONAL A LA DIRECCIÓN DE GESTIÓN CORPORATIVA Y CID</v>
          </cell>
          <cell r="F845">
            <v>16500000</v>
          </cell>
          <cell r="G845">
            <v>2</v>
          </cell>
          <cell r="H845" t="str">
            <v>MESES</v>
          </cell>
          <cell r="I845">
            <v>6</v>
          </cell>
          <cell r="J845" t="str">
            <v>DIAS CALENDARIOS</v>
          </cell>
          <cell r="K845">
            <v>44509</v>
          </cell>
          <cell r="L845">
            <v>44510</v>
          </cell>
          <cell r="M845">
            <v>44576</v>
          </cell>
          <cell r="N845" t="str">
            <v>CVP-PS-834-2021</v>
          </cell>
          <cell r="O845" t="str">
            <v>CONTRATACIÓN DIRECTA</v>
          </cell>
          <cell r="P845" t="str">
            <v>CONTRATO DE PRESTACIÓN SERVICIOS PROFESIONALES</v>
          </cell>
          <cell r="Q845" t="str">
            <v>DIRECCIÓN DE GESTIÓN CORPORATIVA Y CID</v>
          </cell>
          <cell r="R845" t="str">
            <v>DIRECCIÓN DE GESTIÓN CORPORATIVA Y CID</v>
          </cell>
          <cell r="S845">
            <v>16500000</v>
          </cell>
          <cell r="T845">
            <v>66</v>
          </cell>
          <cell r="U845">
            <v>22000</v>
          </cell>
          <cell r="V845">
            <v>52514357</v>
          </cell>
          <cell r="W845">
            <v>1</v>
          </cell>
        </row>
        <row r="846">
          <cell r="A846" t="str">
            <v>PEDRO ALEJANDRO GONZALEZ CARREÑO</v>
          </cell>
          <cell r="B846">
            <v>864</v>
          </cell>
          <cell r="C846">
            <v>2021</v>
          </cell>
          <cell r="D846" t="str">
            <v>INICIAL</v>
          </cell>
          <cell r="E846" t="str">
            <v>PRESTAR SERVICIOS PROFESIONALES PARA APOYAR A LA SUBDIRECCIÓN ADMINISTRATIVA EN LAS ACTIVIDADES DE COORDINACIÓN FUNCIONAL, DESARROLLO Y PUESTA EN MARCHA DEL SISTEMA DE GESTIÓN DE DOCUMENTOS ELECTRÓNICOS DE ARCHIVO SGDEA.</v>
          </cell>
          <cell r="F846">
            <v>5997875</v>
          </cell>
          <cell r="G846">
            <v>1</v>
          </cell>
          <cell r="H846" t="str">
            <v>MESES</v>
          </cell>
          <cell r="I846">
            <v>21</v>
          </cell>
          <cell r="J846" t="str">
            <v>DIAS CALENDARIOS</v>
          </cell>
          <cell r="K846">
            <v>44509</v>
          </cell>
          <cell r="L846">
            <v>44511</v>
          </cell>
          <cell r="M846">
            <v>44561</v>
          </cell>
          <cell r="N846" t="str">
            <v>CVP-PS-835-2021</v>
          </cell>
          <cell r="O846" t="str">
            <v>CONTRATACIÓN DIRECTA</v>
          </cell>
          <cell r="P846" t="str">
            <v>CONTRATO DE PRESTACIÓN SERVICIOS PROFESIONALES</v>
          </cell>
          <cell r="Q846" t="str">
            <v>DIRECCIÓN DE GESTIÓN CORPORATIVA Y CID</v>
          </cell>
          <cell r="R846" t="str">
            <v>SUBDIRECCIÓN ADMINISTRATIVA</v>
          </cell>
          <cell r="S846">
            <v>5997875</v>
          </cell>
          <cell r="T846">
            <v>51</v>
          </cell>
          <cell r="U846">
            <v>17000</v>
          </cell>
          <cell r="V846">
            <v>1022412574</v>
          </cell>
          <cell r="W846">
            <v>5</v>
          </cell>
        </row>
        <row r="847">
          <cell r="A847" t="str">
            <v>EDGAR ANDRES PASTRAN CHAUX</v>
          </cell>
          <cell r="B847">
            <v>865</v>
          </cell>
          <cell r="C847">
            <v>2021</v>
          </cell>
          <cell r="D847" t="str">
            <v>INICIAL</v>
          </cell>
          <cell r="E847" t="str">
            <v>PRESTAR LOS SERVICIOS PROFESIONALES EN LAS ACTIVIDADES REQUERIDAS EN EL COMPONENTE TÉCNICO PARA LOS PROYECTOS POTENCIALES ASOCIADOS AL PLAN TERRAZAS, COMO TAMBIÉN, BRINDAR APOYO, CONTROL Y SEGUIMIENTO AL PROCESO DE PREFACTIBILIDAD EN LOS PROGRAMAS DE LA DIRECCIÓN DE MEJORAMIENTO DE VIVIENDA.</v>
          </cell>
          <cell r="F847">
            <v>9622260</v>
          </cell>
          <cell r="G847">
            <v>1</v>
          </cell>
          <cell r="H847" t="str">
            <v>MESES</v>
          </cell>
          <cell r="I847">
            <v>15</v>
          </cell>
          <cell r="J847" t="str">
            <v>DIAS CALENDARIOS</v>
          </cell>
          <cell r="K847">
            <v>44510</v>
          </cell>
          <cell r="L847">
            <v>44511</v>
          </cell>
          <cell r="M847">
            <v>44555</v>
          </cell>
          <cell r="N847" t="str">
            <v>CVP-PS-836-2021</v>
          </cell>
          <cell r="O847" t="str">
            <v>CONTRATACIÓN DIRECTA</v>
          </cell>
          <cell r="P847" t="str">
            <v>CONTRATO DE PRESTACIÓN SERVICIOS PROFESIONALES</v>
          </cell>
          <cell r="Q847" t="str">
            <v>DIRECCIÓN DE MEJORAMIENTO DE VIVIENDA</v>
          </cell>
          <cell r="R847" t="str">
            <v>DIRECCIÓN DE MEJORAMIENTO DE VIVIENDA</v>
          </cell>
          <cell r="S847">
            <v>9622260</v>
          </cell>
          <cell r="T847">
            <v>45</v>
          </cell>
          <cell r="U847">
            <v>15000</v>
          </cell>
          <cell r="V847">
            <v>1018413708</v>
          </cell>
          <cell r="W847">
            <v>5</v>
          </cell>
        </row>
        <row r="848">
          <cell r="A848" t="str">
            <v>CONSORCIO VIAL 2021</v>
          </cell>
          <cell r="B848">
            <v>866</v>
          </cell>
          <cell r="C848">
            <v>2021</v>
          </cell>
          <cell r="D848" t="str">
            <v>INICIAL</v>
          </cell>
          <cell r="E848" t="str">
            <v>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 CTO GRUPO 1</v>
          </cell>
          <cell r="F848">
            <v>5791730863</v>
          </cell>
          <cell r="G848">
            <v>6</v>
          </cell>
          <cell r="H848" t="str">
            <v>MESES</v>
          </cell>
          <cell r="I848">
            <v>15</v>
          </cell>
          <cell r="J848" t="str">
            <v>DIAS CALENDARIOS</v>
          </cell>
          <cell r="K848">
            <v>44512</v>
          </cell>
          <cell r="L848">
            <v>44525</v>
          </cell>
          <cell r="M848">
            <v>44772</v>
          </cell>
          <cell r="N848" t="str">
            <v>CVP-LP-004-2021</v>
          </cell>
          <cell r="O848" t="str">
            <v>LICITACIÓN PÚBLICA</v>
          </cell>
          <cell r="P848" t="str">
            <v>CONTRATO DE OBRA</v>
          </cell>
          <cell r="Q848" t="str">
            <v>DIRECCIÓN DE MEJORAMIENTOS DE BARRIOS</v>
          </cell>
          <cell r="R848" t="str">
            <v>DIRECCIÓN DE MEJORAMIENTOS DE BARRIOS</v>
          </cell>
          <cell r="S848">
            <v>5791730863</v>
          </cell>
          <cell r="T848">
            <v>195</v>
          </cell>
          <cell r="U848">
            <v>65000</v>
          </cell>
          <cell r="V848">
            <v>901524351</v>
          </cell>
          <cell r="W848">
            <v>8</v>
          </cell>
        </row>
        <row r="849">
          <cell r="A849" t="str">
            <v>CAMILO ANDRES TIBANA MONAR</v>
          </cell>
          <cell r="B849">
            <v>867</v>
          </cell>
          <cell r="C849">
            <v>2021</v>
          </cell>
          <cell r="D849" t="str">
            <v>INICIAL</v>
          </cell>
          <cell r="E849" t="str">
            <v>PRESTAR LOS SERVICIOS PROFESIONALES PARA LA ESTRUCTURACIÓN DE LAS ACTIVIDADES REQUERIDAS EN EL COMPONENTE TÉCNICO EN LA PRECFACTIBILIDAD DE LOS PROYECTOS POTENCIALES QUE SE EJECUTEN DENTRO DEL MARCO DEL PLAN TERRAZAS, ADICIONALMENTE BRINDAR SOPORTE TÉCNICO EN LAS DIFERENTES ETAPAS DE LOS PROGRAMAS DE MEJORAMIENTO DE VIVIENDA.</v>
          </cell>
          <cell r="F849">
            <v>5292243</v>
          </cell>
          <cell r="G849">
            <v>1</v>
          </cell>
          <cell r="H849" t="str">
            <v>MESES</v>
          </cell>
          <cell r="I849">
            <v>15</v>
          </cell>
          <cell r="J849" t="str">
            <v>DIAS CALENDARIOS</v>
          </cell>
          <cell r="K849">
            <v>44510</v>
          </cell>
          <cell r="L849">
            <v>44516</v>
          </cell>
          <cell r="M849">
            <v>44560</v>
          </cell>
          <cell r="N849" t="str">
            <v>CVP-PS-837-2021</v>
          </cell>
          <cell r="O849" t="str">
            <v>CONTRATACIÓN DIRECTA</v>
          </cell>
          <cell r="P849" t="str">
            <v>CONTRATO DE PRESTACIÓN SERVICIOS PROFESIONALES</v>
          </cell>
          <cell r="Q849" t="str">
            <v>DIRECCIÓN DE MEJORAMIENTO DE VIVIENDA</v>
          </cell>
          <cell r="R849" t="str">
            <v>DIRECCIÓN DE MEJORAMIENTO DE VIVIENDA</v>
          </cell>
          <cell r="S849">
            <v>5292243</v>
          </cell>
          <cell r="T849">
            <v>45</v>
          </cell>
          <cell r="U849">
            <v>15000</v>
          </cell>
          <cell r="V849">
            <v>1090501907</v>
          </cell>
          <cell r="W849">
            <v>3</v>
          </cell>
        </row>
        <row r="850">
          <cell r="A850" t="str">
            <v>RAFAEL ENRIQUE MEDRANO TORRES</v>
          </cell>
          <cell r="B850">
            <v>868</v>
          </cell>
          <cell r="C850">
            <v>2021</v>
          </cell>
          <cell r="D850" t="str">
            <v>INICIAL</v>
          </cell>
          <cell r="E850" t="str">
            <v>PRESTAR LOS SERVICIOS PROFESIONALES PARA ORIENTAR Y REALIZAR ACTIVIDADES DE DISEÑO, DESARROLLO, ADMINISTRACIÓN, MANTENIMIENTO DE LOS COMPONENTES DEL SOFTWARE MISIONAL DE LA CAJA DE VIVIENDA POPULAR</v>
          </cell>
          <cell r="F850">
            <v>11225970</v>
          </cell>
          <cell r="G850">
            <v>1</v>
          </cell>
          <cell r="H850" t="str">
            <v>MESES</v>
          </cell>
          <cell r="I850">
            <v>15</v>
          </cell>
          <cell r="J850" t="str">
            <v>DIAS CALENDARIOS</v>
          </cell>
          <cell r="K850">
            <v>44511</v>
          </cell>
          <cell r="L850">
            <v>44512</v>
          </cell>
          <cell r="M850">
            <v>44556</v>
          </cell>
          <cell r="N850" t="str">
            <v>CVP-PS-838-2021</v>
          </cell>
          <cell r="O850" t="str">
            <v>CONTRATACIÓN DIRECTA</v>
          </cell>
          <cell r="P850" t="str">
            <v>CONTRATO DE PRESTACIÓN SERVICIOS PROFESIONALES</v>
          </cell>
          <cell r="Q850" t="str">
            <v>DIRECCIÓN DE MEJORAMIENTO DE VIVIENDA</v>
          </cell>
          <cell r="R850" t="str">
            <v>DIRECCIÓN DE MEJORAMIENTO DE VIVIENDA</v>
          </cell>
          <cell r="S850">
            <v>11225970</v>
          </cell>
          <cell r="T850">
            <v>45</v>
          </cell>
          <cell r="U850">
            <v>15000</v>
          </cell>
          <cell r="V850">
            <v>1143335908</v>
          </cell>
          <cell r="W850">
            <v>0</v>
          </cell>
        </row>
        <row r="851">
          <cell r="A851" t="str">
            <v>LUISA FERNANDA CAMACHO AVENDAÑO</v>
          </cell>
          <cell r="B851">
            <v>869</v>
          </cell>
          <cell r="C851">
            <v>2021</v>
          </cell>
          <cell r="D851" t="str">
            <v>INICIAL</v>
          </cell>
          <cell r="E851" t="str">
            <v>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v>
          </cell>
          <cell r="F851">
            <v>7842143</v>
          </cell>
          <cell r="G851">
            <v>1</v>
          </cell>
          <cell r="H851" t="str">
            <v>MESES</v>
          </cell>
          <cell r="I851">
            <v>15</v>
          </cell>
          <cell r="J851" t="str">
            <v>DIAS CALENDARIOS</v>
          </cell>
          <cell r="K851">
            <v>44511</v>
          </cell>
          <cell r="L851">
            <v>44517</v>
          </cell>
          <cell r="M851">
            <v>44561</v>
          </cell>
          <cell r="N851" t="str">
            <v>CVP-PS-839-2021</v>
          </cell>
          <cell r="O851" t="str">
            <v>CONTRATACIÓN DIRECTA</v>
          </cell>
          <cell r="P851" t="str">
            <v>CONTRATO DE PRESTACIÓN SERVICIOS PROFESIONALES</v>
          </cell>
          <cell r="Q851" t="str">
            <v>DIRECCIÓN DE MEJORAMIENTO DE VIVIENDA</v>
          </cell>
          <cell r="R851" t="str">
            <v>DIRECCIÓN DE MEJORAMIENTO DE VIVIENDA</v>
          </cell>
          <cell r="S851">
            <v>7842143</v>
          </cell>
          <cell r="T851">
            <v>45</v>
          </cell>
          <cell r="U851">
            <v>15000</v>
          </cell>
          <cell r="V851">
            <v>1024503343</v>
          </cell>
          <cell r="W851">
            <v>9</v>
          </cell>
        </row>
        <row r="852">
          <cell r="A852" t="str">
            <v>DANIEL ROJAS HERNANDEZ</v>
          </cell>
          <cell r="B852">
            <v>870</v>
          </cell>
          <cell r="C852">
            <v>2021</v>
          </cell>
          <cell r="D852" t="str">
            <v>INICIAL</v>
          </cell>
          <cell r="E852" t="str">
            <v>PRESTAR SERVICIOS DE APOYO OPERATIVO Y ADMINISTRATIVO EN LAS ACTIVIDADES ASOCIADAS A LA IMPLEMENTACIÓN DE LOS PROGRAMAS MISIONALES DE LA DIRECCIÓN DE REASENTAMIENTOS.</v>
          </cell>
          <cell r="F852">
            <v>4205284</v>
          </cell>
          <cell r="G852">
            <v>1</v>
          </cell>
          <cell r="H852" t="str">
            <v>MESES</v>
          </cell>
          <cell r="I852">
            <v>10</v>
          </cell>
          <cell r="J852" t="str">
            <v>DIAS CALENDARIOS</v>
          </cell>
          <cell r="K852">
            <v>44516</v>
          </cell>
          <cell r="L852">
            <v>44517</v>
          </cell>
          <cell r="M852">
            <v>44556</v>
          </cell>
          <cell r="N852" t="str">
            <v>CVP-PS-840-2021</v>
          </cell>
          <cell r="O852" t="str">
            <v>CONTRATACIÓN DIRECTA</v>
          </cell>
          <cell r="P852" t="str">
            <v>CONTRATO DE PRESTACIÓN SERVICIOS DE APOYO A LA GESTIÓN</v>
          </cell>
          <cell r="Q852" t="str">
            <v>DIRECCIÓN DE REASENTAMIENTOS</v>
          </cell>
          <cell r="R852" t="str">
            <v>DIRECCIÓN DE REASENTAMIENTOS</v>
          </cell>
          <cell r="S852">
            <v>4205284</v>
          </cell>
          <cell r="T852">
            <v>40</v>
          </cell>
          <cell r="U852">
            <v>13333</v>
          </cell>
          <cell r="V852">
            <v>80206596</v>
          </cell>
          <cell r="W852">
            <v>4</v>
          </cell>
        </row>
        <row r="853">
          <cell r="A853" t="str">
            <v>MARIA EUGENIA RODRIGUEZ SOLIS</v>
          </cell>
          <cell r="B853">
            <v>871</v>
          </cell>
          <cell r="C853">
            <v>2021</v>
          </cell>
          <cell r="D853" t="str">
            <v>INICIAL</v>
          </cell>
          <cell r="E853" t="str">
            <v>PRESTAR LOS SERVICIOS PROFESIONALES A LA DIRECCIÓN DE MEJORAMIENTO DE BARRIOS DE LA CAJA DE VIVIENDA POPULAR PARA EL SEGUIMIENTO A LA EJECUCIÓN DEL COMPONENTE DE PARTICIPACIÓN CIUDADANA EN EL TERRITORIO "SUBA - USAQUÉN" EN EL MARCO DEL PROYECTO DE INVERSIÓN 7703 DE MEJORAMIENTO DE BARRIOS.</v>
          </cell>
          <cell r="F853">
            <v>7377066</v>
          </cell>
          <cell r="G853">
            <v>2</v>
          </cell>
          <cell r="H853" t="str">
            <v>MESES</v>
          </cell>
          <cell r="I853">
            <v>0</v>
          </cell>
          <cell r="K853">
            <v>44517</v>
          </cell>
          <cell r="L853">
            <v>44519</v>
          </cell>
          <cell r="M853">
            <v>44579</v>
          </cell>
          <cell r="N853" t="str">
            <v>CVP-PS-842-2021</v>
          </cell>
          <cell r="O853" t="str">
            <v>CONTRATACIÓN DIRECTA</v>
          </cell>
          <cell r="P853" t="str">
            <v>CONTRATO DE PRESTACIÓN SERVICIOS PROFESIONALES</v>
          </cell>
          <cell r="Q853" t="str">
            <v>DIRECCIÓN DE MEJORAMIENTOS DE BARRIOS</v>
          </cell>
          <cell r="R853" t="str">
            <v>DIRECCIÓN DE MEJORAMIENTOS DE BARRIOS</v>
          </cell>
          <cell r="S853">
            <v>7377066</v>
          </cell>
          <cell r="T853">
            <v>60</v>
          </cell>
          <cell r="U853">
            <v>20000</v>
          </cell>
          <cell r="V853">
            <v>20735912</v>
          </cell>
          <cell r="W853">
            <v>1</v>
          </cell>
        </row>
        <row r="854">
          <cell r="A854" t="str">
            <v>SEBASTIAN HERRAN MEJIA</v>
          </cell>
          <cell r="B854">
            <v>872</v>
          </cell>
          <cell r="C854">
            <v>2021</v>
          </cell>
          <cell r="D854" t="str">
            <v>INICIAL</v>
          </cell>
          <cell r="E854" t="str">
            <v>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v>
          </cell>
          <cell r="F854">
            <v>12829680</v>
          </cell>
          <cell r="G854">
            <v>1</v>
          </cell>
          <cell r="H854" t="str">
            <v>MESES</v>
          </cell>
          <cell r="I854">
            <v>15</v>
          </cell>
          <cell r="J854" t="str">
            <v>DIAS CALENDARIOS</v>
          </cell>
          <cell r="K854">
            <v>44517</v>
          </cell>
          <cell r="L854">
            <v>44522</v>
          </cell>
          <cell r="M854">
            <v>44566</v>
          </cell>
          <cell r="N854" t="str">
            <v>CVP-PS-843-2021</v>
          </cell>
          <cell r="O854" t="str">
            <v>CONTRATACIÓN DIRECTA</v>
          </cell>
          <cell r="P854" t="str">
            <v>CONTRATO DE PRESTACIÓN SERVICIOS PROFESIONALES</v>
          </cell>
          <cell r="Q854" t="str">
            <v>DIRECCIÓN DE MEJORAMIENTO DE VIVIENDA</v>
          </cell>
          <cell r="R854" t="str">
            <v>DIRECCIÓN DE MEJORAMIENTO DE VIVIENDA</v>
          </cell>
          <cell r="S854">
            <v>12829680</v>
          </cell>
          <cell r="T854">
            <v>45</v>
          </cell>
          <cell r="U854">
            <v>15000</v>
          </cell>
          <cell r="V854">
            <v>8029599</v>
          </cell>
          <cell r="W854">
            <v>5</v>
          </cell>
        </row>
        <row r="855">
          <cell r="A855" t="str">
            <v>JUAN CARLOS GARCIA DIAZ</v>
          </cell>
          <cell r="B855">
            <v>873</v>
          </cell>
          <cell r="C855">
            <v>2021</v>
          </cell>
          <cell r="D855" t="str">
            <v>INICIAL</v>
          </cell>
          <cell r="E855" t="str">
            <v>PRESTAR LOS SERVICIOS PROFESIONALES ESPECIALIZADOS PARA REALIZAR EL SEGUIMIENTO ADMINISTRATIVO DEL PROCESO MISIONAL DE MEJORAMIENTO DE BARRIOS DE LA CAJA DE VIVIENDA POPULAR EN EL MARCO DEL PROYECTO DE INVERSIÓN 7703 "MEJORAMIENTO INTEGRAL DE BARRIOS CON PARTICIPACIÓN CIUDADANA"</v>
          </cell>
          <cell r="F855">
            <v>72000000</v>
          </cell>
          <cell r="G855">
            <v>8</v>
          </cell>
          <cell r="H855" t="str">
            <v>MESES</v>
          </cell>
          <cell r="I855">
            <v>0</v>
          </cell>
          <cell r="K855">
            <v>44516</v>
          </cell>
          <cell r="L855">
            <v>44516</v>
          </cell>
          <cell r="M855">
            <v>44757</v>
          </cell>
          <cell r="N855" t="str">
            <v>CVP-PS-844-2021</v>
          </cell>
          <cell r="O855" t="str">
            <v>CONTRATACIÓN DIRECTA</v>
          </cell>
          <cell r="P855" t="str">
            <v>CONTRATO DE PRESTACIÓN SERVICIOS PROFESIONALES</v>
          </cell>
          <cell r="Q855" t="str">
            <v>DIRECCIÓN DE MEJORAMIENTOS DE BARRIOS</v>
          </cell>
          <cell r="R855" t="str">
            <v>DIRECCIÓN DE MEJORAMIENTOS DE BARRIOS</v>
          </cell>
          <cell r="S855">
            <v>72000000</v>
          </cell>
          <cell r="T855">
            <v>240</v>
          </cell>
          <cell r="U855">
            <v>80000</v>
          </cell>
          <cell r="V855">
            <v>87453886</v>
          </cell>
          <cell r="W855">
            <v>9</v>
          </cell>
        </row>
        <row r="856">
          <cell r="A856" t="str">
            <v>INGRID PAOLA MARTIN CASTILLO</v>
          </cell>
          <cell r="B856">
            <v>874</v>
          </cell>
          <cell r="C856">
            <v>2021</v>
          </cell>
          <cell r="D856" t="str">
            <v>INICIAL</v>
          </cell>
          <cell r="E856" t="str">
            <v>PRESTAR LOS SERVICIOS PROFESIONALES PARA EL SEGUIMIENTO A LA EJECUCIÓN DEL COMPONENTE DE PARTICIPACIÓN CIUDADANA EN LAS INTERVENCIONES DE MEJORAMIENTO DE BARRIOS A ESCALA BARRIAL QUE REALIZA A LA DIRECCIÓN DE MEJORAMIENTO DE BARRIOS DE LA CAJA DE VIVIENDA POPULAR</v>
          </cell>
          <cell r="F856">
            <v>7377066</v>
          </cell>
          <cell r="G856">
            <v>2</v>
          </cell>
          <cell r="H856" t="str">
            <v>MESES</v>
          </cell>
          <cell r="I856">
            <v>0</v>
          </cell>
          <cell r="K856">
            <v>44516</v>
          </cell>
          <cell r="L856">
            <v>44519</v>
          </cell>
          <cell r="M856">
            <v>44579</v>
          </cell>
          <cell r="N856" t="str">
            <v>CVP-PS-845-2021</v>
          </cell>
          <cell r="O856" t="str">
            <v>CONTRATACIÓN DIRECTA</v>
          </cell>
          <cell r="P856" t="str">
            <v>CONTRATO DE PRESTACIÓN SERVICIOS PROFESIONALES</v>
          </cell>
          <cell r="Q856" t="str">
            <v>DIRECCIÓN DE MEJORAMIENTOS DE BARRIOS</v>
          </cell>
          <cell r="R856" t="str">
            <v>DIRECCIÓN DE MEJORAMIENTOS DE BARRIOS</v>
          </cell>
          <cell r="S856">
            <v>7377066</v>
          </cell>
          <cell r="T856">
            <v>60</v>
          </cell>
          <cell r="U856">
            <v>20000</v>
          </cell>
          <cell r="V856">
            <v>52999940</v>
          </cell>
          <cell r="W856">
            <v>5</v>
          </cell>
        </row>
        <row r="857">
          <cell r="A857" t="str">
            <v>ANA VICTORIA GOMEZ SUSA</v>
          </cell>
          <cell r="B857">
            <v>875</v>
          </cell>
          <cell r="C857">
            <v>2021</v>
          </cell>
          <cell r="D857" t="str">
            <v>INICIAL</v>
          </cell>
          <cell r="E857" t="str">
            <v>PRESTAR LOS SERVICIOS PROFESIONALES AL DESPACHO DE LA DIRECCIÓN DE MEJORAMIENTO DE BARRIOS DE LA CAJA DE VIVIENDA POPULAR PARA APOYAR LA ORGANIZACIÓN DE LAS ACTIVIDADES DEL PROCESO DE MEJORAMIENTO DE BARRIOS.</v>
          </cell>
          <cell r="F857">
            <v>29508264</v>
          </cell>
          <cell r="G857">
            <v>8</v>
          </cell>
          <cell r="H857" t="str">
            <v>MESES</v>
          </cell>
          <cell r="I857">
            <v>0</v>
          </cell>
          <cell r="K857">
            <v>44516</v>
          </cell>
          <cell r="L857">
            <v>44517</v>
          </cell>
          <cell r="M857">
            <v>44758</v>
          </cell>
          <cell r="N857" t="str">
            <v>CVP-PS-846-2021</v>
          </cell>
          <cell r="O857" t="str">
            <v>CONTRATACIÓN DIRECTA</v>
          </cell>
          <cell r="P857" t="str">
            <v>CONTRATO DE PRESTACIÓN SERVICIOS PROFESIONALES</v>
          </cell>
          <cell r="Q857" t="str">
            <v>DIRECCIÓN DE MEJORAMIENTOS DE BARRIOS</v>
          </cell>
          <cell r="R857" t="str">
            <v>DIRECCIÓN DE MEJORAMIENTOS DE BARRIOS</v>
          </cell>
          <cell r="S857">
            <v>29508264</v>
          </cell>
          <cell r="T857">
            <v>240</v>
          </cell>
          <cell r="U857">
            <v>80000</v>
          </cell>
          <cell r="V857">
            <v>51968332</v>
          </cell>
          <cell r="W857">
            <v>0</v>
          </cell>
        </row>
        <row r="858">
          <cell r="A858" t="str">
            <v>CONSORCIO VIAL CVP</v>
          </cell>
          <cell r="B858">
            <v>876</v>
          </cell>
          <cell r="C858">
            <v>2021</v>
          </cell>
          <cell r="D858" t="str">
            <v>INICIAL</v>
          </cell>
          <cell r="E858" t="str">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v>
          </cell>
          <cell r="F858">
            <v>6059240536</v>
          </cell>
          <cell r="G858">
            <v>6</v>
          </cell>
          <cell r="H858" t="str">
            <v>MESES</v>
          </cell>
          <cell r="I858">
            <v>15</v>
          </cell>
          <cell r="J858" t="str">
            <v>DIAS CALENDARIOS</v>
          </cell>
          <cell r="K858">
            <v>44525</v>
          </cell>
          <cell r="L858">
            <v>44545</v>
          </cell>
          <cell r="M858">
            <v>44771</v>
          </cell>
          <cell r="N858" t="str">
            <v>CVP-LP-005-2021</v>
          </cell>
          <cell r="O858" t="str">
            <v>LICITACIÓN PÚBLICA</v>
          </cell>
          <cell r="P858" t="str">
            <v>CONTRATO DE OBRA</v>
          </cell>
          <cell r="Q858" t="str">
            <v>DIRECCIÓN DE MEJORAMIENTOS DE BARRIOS</v>
          </cell>
          <cell r="R858" t="str">
            <v>DIRECCIÓN DE MEJORAMIENTOS DE BARRIOS</v>
          </cell>
          <cell r="S858">
            <v>6059240536</v>
          </cell>
          <cell r="T858">
            <v>195</v>
          </cell>
          <cell r="U858">
            <v>65000</v>
          </cell>
          <cell r="V858">
            <v>901537078</v>
          </cell>
          <cell r="W858">
            <v>8</v>
          </cell>
        </row>
        <row r="859">
          <cell r="A859" t="str">
            <v>CONSORCIO CVP 2030</v>
          </cell>
          <cell r="B859">
            <v>877</v>
          </cell>
          <cell r="C859">
            <v>2021</v>
          </cell>
          <cell r="D859" t="str">
            <v>INICIAL</v>
          </cell>
          <cell r="E859" t="str">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III</v>
          </cell>
          <cell r="F859">
            <v>4767721389</v>
          </cell>
          <cell r="G859">
            <v>5</v>
          </cell>
          <cell r="H859" t="str">
            <v>MESES</v>
          </cell>
          <cell r="I859">
            <v>15</v>
          </cell>
          <cell r="J859" t="str">
            <v>DIAS CALENDARIOS</v>
          </cell>
          <cell r="K859">
            <v>44523</v>
          </cell>
          <cell r="L859">
            <v>44545</v>
          </cell>
          <cell r="M859">
            <v>44758</v>
          </cell>
          <cell r="N859" t="str">
            <v>CVP-LP-005-2021</v>
          </cell>
          <cell r="O859" t="str">
            <v>LICITACIÓN PÚBLICA</v>
          </cell>
          <cell r="P859" t="str">
            <v>CONTRATO DE OBRA</v>
          </cell>
          <cell r="Q859" t="str">
            <v>DIRECCIÓN DE MEJORAMIENTOS DE BARRIOS</v>
          </cell>
          <cell r="R859" t="str">
            <v>DIRECCIÓN DE MEJORAMIENTOS DE BARRIOS</v>
          </cell>
          <cell r="S859">
            <v>4767721389</v>
          </cell>
          <cell r="T859">
            <v>213</v>
          </cell>
          <cell r="U859">
            <v>71000</v>
          </cell>
          <cell r="V859">
            <v>901537836</v>
          </cell>
          <cell r="W859">
            <v>4</v>
          </cell>
        </row>
        <row r="860">
          <cell r="A860" t="str">
            <v>NICOLAS FELIPE GUEVARA SIERRA</v>
          </cell>
          <cell r="B860">
            <v>878</v>
          </cell>
          <cell r="C860">
            <v>2021</v>
          </cell>
          <cell r="D860" t="str">
            <v>INICIAL</v>
          </cell>
          <cell r="E860" t="str">
            <v>PRESTAR SERVICIOS PROFESIONALES PARA LA GESTIÓN TÉCNICA NECESARIA EN APLICACIÓN DE LOS PROGRAMAS MISIONALES DE LA DIRECCIÓN DE REASENTAMIENTOS DE LA CAJA DE LA VIVIENDA POPULAR.</v>
          </cell>
          <cell r="F860">
            <v>4918044</v>
          </cell>
          <cell r="G860">
            <v>1</v>
          </cell>
          <cell r="H860" t="str">
            <v>MESES</v>
          </cell>
          <cell r="I860">
            <v>10</v>
          </cell>
          <cell r="J860" t="str">
            <v>DIAS CALENDARIOS</v>
          </cell>
          <cell r="K860">
            <v>44518</v>
          </cell>
          <cell r="L860">
            <v>44522</v>
          </cell>
          <cell r="M860">
            <v>44561</v>
          </cell>
          <cell r="N860" t="str">
            <v>CVP-PS-847-2021</v>
          </cell>
          <cell r="O860" t="str">
            <v>CONTRATACIÓN DIRECTA</v>
          </cell>
          <cell r="P860" t="str">
            <v>CONTRATO DE PRESTACIÓN SERVICIOS PROFESIONALES</v>
          </cell>
          <cell r="Q860" t="str">
            <v>DIRECCIÓN DE REASENTAMIENTOS</v>
          </cell>
          <cell r="R860" t="str">
            <v>DIRECCIÓN DE REASENTAMIENTOS</v>
          </cell>
          <cell r="S860">
            <v>4918044</v>
          </cell>
          <cell r="T860">
            <v>40</v>
          </cell>
          <cell r="U860">
            <v>13333</v>
          </cell>
          <cell r="V860">
            <v>1022376276</v>
          </cell>
          <cell r="W860">
            <v>0</v>
          </cell>
        </row>
        <row r="861">
          <cell r="A861" t="str">
            <v>CONSORCIO INGECONSTRUCCIONES 16</v>
          </cell>
          <cell r="B861">
            <v>879</v>
          </cell>
          <cell r="C861">
            <v>2021</v>
          </cell>
          <cell r="D861" t="str">
            <v>INICIAL</v>
          </cell>
          <cell r="E861" t="str">
            <v>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GRUPO 2</v>
          </cell>
          <cell r="F861">
            <v>5033656390</v>
          </cell>
          <cell r="G861">
            <v>6</v>
          </cell>
          <cell r="H861" t="str">
            <v>MESES</v>
          </cell>
          <cell r="I861">
            <v>0</v>
          </cell>
          <cell r="J861" t="str">
            <v>DIAS CALENDARIOS</v>
          </cell>
          <cell r="K861">
            <v>44518</v>
          </cell>
          <cell r="L861">
            <v>44540</v>
          </cell>
          <cell r="M861">
            <v>44766</v>
          </cell>
          <cell r="N861" t="str">
            <v>CVP-LP-004-2021</v>
          </cell>
          <cell r="O861" t="str">
            <v>LICITACIÓN PÚBLICA</v>
          </cell>
          <cell r="P861" t="str">
            <v>CONTRATO DE OBRA</v>
          </cell>
          <cell r="Q861" t="str">
            <v>DIRECCIÓN DE MEJORAMIENTOS DE BARRIOS</v>
          </cell>
          <cell r="R861" t="str">
            <v>DIRECCIÓN DE MEJORAMIENTOS DE BARRIOS</v>
          </cell>
          <cell r="S861">
            <v>5033656390</v>
          </cell>
          <cell r="T861">
            <v>180</v>
          </cell>
          <cell r="U861">
            <v>60000</v>
          </cell>
          <cell r="V861">
            <v>901541192</v>
          </cell>
          <cell r="W861">
            <v>5</v>
          </cell>
        </row>
        <row r="862">
          <cell r="A862" t="str">
            <v>MEGACAD INGENIERIA Y SISTEMAS S.A.S.</v>
          </cell>
          <cell r="B862">
            <v>880</v>
          </cell>
          <cell r="C862">
            <v>2021</v>
          </cell>
          <cell r="D862" t="str">
            <v>INICIAL</v>
          </cell>
          <cell r="E862" t="str">
            <v>REALIZAR LA ADQUISICIÓN DE LICENCIAMIENTO DE ADOBE CREATIVE CLOUD PARA LA GENERACIÓN DE PIEZAS COMUNICATIVAS PARA USO DE LA CAJA DE LA VIVIENDA POPULAR</v>
          </cell>
          <cell r="F862">
            <v>22932000</v>
          </cell>
          <cell r="G862">
            <v>1</v>
          </cell>
          <cell r="H862" t="str">
            <v>MESES</v>
          </cell>
          <cell r="I862">
            <v>0</v>
          </cell>
          <cell r="K862">
            <v>44522</v>
          </cell>
          <cell r="L862">
            <v>44544</v>
          </cell>
          <cell r="M862">
            <v>44574</v>
          </cell>
          <cell r="N862" t="str">
            <v>CVP-IPMC-022-2021</v>
          </cell>
          <cell r="O862" t="str">
            <v>MÍNIMA CUANTÍA</v>
          </cell>
          <cell r="P862" t="str">
            <v>CONTRATO DE PRESTACIÓN SERVICIOS</v>
          </cell>
          <cell r="Q862" t="str">
            <v>DIRECCIÓN DE GESTIÓN CORPORATIVA Y CID</v>
          </cell>
          <cell r="R862" t="str">
            <v>OFICINA DE LAS TECNOLOGÍAS DE LA INFORMACIÓN Y LAS COMUNICACIONES</v>
          </cell>
          <cell r="S862">
            <v>22932000</v>
          </cell>
          <cell r="T862">
            <v>30</v>
          </cell>
          <cell r="U862">
            <v>10000</v>
          </cell>
          <cell r="V862">
            <v>805008189</v>
          </cell>
          <cell r="W862">
            <v>1</v>
          </cell>
        </row>
        <row r="863">
          <cell r="A863" t="str">
            <v>ILAN INGENIERIA S.A.S</v>
          </cell>
          <cell r="B863">
            <v>881</v>
          </cell>
          <cell r="C863">
            <v>2021</v>
          </cell>
          <cell r="D863" t="str">
            <v>INICIAL</v>
          </cell>
          <cell r="E863" t="str">
            <v>PRESTAR EL SERVICIO DE MANTENIMIENTO PREVENTIVO Y CORRECTIVO PARA LOS EQUIPOS DE MONITOREO DE CONDICIONES AMBIENTALES DE LOS ARCHIVOS DE GESTIÓN, CENTRALIZADO Y CENTRAL Y CONTROL DE HUMEDAD DEL ARCHIVO CENTRAL DE LA CAJA DE LA VIVIENDA POPULAR</v>
          </cell>
          <cell r="F863">
            <v>7269453</v>
          </cell>
          <cell r="G863">
            <v>3</v>
          </cell>
          <cell r="H863" t="str">
            <v>MESES</v>
          </cell>
          <cell r="I863">
            <v>15</v>
          </cell>
          <cell r="J863" t="str">
            <v>DIAS CALENDARIOS</v>
          </cell>
          <cell r="K863">
            <v>44522</v>
          </cell>
          <cell r="M863">
            <v>44628</v>
          </cell>
          <cell r="N863" t="str">
            <v>CVP-IPMC-021-2021</v>
          </cell>
          <cell r="O863" t="str">
            <v>MÍNIMA CUANTÍA</v>
          </cell>
          <cell r="P863" t="str">
            <v>CONTRATO DE PRESTACIÓN SERVICIOS</v>
          </cell>
          <cell r="Q863" t="str">
            <v>DIRECCIÓN DE GESTIÓN CORPORATIVA Y CID</v>
          </cell>
          <cell r="R863" t="str">
            <v>SUBDIRECCIÓN ADMINISTRATIVA</v>
          </cell>
          <cell r="S863">
            <v>7269453</v>
          </cell>
          <cell r="T863">
            <v>105</v>
          </cell>
          <cell r="U863">
            <v>35000</v>
          </cell>
          <cell r="V863">
            <v>901057720</v>
          </cell>
          <cell r="W863">
            <v>9</v>
          </cell>
        </row>
        <row r="864">
          <cell r="A864" t="str">
            <v>CONSORCIO VIAS MC</v>
          </cell>
          <cell r="B864">
            <v>882</v>
          </cell>
          <cell r="C864">
            <v>2021</v>
          </cell>
          <cell r="D864" t="str">
            <v>INICIAL</v>
          </cell>
          <cell r="E864" t="str">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v>
          </cell>
          <cell r="F864">
            <v>5565092268</v>
          </cell>
          <cell r="G864">
            <v>6</v>
          </cell>
          <cell r="H864" t="str">
            <v>MESES</v>
          </cell>
          <cell r="I864">
            <v>15</v>
          </cell>
          <cell r="J864" t="str">
            <v>DIAS CALENDARIOS</v>
          </cell>
          <cell r="K864">
            <v>44523</v>
          </cell>
          <cell r="L864">
            <v>44545</v>
          </cell>
          <cell r="M864">
            <v>44833</v>
          </cell>
          <cell r="N864" t="str">
            <v>CVP-LP-005-2021</v>
          </cell>
          <cell r="O864" t="str">
            <v>LICITACIÓN PÚBLICA</v>
          </cell>
          <cell r="P864" t="str">
            <v>CONTRATO DE OBRA</v>
          </cell>
          <cell r="Q864" t="str">
            <v>DIRECCIÓN DE MEJORAMIENTOS DE BARRIOS</v>
          </cell>
          <cell r="R864" t="str">
            <v>DIRECCIÓN DE MEJORAMIENTOS DE BARRIOS</v>
          </cell>
          <cell r="S864">
            <v>5565092268</v>
          </cell>
          <cell r="T864">
            <v>255</v>
          </cell>
          <cell r="U864">
            <v>85000</v>
          </cell>
          <cell r="V864">
            <v>901541618</v>
          </cell>
          <cell r="W864">
            <v>0</v>
          </cell>
        </row>
        <row r="865">
          <cell r="A865" t="str">
            <v>LIZETH OFELIA VARGAS GARCIA</v>
          </cell>
          <cell r="B865">
            <v>884</v>
          </cell>
          <cell r="C865">
            <v>2021</v>
          </cell>
          <cell r="D865" t="str">
            <v>INICIAL</v>
          </cell>
          <cell r="E865" t="str">
            <v>PRESTAR LOS SERVICIOS DE APOYO A LA GESTIÓN JURÍDICA REQUERIDOS EN EL TRÁMITE DE LOS REQUERIMIENTOS Y RESPUESTAS A DERECHOS DE PETICIÓN Y SEGUIMIENO AL SISTEMA DE GESTIÓN DOCUMENTAL ORFEO EN EL MARCO DE LA EJECUCIÓN DE LOS PROYECTOS DEL PROYECTO PILOTO DEL PLAN TERRAZAS</v>
          </cell>
          <cell r="F865">
            <v>27626576</v>
          </cell>
          <cell r="G865">
            <v>8</v>
          </cell>
          <cell r="H865" t="str">
            <v>MESES</v>
          </cell>
          <cell r="I865">
            <v>0</v>
          </cell>
          <cell r="K865">
            <v>44523</v>
          </cell>
          <cell r="L865">
            <v>44525</v>
          </cell>
          <cell r="M865">
            <v>44766</v>
          </cell>
          <cell r="N865" t="str">
            <v>CVP-PS-849-2021</v>
          </cell>
          <cell r="O865" t="str">
            <v>CONTRATACIÓN DIRECTA</v>
          </cell>
          <cell r="P865" t="str">
            <v>CONTRATO DE PRESTACIÓN SERVICIOS DE APOYO A LA GESTIÓN</v>
          </cell>
          <cell r="Q865" t="str">
            <v>DIRECCIÓN DE MEJORAMIENTO DE VIVIENDA</v>
          </cell>
          <cell r="R865" t="str">
            <v>DIRECCIÓN DE MEJORAMIENTO DE VIVIENDA</v>
          </cell>
          <cell r="S865">
            <v>27626576</v>
          </cell>
          <cell r="T865">
            <v>240</v>
          </cell>
          <cell r="U865">
            <v>80000</v>
          </cell>
          <cell r="V865">
            <v>1024528203</v>
          </cell>
          <cell r="W865">
            <v>4</v>
          </cell>
        </row>
        <row r="866">
          <cell r="A866" t="str">
            <v>MONICA CECILIA PISSO PAJOY</v>
          </cell>
          <cell r="B866">
            <v>885</v>
          </cell>
          <cell r="C866">
            <v>2021</v>
          </cell>
          <cell r="D866" t="str">
            <v>INICIAL</v>
          </cell>
          <cell r="E866" t="str">
            <v>PRESTAR LOS SERVICIOS PROFESIONALES RELACIONADOS CON LA PREFACTIBILIDAD DE LOS PROYECTOS ASOCIADOS AL PLAN TERRAZAS Y PRESTAR APOYO AL SEGUIMIENTO Y CONTROL DE LOS DEMÁS PROGRAMAS DE MEJORAMIENTO DE VIVIENDA EN LOS TERRITORIOS DEFINIDOS POR LA DIRECCIÓN DE MEJORAMIENTO DE VIVIENDA.</v>
          </cell>
          <cell r="F866">
            <v>4276560</v>
          </cell>
          <cell r="G866">
            <v>30</v>
          </cell>
          <cell r="H866" t="str">
            <v>DIAS CALENDARIOS</v>
          </cell>
          <cell r="I866">
            <v>0</v>
          </cell>
          <cell r="J866" t="str">
            <v>MESES</v>
          </cell>
          <cell r="K866">
            <v>44524</v>
          </cell>
          <cell r="L866">
            <v>44531</v>
          </cell>
          <cell r="M866">
            <v>44560</v>
          </cell>
          <cell r="N866" t="str">
            <v>CVP-PS-850-2021</v>
          </cell>
          <cell r="O866" t="str">
            <v>CONTRATACIÓN DIRECTA</v>
          </cell>
          <cell r="P866" t="str">
            <v>CONTRATO DE PRESTACIÓN SERVICIOS PROFESIONALES</v>
          </cell>
          <cell r="Q866" t="str">
            <v>DIRECCIÓN DE MEJORAMIENTO DE VIVIENDA</v>
          </cell>
          <cell r="R866" t="str">
            <v>DIRECCIÓN DE MEJORAMIENTO DE VIVIENDA</v>
          </cell>
          <cell r="S866">
            <v>4276560</v>
          </cell>
          <cell r="T866">
            <v>30</v>
          </cell>
          <cell r="U866">
            <v>10000</v>
          </cell>
          <cell r="V866">
            <v>36295122</v>
          </cell>
          <cell r="W866">
            <v>7</v>
          </cell>
        </row>
        <row r="867">
          <cell r="A867" t="str">
            <v>JAVIER ALFONSO SARMIENTO PIÑEROS</v>
          </cell>
          <cell r="B867">
            <v>886</v>
          </cell>
          <cell r="C867">
            <v>2021</v>
          </cell>
          <cell r="D867" t="str">
            <v>INICIAL</v>
          </cell>
          <cell r="E867" t="str">
            <v>PRESTAR SERVICIOS PROFESIONALES PARA REALIZAR AUDITORÍAS INTERNAS DE GESTIÓN EN EL COMPONENTE TECNOLÓGICO, SISTEMAS DE INFORMACIÓN Y SEGURIDAD DE LA INFORMACIÓN DE ACUERDO CON EL PLAN ANUAL DE AUDITORIAS Y LA NORMATIVIDAD VIGENTE</v>
          </cell>
          <cell r="F867">
            <v>7483980</v>
          </cell>
          <cell r="G867">
            <v>1</v>
          </cell>
          <cell r="H867" t="str">
            <v>MESES</v>
          </cell>
          <cell r="I867">
            <v>7</v>
          </cell>
          <cell r="J867" t="str">
            <v>DIAS CALENDARIOS</v>
          </cell>
          <cell r="K867">
            <v>44524</v>
          </cell>
          <cell r="L867">
            <v>44525</v>
          </cell>
          <cell r="M867">
            <v>44571</v>
          </cell>
          <cell r="N867" t="str">
            <v>CVP-PS-852-2021</v>
          </cell>
          <cell r="O867" t="str">
            <v>CONTRATACIÓN DIRECTA</v>
          </cell>
          <cell r="P867" t="str">
            <v>CONTRATO DE PRESTACIÓN SERVICIOS PROFESIONALES</v>
          </cell>
          <cell r="Q867" t="str">
            <v>DIRECCIÓN DE GESTIÓN CORPORATIVA Y CID</v>
          </cell>
          <cell r="R867" t="str">
            <v>ASESORÍA DE CONTROL INTERNO</v>
          </cell>
          <cell r="S867">
            <v>9622260</v>
          </cell>
          <cell r="T867">
            <v>47</v>
          </cell>
          <cell r="U867">
            <v>15667</v>
          </cell>
          <cell r="V867">
            <v>1013588328</v>
          </cell>
          <cell r="W867">
            <v>2</v>
          </cell>
        </row>
        <row r="868">
          <cell r="A868" t="str">
            <v>DAVIES BATEMAN GARCIA CARDOZO</v>
          </cell>
          <cell r="B868">
            <v>887</v>
          </cell>
          <cell r="C868">
            <v>2021</v>
          </cell>
          <cell r="D868" t="str">
            <v>INICIAL</v>
          </cell>
          <cell r="E868" t="str">
            <v>PRESTAR SERVICIOS PROFESIONALES ESPECIALIZADOS PARA LA GESTIÓN Y DESARROLLO DE ACTIVIDADES EN EL COMPONENTE JURÍDICO, REQUERIDAS EN EL PROGRAMA DE REASENTAMIENTO DENTRO DEL MARCO DEL PROCESO Y DE LOS PROCEDIMIENTOS ADOPTADOS POR LA DIRECCIÓN DE REASENTAMIENTOS.</v>
          </cell>
          <cell r="F868">
            <v>7483980</v>
          </cell>
          <cell r="G868">
            <v>1</v>
          </cell>
          <cell r="H868" t="str">
            <v>MESES</v>
          </cell>
          <cell r="I868">
            <v>0</v>
          </cell>
          <cell r="K868">
            <v>44525</v>
          </cell>
          <cell r="L868">
            <v>44529</v>
          </cell>
          <cell r="M868">
            <v>44558</v>
          </cell>
          <cell r="N868" t="str">
            <v>CVP-PS-853-2021</v>
          </cell>
          <cell r="O868" t="str">
            <v>CONTRATACIÓN DIRECTA</v>
          </cell>
          <cell r="P868" t="str">
            <v>CONTRATO DE PRESTACIÓN SERVICIOS PROFESIONALES</v>
          </cell>
          <cell r="Q868" t="str">
            <v>DIRECCIÓN DE REASENTAMIENTOS</v>
          </cell>
          <cell r="R868" t="str">
            <v>DIRECCIÓN DE REASENTAMIENTOS</v>
          </cell>
          <cell r="S868">
            <v>7483980</v>
          </cell>
          <cell r="T868">
            <v>30</v>
          </cell>
          <cell r="U868">
            <v>10000</v>
          </cell>
          <cell r="V868">
            <v>74184787</v>
          </cell>
          <cell r="W868">
            <v>6</v>
          </cell>
        </row>
        <row r="869">
          <cell r="A869" t="str">
            <v>JUAN SEBASTIAN CASTEBLANCO RAMOS</v>
          </cell>
          <cell r="B869">
            <v>888</v>
          </cell>
          <cell r="C869">
            <v>2021</v>
          </cell>
          <cell r="D869" t="str">
            <v>INICIAL</v>
          </cell>
          <cell r="E869" t="str">
            <v>PRESTAR LOS SERVICIOS DE APOYO A LA GESTIÓN RELACIONADAS CON EL MANEJO DOCUMENTAL, DE ACUERDO CON LO PARÁMETROS DEFINIDOS PARA LA EJECUCIÓN DE LOS PROGRAMAS DE MEJORAMIENTO DE VIVIENDA, EN EL MARCO DEL PLAN TERRAZAS</v>
          </cell>
          <cell r="F869">
            <v>1817538</v>
          </cell>
          <cell r="G869">
            <v>1</v>
          </cell>
          <cell r="H869" t="str">
            <v>MESES</v>
          </cell>
          <cell r="I869">
            <v>0</v>
          </cell>
          <cell r="K869">
            <v>44524</v>
          </cell>
          <cell r="L869">
            <v>44529</v>
          </cell>
          <cell r="M869">
            <v>44558</v>
          </cell>
          <cell r="N869" t="str">
            <v>CVP-PS-854-2021</v>
          </cell>
          <cell r="O869" t="str">
            <v>CONTRATACIÓN DIRECTA</v>
          </cell>
          <cell r="P869" t="str">
            <v>CONTRATO DE PRESTACIÓN SERVICIOS DE APOYO A LA GESTIÓN</v>
          </cell>
          <cell r="Q869" t="str">
            <v>DIRECCIÓN DE MEJORAMIENTO DE VIVIENDA</v>
          </cell>
          <cell r="R869" t="str">
            <v>DIRECCIÓN DE MEJORAMIENTO DE VIVIENDA</v>
          </cell>
          <cell r="S869">
            <v>1817538</v>
          </cell>
          <cell r="T869">
            <v>30</v>
          </cell>
          <cell r="U869">
            <v>10000</v>
          </cell>
          <cell r="V869">
            <v>80775485</v>
          </cell>
          <cell r="W869">
            <v>5</v>
          </cell>
        </row>
        <row r="870">
          <cell r="A870" t="str">
            <v>ANGELA MARCELA TOVAR BETANCOURT</v>
          </cell>
          <cell r="B870">
            <v>889</v>
          </cell>
          <cell r="C870">
            <v>2021</v>
          </cell>
          <cell r="D870" t="str">
            <v>INICIAL</v>
          </cell>
          <cell r="E870" t="str">
            <v>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v>
          </cell>
          <cell r="F870">
            <v>29508264</v>
          </cell>
          <cell r="G870">
            <v>8</v>
          </cell>
          <cell r="H870" t="str">
            <v>MESES</v>
          </cell>
          <cell r="I870">
            <v>0</v>
          </cell>
          <cell r="K870">
            <v>44536</v>
          </cell>
          <cell r="L870">
            <v>44539</v>
          </cell>
          <cell r="M870">
            <v>44918</v>
          </cell>
          <cell r="N870" t="str">
            <v>CVP-PS-855-2021</v>
          </cell>
          <cell r="O870" t="str">
            <v>CONTRATACIÓN DIRECTA</v>
          </cell>
          <cell r="P870" t="str">
            <v>CONTRATO DE PRESTACIÓN SERVICIOS PROFESIONALES</v>
          </cell>
          <cell r="Q870" t="str">
            <v>DIRECCIÓN DE MEJORAMIENTOS DE BARRIOS</v>
          </cell>
          <cell r="R870" t="str">
            <v>DIRECCIÓN DE MEJORAMIENTOS DE BARRIOS</v>
          </cell>
          <cell r="S870">
            <v>29508264</v>
          </cell>
          <cell r="T870">
            <v>240</v>
          </cell>
          <cell r="U870">
            <v>80000</v>
          </cell>
          <cell r="V870">
            <v>1016009621</v>
          </cell>
          <cell r="W870">
            <v>4</v>
          </cell>
        </row>
        <row r="871">
          <cell r="A871" t="str">
            <v>LINA MARÍA MAYORGA BORJA</v>
          </cell>
          <cell r="B871">
            <v>890</v>
          </cell>
          <cell r="C871">
            <v>2021</v>
          </cell>
          <cell r="D871" t="str">
            <v>INICIAL</v>
          </cell>
          <cell r="E871" t="str">
            <v>PRESTAR LOS SERVICIOS PROFESIONALES EN DESARROLLO DE LAS ACTIVIDADES ESTABLECIDAS EN LA RECEPCIÓN Y ELABORACIÓN DE LOS LEVANTAMIENTOS ARQUITECTÓNICOS Y DISEÑOS DE LAS VIVIENDAS EN LOS TERRITORIOS DEFINIDOS EN EL MARCO DEL PLAN TERRAZAS.</v>
          </cell>
          <cell r="F871">
            <v>3528162</v>
          </cell>
          <cell r="G871">
            <v>1</v>
          </cell>
          <cell r="H871" t="str">
            <v>MESES</v>
          </cell>
          <cell r="I871">
            <v>0</v>
          </cell>
          <cell r="K871">
            <v>44529</v>
          </cell>
          <cell r="L871">
            <v>44533</v>
          </cell>
          <cell r="M871">
            <v>44563</v>
          </cell>
          <cell r="N871" t="str">
            <v>CVP-PS-856-2021</v>
          </cell>
          <cell r="O871" t="str">
            <v>CONTRATACIÓN DIRECTA</v>
          </cell>
          <cell r="P871" t="str">
            <v>CONTRATO DE PRESTACIÓN SERVICIOS PROFESIONALES</v>
          </cell>
          <cell r="Q871" t="str">
            <v>DIRECCIÓN DE MEJORAMIENTO DE VIVIENDA</v>
          </cell>
          <cell r="R871" t="str">
            <v>DIRECCIÓN DE MEJORAMIENTO DE VIVIENDA</v>
          </cell>
          <cell r="S871">
            <v>3528162</v>
          </cell>
          <cell r="T871">
            <v>30</v>
          </cell>
          <cell r="U871">
            <v>10000</v>
          </cell>
          <cell r="V871">
            <v>1019121600</v>
          </cell>
          <cell r="W871">
            <v>9</v>
          </cell>
        </row>
        <row r="872">
          <cell r="A872" t="str">
            <v>COMPAÑÍA DE PROYECTOS TECNICOS CPT S.A.</v>
          </cell>
          <cell r="B872">
            <v>891</v>
          </cell>
          <cell r="C872">
            <v>2021</v>
          </cell>
          <cell r="D872" t="str">
            <v>INICIAL</v>
          </cell>
          <cell r="E872" t="str">
            <v>REALIZAR LA INTERVENTORÍA TÉCNICA, ADMINISTRATIVA, SOCIAL, JURÍDICA, AMBIENTAL Y SG-SST A LAS OBRAS DE INTERVENCIÓN FÍSICA A ESCALA BARRIAL CONSISTENTES EN LA CONSTRUCCIÓN DE LOS TRAMOS VIALES (CÓDIGOS DE IDENTIFICACIÓN VIAL – CIV), LOCALIZADOS EN LAS LOCALIDADES CIUDAD BOLÍVAR Y BOSA (GRUPO 3), EN LA CIUDAD DE BOGOTÁ D.C., DE CONFORMIDAD CON LOS PLIEGOS DE CONDICIONES, ANEXO TÉCNICO Y DEMÁS DOCUMENTOS DEL PROCESO</v>
          </cell>
          <cell r="F872">
            <v>820378860</v>
          </cell>
          <cell r="G872">
            <v>6</v>
          </cell>
          <cell r="H872" t="str">
            <v>MESES</v>
          </cell>
          <cell r="I872">
            <v>0</v>
          </cell>
          <cell r="K872">
            <v>44529</v>
          </cell>
          <cell r="L872">
            <v>44545</v>
          </cell>
          <cell r="M872">
            <v>44847</v>
          </cell>
          <cell r="N872" t="str">
            <v>CVP-CM-007-2021</v>
          </cell>
          <cell r="O872" t="str">
            <v>CONCURSO DE MÉRITOS</v>
          </cell>
          <cell r="P872" t="str">
            <v>CONTRATO DE INTERVENTORIA</v>
          </cell>
          <cell r="Q872" t="str">
            <v>DIRECCIÓN DE MEJORAMIENTOS DE BARRIOS</v>
          </cell>
          <cell r="R872" t="str">
            <v>DIRECCIÓN DE MEJORAMIENTOS DE BARRIOS</v>
          </cell>
          <cell r="S872">
            <v>820378860</v>
          </cell>
          <cell r="T872">
            <v>300</v>
          </cell>
          <cell r="U872">
            <v>100000</v>
          </cell>
          <cell r="V872">
            <v>860041968</v>
          </cell>
          <cell r="W872">
            <v>1</v>
          </cell>
        </row>
        <row r="873">
          <cell r="A873" t="str">
            <v>GUILLERMO ANDRES MURILLO HOYOS</v>
          </cell>
          <cell r="B873">
            <v>892</v>
          </cell>
          <cell r="C873">
            <v>2021</v>
          </cell>
          <cell r="D873" t="str">
            <v>INICIAL</v>
          </cell>
          <cell r="E873" t="str">
            <v>PRESTAR LOS SERVICIOS PROFESIONALES EN EL COMPONENTE JURIDICO EN LA RELACIONADO CON LOS PROCESOS DE EXPEDICIÓN DE VIALIDADES LEGALES, QUE CONLLEVEN A LA POSTULACIÓN DE HOGARES EN EL MARCO DEL PLAN TERRAZAS, DE CONFORMIDAD CON EL MARCO NORMATIVO ESTABLECIDO Y CON LAS DIRECTRICES DE LA DIRECCIÓN DE MEJORAMIENTO DE VIVIENDA</v>
          </cell>
          <cell r="F873">
            <v>3688533</v>
          </cell>
          <cell r="G873">
            <v>30</v>
          </cell>
          <cell r="H873" t="str">
            <v>DIAS CALENDARIOS</v>
          </cell>
          <cell r="I873">
            <v>0</v>
          </cell>
          <cell r="J873" t="str">
            <v>MESES</v>
          </cell>
          <cell r="K873">
            <v>44525</v>
          </cell>
          <cell r="L873">
            <v>44531</v>
          </cell>
          <cell r="M873">
            <v>44560</v>
          </cell>
          <cell r="N873" t="str">
            <v>CVP-PS-857-2021</v>
          </cell>
          <cell r="O873" t="str">
            <v>CONTRATACIÓN DIRECTA</v>
          </cell>
          <cell r="P873" t="str">
            <v>CONTRATO DE PRESTACIÓN SERVICIOS PROFESIONALES</v>
          </cell>
          <cell r="Q873" t="str">
            <v>DIRECCIÓN DE MEJORAMIENTO DE VIVIENDA</v>
          </cell>
          <cell r="R873" t="str">
            <v>DIRECCIÓN DE MEJORAMIENTO DE VIVIENDA</v>
          </cell>
          <cell r="S873">
            <v>3688533</v>
          </cell>
          <cell r="T873">
            <v>30</v>
          </cell>
          <cell r="U873">
            <v>10000</v>
          </cell>
          <cell r="V873">
            <v>1018479348</v>
          </cell>
          <cell r="W873">
            <v>0</v>
          </cell>
        </row>
        <row r="874">
          <cell r="A874" t="str">
            <v>MARIA ANGELICA SANCHEZ GONZALEZ</v>
          </cell>
          <cell r="B874">
            <v>893</v>
          </cell>
          <cell r="C874">
            <v>2021</v>
          </cell>
          <cell r="D874" t="str">
            <v>INICIAL</v>
          </cell>
          <cell r="E874" t="str">
            <v>PRESTAR LOS SERVICIOS DE APOYO A LA GESTIÓN ADMINISTRATIVA EN EL PROCESO REQUERIDO PARA EL MANEJO DOCUMENTAL Y DE LA INFORMACIÓN QUE SE GENERE EN EL DESARROLLO DE LOS PLANES, PROGRAMAS Y PROYECTOS PARA LA EJECUCIÓN DEL PLAN TERRAZAS</v>
          </cell>
          <cell r="F874">
            <v>1817538</v>
          </cell>
          <cell r="G874">
            <v>30</v>
          </cell>
          <cell r="H874" t="str">
            <v>DIAS CALENDARIOS</v>
          </cell>
          <cell r="I874">
            <v>0</v>
          </cell>
          <cell r="J874" t="str">
            <v>MESES</v>
          </cell>
          <cell r="K874">
            <v>44529</v>
          </cell>
          <cell r="L874">
            <v>44531</v>
          </cell>
          <cell r="M874">
            <v>44560</v>
          </cell>
          <cell r="N874" t="str">
            <v>CVP-PS-858-2021</v>
          </cell>
          <cell r="O874" t="str">
            <v>CONTRATACIÓN DIRECTA</v>
          </cell>
          <cell r="P874" t="str">
            <v>CONTRATO DE PRESTACIÓN SERVICIOS DE APOYO A LA GESTIÓN</v>
          </cell>
          <cell r="Q874" t="str">
            <v>DIRECCIÓN DE MEJORAMIENTO DE VIVIENDA</v>
          </cell>
          <cell r="R874" t="str">
            <v>DIRECCIÓN DE MEJORAMIENTO DE VIVIENDA</v>
          </cell>
          <cell r="S874">
            <v>1817538</v>
          </cell>
          <cell r="T874">
            <v>30</v>
          </cell>
          <cell r="U874">
            <v>10000</v>
          </cell>
          <cell r="V874">
            <v>1030659635</v>
          </cell>
          <cell r="W874">
            <v>6</v>
          </cell>
        </row>
        <row r="875">
          <cell r="A875" t="str">
            <v>GERMAN DARIO CAMACHO SANCHEZ</v>
          </cell>
          <cell r="B875">
            <v>894</v>
          </cell>
          <cell r="C875">
            <v>2021</v>
          </cell>
          <cell r="D875" t="str">
            <v>INICIAL</v>
          </cell>
          <cell r="E875" t="str">
            <v>PRESTAR LOS SERVICIOS PROFESIONALES PARA APOYAR EL DESPLIEGUE, ESCALADO Y EL MONITOREO DENTRO DE CONTENEDORES DE SOFTWARE DE LOS PROYECTOS MISIONALES QUE SOPORTEN LA CURADURÍA PÚBLICA SOCIAL, EN EL MARCO DE LA IMPLEMENTACIÓN DEL PLAN TERRAZAS</v>
          </cell>
          <cell r="F875">
            <v>5292243</v>
          </cell>
          <cell r="G875">
            <v>27</v>
          </cell>
          <cell r="H875" t="str">
            <v>DIAS CALENDARIOS</v>
          </cell>
          <cell r="I875">
            <v>0</v>
          </cell>
          <cell r="K875">
            <v>44531</v>
          </cell>
          <cell r="L875">
            <v>44533</v>
          </cell>
          <cell r="M875">
            <v>44559</v>
          </cell>
          <cell r="N875" t="str">
            <v>CVP-PS-859-2021</v>
          </cell>
          <cell r="O875" t="str">
            <v>CONTRATACIÓN DIRECTA</v>
          </cell>
          <cell r="P875" t="str">
            <v>CONTRATO DE PRESTACIÓN SERVICIOS PROFESIONALES</v>
          </cell>
          <cell r="Q875" t="str">
            <v>DIRECCIÓN DE MEJORAMIENTO DE VIVIENDA</v>
          </cell>
          <cell r="R875" t="str">
            <v>DIRECCIÓN DE MEJORAMIENTO DE VIVIENDA</v>
          </cell>
          <cell r="S875">
            <v>5292243</v>
          </cell>
          <cell r="T875">
            <v>27</v>
          </cell>
          <cell r="U875" t="str">
            <v>0.9000</v>
          </cell>
          <cell r="V875">
            <v>93236304</v>
          </cell>
          <cell r="W875">
            <v>6</v>
          </cell>
        </row>
        <row r="876">
          <cell r="A876" t="str">
            <v>INSTITUTO COLOMBIANO DE NORMAS TÉCNICAS Y CERTIFICACIÓN -ICONTEC</v>
          </cell>
          <cell r="B876">
            <v>895</v>
          </cell>
          <cell r="C876">
            <v>2021</v>
          </cell>
          <cell r="D876" t="str">
            <v>INICIAL</v>
          </cell>
          <cell r="E876" t="str">
            <v>EFECTUAR LA AUDITORÍA DE SEGUIMIENTO AL SISTEMA DE GESTIÓN DE CALIDAD DE LA CAJA DE LA VIVIENDA POPULAR, DE ACUERDO A LOS PARÁMETROS ESTABLECIDOS EN LA NORMA TÉCNICA DE CALIDAD ISO 9001:2015.</v>
          </cell>
          <cell r="F876">
            <v>5969040</v>
          </cell>
          <cell r="G876">
            <v>27</v>
          </cell>
          <cell r="H876" t="str">
            <v>DIAS CALENDARIOS</v>
          </cell>
          <cell r="I876">
            <v>0</v>
          </cell>
          <cell r="K876">
            <v>44532</v>
          </cell>
          <cell r="L876">
            <v>44539</v>
          </cell>
          <cell r="M876">
            <v>44565</v>
          </cell>
          <cell r="N876" t="str">
            <v>CVP-PS-860-2021</v>
          </cell>
          <cell r="O876" t="str">
            <v>CONTRATACIÓN DIRECTA</v>
          </cell>
          <cell r="P876" t="str">
            <v>CONTRATO DE PRESTACIÓN SERVICIOS</v>
          </cell>
          <cell r="Q876" t="str">
            <v>DIRECCIÓN DE GESTIÓN CORPORATIVA Y CID</v>
          </cell>
          <cell r="R876" t="str">
            <v>OFICINA ASESORA DE PLANEACIÓN</v>
          </cell>
          <cell r="S876">
            <v>5969040</v>
          </cell>
          <cell r="T876">
            <v>27</v>
          </cell>
          <cell r="U876" t="str">
            <v>0.9000</v>
          </cell>
          <cell r="V876">
            <v>860012336</v>
          </cell>
          <cell r="W876">
            <v>1</v>
          </cell>
        </row>
        <row r="877">
          <cell r="A877" t="str">
            <v>JEISSON FABIAN LAMPREA VARGAS</v>
          </cell>
          <cell r="B877">
            <v>896</v>
          </cell>
          <cell r="C877">
            <v>2021</v>
          </cell>
          <cell r="D877" t="str">
            <v>INICIAL</v>
          </cell>
          <cell r="E877" t="str">
            <v>PRESTAR LOS SERVICIOS PROFESIONALES A LA DIRECCIÓN DE URBANIZACIONES Y TITULACIÓN, APLICANDO SUS CONOCIMIENTOS PARA APOYAR LAS ACTIVIDADES, DESDE EL ÁMBITO JURÍDICO, QUE SE RELACIONEN CON LA ELABORACIÓN Y ACTUALIZACIÓN DE DOCUMENTOS E INFORMES, LA RESPUESTA A LAS SOLICITUDES Y CONSULTAS EFECTUADAS, Y LAS ACTIVIDADES DE TIPO CONTRACTUAL A CARGO DE LA DEPENDENCIA</v>
          </cell>
          <cell r="F877">
            <v>4276560</v>
          </cell>
          <cell r="G877">
            <v>1</v>
          </cell>
          <cell r="H877" t="str">
            <v>MESES</v>
          </cell>
          <cell r="I877">
            <v>0</v>
          </cell>
          <cell r="K877">
            <v>44540</v>
          </cell>
          <cell r="L877">
            <v>44545</v>
          </cell>
          <cell r="M877">
            <v>44575</v>
          </cell>
          <cell r="N877" t="str">
            <v>CVP-PS-861-2021</v>
          </cell>
          <cell r="O877" t="str">
            <v>CONTRATACIÓN DIRECTA</v>
          </cell>
          <cell r="P877" t="str">
            <v>CONTRATO DE PRESTACIÓN SERVICIOS PROFESIONALES</v>
          </cell>
          <cell r="Q877" t="str">
            <v>DIRECCIÓN DE URBANIZACIONES Y TITULACIÓN</v>
          </cell>
          <cell r="R877" t="str">
            <v>DIRECCIÓN DE URBANIZACIONES Y TITULACIÓN</v>
          </cell>
          <cell r="S877">
            <v>4276560</v>
          </cell>
          <cell r="T877">
            <v>30</v>
          </cell>
          <cell r="U877">
            <v>10000</v>
          </cell>
          <cell r="V877">
            <v>1073518286</v>
          </cell>
          <cell r="W877">
            <v>0</v>
          </cell>
        </row>
        <row r="878">
          <cell r="A878" t="str">
            <v>ANDRES FELIPE RAMIREZ OSPINA</v>
          </cell>
          <cell r="B878">
            <v>897</v>
          </cell>
          <cell r="C878">
            <v>2021</v>
          </cell>
          <cell r="D878" t="str">
            <v>INICIAL</v>
          </cell>
          <cell r="E878" t="str">
            <v>PRESTAR LOS SERVICIOS PROFESIONALES EN EL DESARROLLO DE LAS ACTIVIDADES ESTABLECIDAS EN LA ELABORACIÓN DE LEVANTAMIENTOS ARQUITECTÓNICOS, DISEÑOS DE LAS VIVIENDAS Y ACOMPAÑAMIENTO TÉCNICO EN OBRA, DE LAS VIVIENDAS DEFINIDAS EN EL MARCO DEL PLAN TERRAZAS Y LOS PROGRAMAS DE MEJORAMIENTO DE VIVIENDA</v>
          </cell>
          <cell r="F878">
            <v>34212480</v>
          </cell>
          <cell r="G878">
            <v>8</v>
          </cell>
          <cell r="H878" t="str">
            <v>MESES</v>
          </cell>
          <cell r="I878">
            <v>0</v>
          </cell>
          <cell r="K878">
            <v>44537</v>
          </cell>
          <cell r="L878">
            <v>44553</v>
          </cell>
          <cell r="M878">
            <v>44795</v>
          </cell>
          <cell r="N878" t="str">
            <v>CVP-PS-862-2021</v>
          </cell>
          <cell r="O878" t="str">
            <v>CONTRATACIÓN DIRECTA</v>
          </cell>
          <cell r="P878" t="str">
            <v>CONTRATO DE PRESTACIÓN SERVICIOS PROFESIONALES</v>
          </cell>
          <cell r="Q878" t="str">
            <v>DIRECCIÓN DE MEJORAMIENTO DE VIVIENDA</v>
          </cell>
          <cell r="R878" t="str">
            <v>DIRECCIÓN DE MEJORAMIENTO DE VIVIENDA</v>
          </cell>
          <cell r="S878">
            <v>34212480</v>
          </cell>
          <cell r="T878">
            <v>240</v>
          </cell>
          <cell r="U878">
            <v>80000</v>
          </cell>
          <cell r="V878">
            <v>1032443479</v>
          </cell>
          <cell r="W878">
            <v>2</v>
          </cell>
        </row>
        <row r="879">
          <cell r="A879" t="str">
            <v>JOHANA PATRICIA ANDRADE HERNANDEZ</v>
          </cell>
          <cell r="B879">
            <v>898</v>
          </cell>
          <cell r="C879">
            <v>2021</v>
          </cell>
          <cell r="D879" t="str">
            <v>INICIAL</v>
          </cell>
          <cell r="E879" t="str">
            <v>PRESTAR LOS SERVICIOS PROFESIONALES JURÍDICOS EN LA PROYECCIÓN, SEGUIMIENTO Y CONTROL A LAS RESPUESTAS DE LOS DERECHOS DE PETICIÓN A CARGO DE LA DIRECCIÓN DE MEJORAMIENTO DE VIVIENDA EN EL MARCO DEL PLAN TERRAZAS, DE CONFORMIDAD CON EL MARCO NORMATIVO PARA LOS PROGRAMAS DE MEJORAMIENTO DE VIVIENDA</v>
          </cell>
          <cell r="F879">
            <v>54400000</v>
          </cell>
          <cell r="G879">
            <v>8</v>
          </cell>
          <cell r="H879" t="str">
            <v>MESES</v>
          </cell>
          <cell r="I879">
            <v>0</v>
          </cell>
          <cell r="K879">
            <v>44530</v>
          </cell>
          <cell r="L879">
            <v>44532</v>
          </cell>
          <cell r="M879">
            <v>44774</v>
          </cell>
          <cell r="N879" t="str">
            <v>CVP-PS-863-2021</v>
          </cell>
          <cell r="O879" t="str">
            <v>CONTRATACIÓN DIRECTA</v>
          </cell>
          <cell r="P879" t="str">
            <v>CONTRATO DE PRESTACIÓN SERVICIOS PROFESIONALES</v>
          </cell>
          <cell r="Q879" t="str">
            <v>DIRECCIÓN DE MEJORAMIENTO DE VIVIENDA</v>
          </cell>
          <cell r="R879" t="str">
            <v>DIRECCIÓN DE MEJORAMIENTO DE VIVIENDA</v>
          </cell>
          <cell r="S879">
            <v>54400000</v>
          </cell>
          <cell r="T879">
            <v>240</v>
          </cell>
          <cell r="U879">
            <v>80000</v>
          </cell>
          <cell r="V879">
            <v>55170922</v>
          </cell>
          <cell r="W879">
            <v>4</v>
          </cell>
        </row>
        <row r="880">
          <cell r="A880" t="str">
            <v>RAUL IVAN ARIAS RODRIGUEZ</v>
          </cell>
          <cell r="B880">
            <v>899</v>
          </cell>
          <cell r="C880">
            <v>2021</v>
          </cell>
          <cell r="D880" t="str">
            <v>INICIAL</v>
          </cell>
          <cell r="E880" t="str">
            <v>PRESTAR LOS SERVICIOS PROFESIONALES EN LAS ACTIVIDADES RELACIONADAS CON EL DISEÑO ESTRUCTURAL Y DE APOYO A LA SUPERVISIÓN DE CONTRATOS Y/O CONVENIOS EN EL MARCO DEL PLAN TERRAZAS.</v>
          </cell>
          <cell r="F880">
            <v>68424960</v>
          </cell>
          <cell r="G880">
            <v>8</v>
          </cell>
          <cell r="H880" t="str">
            <v>MESES</v>
          </cell>
          <cell r="I880">
            <v>0</v>
          </cell>
          <cell r="K880">
            <v>44531</v>
          </cell>
          <cell r="L880">
            <v>44545</v>
          </cell>
          <cell r="M880">
            <v>44787</v>
          </cell>
          <cell r="N880" t="str">
            <v>CVP-PS-864-2021</v>
          </cell>
          <cell r="O880" t="str">
            <v>CONTRATACIÓN DIRECTA</v>
          </cell>
          <cell r="P880" t="str">
            <v>CONTRATO DE PRESTACIÓN SERVICIOS PROFESIONALES</v>
          </cell>
          <cell r="Q880" t="str">
            <v>DIRECCIÓN DE MEJORAMIENTO DE VIVIENDA</v>
          </cell>
          <cell r="R880" t="str">
            <v>DIRECCIÓN DE MEJORAMIENTO DE VIVIENDA</v>
          </cell>
          <cell r="S880">
            <v>68424960</v>
          </cell>
          <cell r="T880">
            <v>240</v>
          </cell>
          <cell r="U880">
            <v>80000</v>
          </cell>
          <cell r="V880">
            <v>1016010226</v>
          </cell>
          <cell r="W880">
            <v>1</v>
          </cell>
        </row>
        <row r="881">
          <cell r="A881" t="str">
            <v>MONICA ANDREA BAUTISTA VEGA</v>
          </cell>
          <cell r="B881">
            <v>901</v>
          </cell>
          <cell r="C881">
            <v>2021</v>
          </cell>
          <cell r="D881" t="str">
            <v>INICIAL</v>
          </cell>
          <cell r="E881" t="str">
            <v>PRESTAR LOS SERVICIOS PROFESIONALES PARA CONFORMAR EXPEDIENTES TÉCNICOS QUE CONTENGAN EL DISEÑO DE PROYECTOS DE MEJORAMIENTO DE VIVIENDA, EN EL MARCO DEL PLAN TERRAZAS Y BRINDAR SOPORTE TÉCNICO EN LAS DIFERENTES ETAPAS REQUERIDAS PARA LA EJECUCIÓN DEL MISMO</v>
          </cell>
          <cell r="F881">
            <v>38489040</v>
          </cell>
          <cell r="G881">
            <v>6</v>
          </cell>
          <cell r="H881" t="str">
            <v>MESES</v>
          </cell>
          <cell r="I881">
            <v>0</v>
          </cell>
          <cell r="K881">
            <v>44531</v>
          </cell>
          <cell r="L881">
            <v>44544</v>
          </cell>
          <cell r="M881">
            <v>44725</v>
          </cell>
          <cell r="N881" t="str">
            <v>CVP-PS-866-2021</v>
          </cell>
          <cell r="O881" t="str">
            <v>CONTRATACIÓN DIRECTA</v>
          </cell>
          <cell r="P881" t="str">
            <v>CONTRATO DE PRESTACIÓN SERVICIOS PROFESIONALES</v>
          </cell>
          <cell r="Q881" t="str">
            <v>DIRECCIÓN DE MEJORAMIENTO DE VIVIENDA</v>
          </cell>
          <cell r="R881" t="str">
            <v>DIRECCIÓN DE MEJORAMIENTO DE VIVIENDA</v>
          </cell>
          <cell r="S881">
            <v>38489040</v>
          </cell>
          <cell r="T881">
            <v>180</v>
          </cell>
          <cell r="U881">
            <v>60000</v>
          </cell>
          <cell r="V881">
            <v>52974637</v>
          </cell>
          <cell r="W881">
            <v>1</v>
          </cell>
        </row>
        <row r="882">
          <cell r="A882" t="str">
            <v>ERIKA JULIETH BELTRAN SILVA</v>
          </cell>
          <cell r="B882">
            <v>902</v>
          </cell>
          <cell r="C882">
            <v>2021</v>
          </cell>
          <cell r="D882" t="str">
            <v>INICIAL</v>
          </cell>
          <cell r="E882" t="str">
            <v>PRESTAR LOS SERVICIOS PROFESIONALES PARA GESTIONAR EL MODELO INTEGRADO DE PLANEACIÓN Y GESTIÓN DE LA DIRECCIÓN DE MEJORAMIENTO DE BARRIOS DE LA CAJA DE VIVIENDA POPULAR EN EL MARCO DEL PROYECTO DE INVERSIÓN 7703 "MEJORAMIENTO INTEGRAL DE BARRIOS CON PARTICIPACIÓN CIUDADANA".</v>
          </cell>
          <cell r="F882">
            <v>29508264</v>
          </cell>
          <cell r="G882">
            <v>8</v>
          </cell>
          <cell r="H882" t="str">
            <v>MESES</v>
          </cell>
          <cell r="I882">
            <v>0</v>
          </cell>
          <cell r="K882">
            <v>44531</v>
          </cell>
          <cell r="L882">
            <v>44533</v>
          </cell>
          <cell r="M882">
            <v>44775</v>
          </cell>
          <cell r="N882" t="str">
            <v>CVP-PS-867-2021</v>
          </cell>
          <cell r="O882" t="str">
            <v>CONTRATACIÓN DIRECTA</v>
          </cell>
          <cell r="P882" t="str">
            <v>CONTRATO DE PRESTACIÓN SERVICIOS PROFESIONALES</v>
          </cell>
          <cell r="Q882" t="str">
            <v>DIRECCIÓN DE MEJORAMIENTOS DE BARRIOS</v>
          </cell>
          <cell r="R882" t="str">
            <v>DIRECCIÓN DE MEJORAMIENTOS DE BARRIOS</v>
          </cell>
          <cell r="S882">
            <v>29508264</v>
          </cell>
          <cell r="T882">
            <v>240</v>
          </cell>
          <cell r="U882">
            <v>80000</v>
          </cell>
          <cell r="V882">
            <v>1024529746</v>
          </cell>
          <cell r="W882">
            <v>6</v>
          </cell>
        </row>
        <row r="883">
          <cell r="A883" t="str">
            <v>ANGELICA MARIA GUERRERO GONZALEZ</v>
          </cell>
          <cell r="B883">
            <v>903</v>
          </cell>
          <cell r="C883">
            <v>2021</v>
          </cell>
          <cell r="D883" t="str">
            <v>INICIAL</v>
          </cell>
          <cell r="E883" t="str">
            <v>PRESTAR LOS SERVICIOS PROFESIONALES A LOS PROCESOS ORGANIZACIONALES REQUERIDOS PARA LA EJECUCIÓN DE LOS PLANES Y PROYECTOS RELACIONADOS CON LOS COMPONENTES DE PLANEACIÓN, PRESUPUESTO Y GESTIÓN CONTRACTUAL ENMARCADOS EN EL PLAN TERRAZAS</v>
          </cell>
          <cell r="F883">
            <v>40000000</v>
          </cell>
          <cell r="G883">
            <v>8</v>
          </cell>
          <cell r="H883" t="str">
            <v>MESES</v>
          </cell>
          <cell r="I883">
            <v>0</v>
          </cell>
          <cell r="K883">
            <v>44531</v>
          </cell>
          <cell r="L883">
            <v>44536</v>
          </cell>
          <cell r="M883">
            <v>44778</v>
          </cell>
          <cell r="N883" t="str">
            <v>CVP-PS-868-2021</v>
          </cell>
          <cell r="O883" t="str">
            <v>CONTRATACIÓN DIRECTA</v>
          </cell>
          <cell r="P883" t="str">
            <v>CONTRATO DE PRESTACIÓN SERVICIOS PROFESIONALES</v>
          </cell>
          <cell r="Q883" t="str">
            <v>DIRECCIÓN DE MEJORAMIENTO DE VIVIENDA</v>
          </cell>
          <cell r="R883" t="str">
            <v>DIRECCIÓN DE MEJORAMIENTO DE VIVIENDA</v>
          </cell>
          <cell r="S883">
            <v>50733333</v>
          </cell>
          <cell r="T883">
            <v>240</v>
          </cell>
          <cell r="U883">
            <v>80000</v>
          </cell>
          <cell r="V883">
            <v>1026561045</v>
          </cell>
          <cell r="W883">
            <v>3</v>
          </cell>
        </row>
        <row r="884">
          <cell r="A884" t="str">
            <v>JHONNY STEVEN LANDINEZ LEON</v>
          </cell>
          <cell r="B884">
            <v>904</v>
          </cell>
          <cell r="C884">
            <v>2021</v>
          </cell>
          <cell r="D884" t="str">
            <v>INICIAL</v>
          </cell>
          <cell r="E884" t="str">
            <v>PRESTAR LOS SERVICIOS PROFESIONALES EN ARQUITECTURA PARA EL COMPONENTE TÉCNICO DE LA PREFACTIBILIDAD DEL PLAN TERRAZAS, IDENTIFICANDO EN TERRITORIO LOS POTENCIALES Y VIABILIZANDOLOS PARA LA ETAPA DE ESTRUCTURACIÓN, ADICIONALMENTE, SE DEBE BRINDAR APOYO EN LOS PROGRAMAS DE LA DIRECCIÓN DE MEJORAMIENTO DE VIVIENDA</v>
          </cell>
          <cell r="F884">
            <v>41824760</v>
          </cell>
          <cell r="G884">
            <v>8</v>
          </cell>
          <cell r="H884" t="str">
            <v>MESES</v>
          </cell>
          <cell r="I884">
            <v>0</v>
          </cell>
          <cell r="K884">
            <v>44540</v>
          </cell>
          <cell r="L884">
            <v>44550</v>
          </cell>
          <cell r="M884">
            <v>44792</v>
          </cell>
          <cell r="N884" t="str">
            <v>CVP-PS-869-2021</v>
          </cell>
          <cell r="O884" t="str">
            <v>CONTRATACIÓN DIRECTA</v>
          </cell>
          <cell r="P884" t="str">
            <v>CONTRATO DE PRESTACIÓN SERVICIOS PROFESIONALES</v>
          </cell>
          <cell r="Q884" t="str">
            <v>DIRECCIÓN DE MEJORAMIENTO DE VIVIENDA</v>
          </cell>
          <cell r="R884" t="str">
            <v>DIRECCIÓN DE MEJORAMIENTO DE VIVIENDA</v>
          </cell>
          <cell r="S884">
            <v>41824760</v>
          </cell>
          <cell r="T884">
            <v>240</v>
          </cell>
          <cell r="U884">
            <v>80000</v>
          </cell>
          <cell r="V884">
            <v>1015433435</v>
          </cell>
          <cell r="W884">
            <v>4</v>
          </cell>
        </row>
        <row r="885">
          <cell r="A885" t="str">
            <v>ANGELICA MARIA CORRALES MORA</v>
          </cell>
          <cell r="B885">
            <v>905</v>
          </cell>
          <cell r="C885">
            <v>2021</v>
          </cell>
          <cell r="D885" t="str">
            <v>INICIAL</v>
          </cell>
          <cell r="E885" t="str">
            <v>PRESTAR LOS SERVICIOS PROFESIONALES EN MATERIA TÉCNICA A LA DIRECCIÓN DE MEJORAMIENTO DE BARRIOS DE LA CAJA DE VIVIENDA POPULAR EN EL MARCO DEL PROYECTO DE INVERSIÓN 7703 MEJORAMIENTO INTEGRAL DE BARRIOS CON PARTICIPACIÓN CIUDADANA” TERRITORIO LA FLORA.</v>
          </cell>
          <cell r="F885">
            <v>59871840</v>
          </cell>
          <cell r="G885">
            <v>8</v>
          </cell>
          <cell r="H885" t="str">
            <v>MESES</v>
          </cell>
          <cell r="I885">
            <v>0</v>
          </cell>
          <cell r="K885">
            <v>44532</v>
          </cell>
          <cell r="L885">
            <v>44536</v>
          </cell>
          <cell r="M885">
            <v>44900</v>
          </cell>
          <cell r="N885" t="str">
            <v>CVP-PS-870-2021</v>
          </cell>
          <cell r="O885" t="str">
            <v>CONTRATACIÓN DIRECTA</v>
          </cell>
          <cell r="P885" t="str">
            <v>CONTRATO DE PRESTACIÓN SERVICIOS PROFESIONALES</v>
          </cell>
          <cell r="Q885" t="str">
            <v>DIRECCIÓN DE MEJORAMIENTOS DE BARRIOS</v>
          </cell>
          <cell r="R885" t="str">
            <v>DIRECCIÓN DE MEJORAMIENTOS DE BARRIOS</v>
          </cell>
          <cell r="S885">
            <v>89807760</v>
          </cell>
          <cell r="T885">
            <v>360</v>
          </cell>
          <cell r="U885">
            <v>120000</v>
          </cell>
          <cell r="V885">
            <v>43758742</v>
          </cell>
          <cell r="W885">
            <v>7</v>
          </cell>
        </row>
        <row r="886">
          <cell r="A886" t="str">
            <v>DIEGO FERNANDO CAICEDO MOSQUERA</v>
          </cell>
          <cell r="B886">
            <v>906</v>
          </cell>
          <cell r="C886">
            <v>2021</v>
          </cell>
          <cell r="D886" t="str">
            <v>INICIAL</v>
          </cell>
          <cell r="E886" t="str">
            <v>PRESTAR LOS SERVICIOS PROFESIONALES PARA ORIENTAR Y REALIZAR ACTIVIDADES DE DESARROLLO, MANTENIMIENTO Y SOPORTE DE LOS COMPONENTES DE SOFTWARE DE LOS SISTEMAS DE INFORMACIÓN MISIONALES QUE SOPORTEN LA CURADURÍA PÚBLICA SOCIAL, EN EL MARCO DE LA IMPLEMENTACIÓN DEL PLAN TERRAZAS</v>
          </cell>
          <cell r="F886">
            <v>4705285</v>
          </cell>
          <cell r="G886">
            <v>27</v>
          </cell>
          <cell r="H886" t="str">
            <v>DIAS CALENDARIOS</v>
          </cell>
          <cell r="I886">
            <v>0</v>
          </cell>
          <cell r="J886" t="str">
            <v>MESES</v>
          </cell>
          <cell r="K886">
            <v>44531</v>
          </cell>
          <cell r="L886">
            <v>44536</v>
          </cell>
          <cell r="M886">
            <v>44563</v>
          </cell>
          <cell r="N886" t="str">
            <v>CVP-PS-871-2021</v>
          </cell>
          <cell r="O886" t="str">
            <v>CONTRATACIÓN DIRECTA</v>
          </cell>
          <cell r="P886" t="str">
            <v>CONTRATO DE PRESTACIÓN SERVICIOS PROFESIONALES</v>
          </cell>
          <cell r="Q886" t="str">
            <v>DIRECCIÓN DE MEJORAMIENTO DE VIVIENDA</v>
          </cell>
          <cell r="R886" t="str">
            <v>DIRECCIÓN DE MEJORAMIENTO DE VIVIENDA</v>
          </cell>
          <cell r="S886">
            <v>4705285</v>
          </cell>
          <cell r="T886">
            <v>27</v>
          </cell>
          <cell r="U886" t="str">
            <v>0.9000</v>
          </cell>
          <cell r="V886">
            <v>1121860663</v>
          </cell>
          <cell r="W886">
            <v>2</v>
          </cell>
        </row>
        <row r="887">
          <cell r="A887" t="str">
            <v>DEIBY ALEJANDRO MARTINEZ</v>
          </cell>
          <cell r="B887">
            <v>907</v>
          </cell>
          <cell r="C887">
            <v>2021</v>
          </cell>
          <cell r="D887" t="str">
            <v>INICIAL</v>
          </cell>
          <cell r="E887" t="str">
            <v>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v>
          </cell>
          <cell r="F887">
            <v>25231704</v>
          </cell>
          <cell r="G887">
            <v>8</v>
          </cell>
          <cell r="H887" t="str">
            <v>MESES</v>
          </cell>
          <cell r="I887">
            <v>0</v>
          </cell>
          <cell r="K887">
            <v>44532</v>
          </cell>
          <cell r="L887">
            <v>44533</v>
          </cell>
          <cell r="M887">
            <v>44775</v>
          </cell>
          <cell r="N887" t="str">
            <v>CVP-PS-872-2021</v>
          </cell>
          <cell r="O887" t="str">
            <v>CONTRATACIÓN DIRECTA</v>
          </cell>
          <cell r="P887" t="str">
            <v>CONTRATO DE PRESTACIÓN SERVICIOS DE APOYO A LA GESTIÓN</v>
          </cell>
          <cell r="Q887" t="str">
            <v>DIRECCIÓN DE MEJORAMIENTOS DE BARRIOS</v>
          </cell>
          <cell r="R887" t="str">
            <v>DIRECCIÓN DE MEJORAMIENTOS DE BARRIOS</v>
          </cell>
          <cell r="S887">
            <v>25231704</v>
          </cell>
          <cell r="T887">
            <v>240</v>
          </cell>
          <cell r="U887">
            <v>80000</v>
          </cell>
          <cell r="V887">
            <v>1024461178</v>
          </cell>
          <cell r="W887">
            <v>8</v>
          </cell>
        </row>
        <row r="888">
          <cell r="A888" t="str">
            <v>CONSORCIO ALDEBARÁN</v>
          </cell>
          <cell r="B888">
            <v>908</v>
          </cell>
          <cell r="C888">
            <v>2021</v>
          </cell>
          <cell r="D888" t="str">
            <v>INICIAL</v>
          </cell>
          <cell r="E888" t="str">
            <v>REALIZAR LA INTERVENTORÍA TÉCNICA, ADMINISTRATIVA, SOCIAL, JURÍDICA, AMBIENTAL Y SG-SST A LAS OBRAS DE INTERVENCIÓN FÍSICA A ESCALA BARRIAL CONSISTENTES EN LA CONSTRUCCIÓN DE LOS TRAMOS VIALES (CÓDIGOS DE IDENTIFICACIÓN VIAL – CIV), LOCALIZADOS EN LAS LOCALIDADES DE USME (GRUPO 1),DE CONFORMIDAD CON LOS PLIEGOS DE CONDICIONES, ANEXO TÉCNICO Y DEMÁS DOCUMENTOS DEL PROCESO.</v>
          </cell>
          <cell r="F888">
            <v>791723363</v>
          </cell>
          <cell r="G888">
            <v>7</v>
          </cell>
          <cell r="H888" t="str">
            <v>MESES</v>
          </cell>
          <cell r="I888">
            <v>0</v>
          </cell>
          <cell r="K888">
            <v>44532</v>
          </cell>
          <cell r="L888">
            <v>44545</v>
          </cell>
          <cell r="M888">
            <v>44786</v>
          </cell>
          <cell r="N888" t="str">
            <v>CVP-CM-007-2021</v>
          </cell>
          <cell r="O888" t="str">
            <v>CONCURSO DE MÉRITOS</v>
          </cell>
          <cell r="P888" t="str">
            <v>CONTRATO DE INTERVENTORIA</v>
          </cell>
          <cell r="Q888" t="str">
            <v>DIRECCIÓN DE MEJORAMIENTOS DE BARRIOS</v>
          </cell>
          <cell r="R888" t="str">
            <v>DIRECCIÓN DE MEJORAMIENTOS DE BARRIOS</v>
          </cell>
          <cell r="S888">
            <v>791723363</v>
          </cell>
          <cell r="T888">
            <v>210</v>
          </cell>
          <cell r="U888">
            <v>70000</v>
          </cell>
          <cell r="V888">
            <v>901543547</v>
          </cell>
          <cell r="W888">
            <v>5</v>
          </cell>
        </row>
        <row r="889">
          <cell r="A889" t="str">
            <v>DISTRIBUIDORA EL FARO LTDA</v>
          </cell>
          <cell r="B889">
            <v>909</v>
          </cell>
          <cell r="C889">
            <v>2021</v>
          </cell>
          <cell r="D889" t="str">
            <v>INICIAL</v>
          </cell>
          <cell r="E889" t="str">
            <v>SUMINISTRO DE ELEMENTOS DE OFICINA REQUERIDOS POR LAS DIFERENTES DEPENDENCIAS DE LA CAJA DE LA VIVIENDA POPULAR</v>
          </cell>
          <cell r="F889">
            <v>16729332</v>
          </cell>
          <cell r="G889">
            <v>6</v>
          </cell>
          <cell r="H889" t="str">
            <v>MESES</v>
          </cell>
          <cell r="I889">
            <v>0</v>
          </cell>
          <cell r="K889">
            <v>44536</v>
          </cell>
          <cell r="L889">
            <v>44540</v>
          </cell>
          <cell r="M889">
            <v>44721</v>
          </cell>
          <cell r="N889" t="str">
            <v>CVP-IPMC-023-2021</v>
          </cell>
          <cell r="O889" t="str">
            <v>MÍNIMA CUANTÍA</v>
          </cell>
          <cell r="P889" t="str">
            <v>CONTRATO DE SUMINISTRO</v>
          </cell>
          <cell r="Q889" t="str">
            <v>DIRECCIÓN DE GESTIÓN CORPORATIVA Y CID</v>
          </cell>
          <cell r="R889" t="str">
            <v>SUBDIRECCIÓN ADMINISTRATIVA</v>
          </cell>
          <cell r="S889">
            <v>16729332</v>
          </cell>
          <cell r="T889">
            <v>180</v>
          </cell>
          <cell r="U889">
            <v>60000</v>
          </cell>
          <cell r="V889">
            <v>830111876</v>
          </cell>
          <cell r="W889">
            <v>2</v>
          </cell>
        </row>
        <row r="890">
          <cell r="A890" t="str">
            <v>SOCIEDAD CAMERAL DE CERTIFICACIÓN DIGITAL – CERTICAMARA S.A</v>
          </cell>
          <cell r="B890">
            <v>910</v>
          </cell>
          <cell r="C890">
            <v>2021</v>
          </cell>
          <cell r="D890" t="str">
            <v>INICIAL</v>
          </cell>
          <cell r="E890" t="str">
            <v>ADQUISICIÓN DE UN CERTIFICADO DIGITAL SERVIDOR SEGURO SSL PARA MULTIPLES SUBDOMINIOS Y APLICACIONES PARA LOS SISTEMAS MISIONALES LA CAJA DE LA VIVIENDA POPULAR</v>
          </cell>
          <cell r="F890">
            <v>1262790</v>
          </cell>
          <cell r="G890">
            <v>1</v>
          </cell>
          <cell r="H890" t="str">
            <v>MESES</v>
          </cell>
          <cell r="I890">
            <v>0</v>
          </cell>
          <cell r="K890">
            <v>44539</v>
          </cell>
          <cell r="L890">
            <v>44550</v>
          </cell>
          <cell r="M890">
            <v>44580</v>
          </cell>
          <cell r="N890" t="str">
            <v>CVP-IPMC-024-2021</v>
          </cell>
          <cell r="O890" t="str">
            <v>MÍNIMA CUANTÍA</v>
          </cell>
          <cell r="P890" t="str">
            <v>CONTRATO DE COMPRAVENTA</v>
          </cell>
          <cell r="Q890" t="str">
            <v>DIRECCIÓN DE GESTIÓN CORPORATIVA Y CID</v>
          </cell>
          <cell r="R890" t="str">
            <v>OFICINA DE LAS TECNOLOGÍAS DE LA INFORMACIÓN Y LAS COMUNICACIONES</v>
          </cell>
          <cell r="S890">
            <v>1262790</v>
          </cell>
          <cell r="T890">
            <v>30</v>
          </cell>
          <cell r="U890">
            <v>10000</v>
          </cell>
          <cell r="V890">
            <v>830084433</v>
          </cell>
          <cell r="W890">
            <v>7</v>
          </cell>
        </row>
        <row r="891">
          <cell r="A891" t="str">
            <v>JOAQUIN EDUARDO PERDOMO ARTUNDUAGA</v>
          </cell>
          <cell r="B891">
            <v>911</v>
          </cell>
          <cell r="C891">
            <v>2021</v>
          </cell>
          <cell r="D891" t="str">
            <v>INICIAL</v>
          </cell>
          <cell r="E891" t="str">
            <v>PRESTAR LOS SERVICIOS PROFESIONALES EN LOS PROCESOS Y PROCEDIMIENTOS ADMINISTRATIVOS, PRESUPUESTALES Y FINANCIERO EN EL MARCO DEL PROYECTO DE INVERSIÓN 7703 “MEJORAMIENTO INTEGRAL DE BARRIOS CON PARTICIPACIÓN CIUDADANA”.</v>
          </cell>
          <cell r="F891">
            <v>29508264</v>
          </cell>
          <cell r="G891">
            <v>8</v>
          </cell>
          <cell r="H891" t="str">
            <v>MESES</v>
          </cell>
          <cell r="I891">
            <v>0</v>
          </cell>
          <cell r="K891">
            <v>44539</v>
          </cell>
          <cell r="L891">
            <v>44540</v>
          </cell>
          <cell r="M891">
            <v>44782</v>
          </cell>
          <cell r="N891" t="str">
            <v>CVP-PS-873-2021</v>
          </cell>
          <cell r="O891" t="str">
            <v>CONTRATACIÓN DIRECTA</v>
          </cell>
          <cell r="P891" t="str">
            <v>CONTRATO DE PRESTACIÓN SERVICIOS PROFESIONALES</v>
          </cell>
          <cell r="Q891" t="str">
            <v>DIRECCIÓN DE MEJORAMIENTOS DE BARRIOS</v>
          </cell>
          <cell r="R891" t="str">
            <v>DIRECCIÓN DE MEJORAMIENTOS DE BARRIOS</v>
          </cell>
          <cell r="S891">
            <v>29508264</v>
          </cell>
          <cell r="T891">
            <v>240</v>
          </cell>
          <cell r="U891">
            <v>80000</v>
          </cell>
          <cell r="V891">
            <v>1075210124</v>
          </cell>
          <cell r="W891">
            <v>1</v>
          </cell>
        </row>
        <row r="892">
          <cell r="A892" t="str">
            <v>CHRISTIAN ALEXIS VALDERRAMA TORRES</v>
          </cell>
          <cell r="B892">
            <v>912</v>
          </cell>
          <cell r="C892">
            <v>2021</v>
          </cell>
          <cell r="D892" t="str">
            <v>INICIAL</v>
          </cell>
          <cell r="E892" t="str">
            <v>PRESTAR LOS SERVICIOS DE APOYO A LA GESTION EN LAS ACTIVIDADES ADMINISTATIVAS Y CONTRACTUALES A CARGO DE LA DIRECCIÓN EN EL MARCO DEL PROYECTO DE INVERSIÓN 7703 “MEJORAMIENTO INTEGRAL DE BARRIOS CON PARTICIPACIÓN CIUDADANA”.</v>
          </cell>
          <cell r="F892">
            <v>27626576</v>
          </cell>
          <cell r="G892">
            <v>8</v>
          </cell>
          <cell r="H892" t="str">
            <v>MESES</v>
          </cell>
          <cell r="I892">
            <v>0</v>
          </cell>
          <cell r="K892">
            <v>44537</v>
          </cell>
          <cell r="L892">
            <v>44540</v>
          </cell>
          <cell r="M892">
            <v>44782</v>
          </cell>
          <cell r="N892" t="str">
            <v>CVP-PS-874-2021</v>
          </cell>
          <cell r="O892" t="str">
            <v>CONTRATACIÓN DIRECTA</v>
          </cell>
          <cell r="P892" t="str">
            <v>CONTRATO DE PRESTACIÓN SERVICIOS DE APOYO A LA GESTIÓN</v>
          </cell>
          <cell r="Q892" t="str">
            <v>DIRECCIÓN DE MEJORAMIENTOS DE BARRIOS</v>
          </cell>
          <cell r="R892" t="str">
            <v>DIRECCIÓN DE MEJORAMIENTOS DE BARRIOS</v>
          </cell>
          <cell r="S892">
            <v>27626576</v>
          </cell>
          <cell r="T892">
            <v>240</v>
          </cell>
          <cell r="U892">
            <v>80000</v>
          </cell>
          <cell r="V892">
            <v>1077845332</v>
          </cell>
          <cell r="W892">
            <v>8</v>
          </cell>
        </row>
        <row r="893">
          <cell r="A893" t="str">
            <v>MYRIAN SIRLEY OLARTE AVILA</v>
          </cell>
          <cell r="B893">
            <v>913</v>
          </cell>
          <cell r="C893">
            <v>2021</v>
          </cell>
          <cell r="D893" t="str">
            <v>INICIAL</v>
          </cell>
          <cell r="E893" t="str">
            <v>PRESTAR SERVICIOS PROFESIONALES PARA LA GESTIÓN Y DESARROLLO DE ACTIVIDADES DE ATENCIÓN AL CIUDADANO REQUERIDAS EN EL PROGRAMA DE REASENTAMIENTO DENTRO DEL MARCO DEL PROCESO Y DE LOS PROCEDIMIENTOS ADOPTADOS POR LA DIRECCIÓN DE REASENTAMIENTOS.</v>
          </cell>
          <cell r="F893">
            <v>24697134</v>
          </cell>
          <cell r="G893">
            <v>7</v>
          </cell>
          <cell r="H893" t="str">
            <v>MESES</v>
          </cell>
          <cell r="I893">
            <v>0</v>
          </cell>
          <cell r="K893">
            <v>44539</v>
          </cell>
          <cell r="L893">
            <v>44543</v>
          </cell>
          <cell r="M893">
            <v>44754</v>
          </cell>
          <cell r="N893" t="str">
            <v>CVP-PS-875-2021</v>
          </cell>
          <cell r="O893" t="str">
            <v>CONTRATACIÓN DIRECTA</v>
          </cell>
          <cell r="P893" t="str">
            <v>CONTRATO DE PRESTACIÓN SERVICIOS PROFESIONALES</v>
          </cell>
          <cell r="Q893" t="str">
            <v>DIRECCIÓN DE REASENTAMIENTOS</v>
          </cell>
          <cell r="R893" t="str">
            <v>DIRECCIÓN DE REASENTAMIENTOS</v>
          </cell>
          <cell r="S893">
            <v>24697134</v>
          </cell>
          <cell r="T893">
            <v>210</v>
          </cell>
          <cell r="U893">
            <v>70000</v>
          </cell>
          <cell r="V893">
            <v>39812082</v>
          </cell>
          <cell r="W893">
            <v>0</v>
          </cell>
        </row>
        <row r="894">
          <cell r="A894" t="str">
            <v>RONALD EICARDY GONZALEZ RODRIGUEZ</v>
          </cell>
          <cell r="B894">
            <v>914</v>
          </cell>
          <cell r="C894">
            <v>2021</v>
          </cell>
          <cell r="D894" t="str">
            <v>INICIAL</v>
          </cell>
          <cell r="E894" t="str">
            <v>PRESTAR LOS SERVICIOS PROFESIONALES EN LAS ACTIVIDADES PROPIAS DE LA DIRECCIÓN DE MEJORAMIENTO DE VIVIENDA DE DISEÑO ESTRUCTURAL Y DE APOYO A LA SUPERVISIÓN DE CONTRATOS Y/O CONVENIOS QUE SE DESARROLLEN EN LAS ACTIVIDADES PROPIAS DE EJECUCIÓN DEL PROGRAMA PLAN TERRAZAS.</v>
          </cell>
          <cell r="F894">
            <v>37633728</v>
          </cell>
          <cell r="G894">
            <v>8</v>
          </cell>
          <cell r="H894" t="str">
            <v>MESES</v>
          </cell>
          <cell r="I894">
            <v>0</v>
          </cell>
          <cell r="K894">
            <v>44539</v>
          </cell>
          <cell r="L894">
            <v>44554</v>
          </cell>
          <cell r="M894">
            <v>44796</v>
          </cell>
          <cell r="N894" t="str">
            <v>CVP-PS-876-2021</v>
          </cell>
          <cell r="O894" t="str">
            <v>CONTRATACIÓN DIRECTA</v>
          </cell>
          <cell r="P894" t="str">
            <v>CONTRATO DE PRESTACIÓN SERVICIOS PROFESIONALES</v>
          </cell>
          <cell r="Q894" t="str">
            <v>DIRECCIÓN DE MEJORAMIENTO DE VIVIENDA</v>
          </cell>
          <cell r="R894" t="str">
            <v>DIRECCIÓN DE MEJORAMIENTO DE VIVIENDA</v>
          </cell>
          <cell r="S894">
            <v>37633728</v>
          </cell>
          <cell r="T894">
            <v>240</v>
          </cell>
          <cell r="U894">
            <v>80000</v>
          </cell>
          <cell r="V894">
            <v>80388433</v>
          </cell>
          <cell r="W894">
            <v>2</v>
          </cell>
        </row>
        <row r="895">
          <cell r="A895" t="str">
            <v>GISELA MARIA ISAZA ZULUAGA</v>
          </cell>
          <cell r="B895">
            <v>915</v>
          </cell>
          <cell r="C895">
            <v>2021</v>
          </cell>
          <cell r="D895" t="str">
            <v>INICIAL</v>
          </cell>
          <cell r="E895" t="str">
            <v>PRESTACIÓN DE SERVICIOS DE APOYO A LA GESTION EN LAS ACTIVIDADES DOCUMENTALES QUE PERMITA CONLLEVAR LOS PROCESOS DE UNIFICACIÓN ARCHIVÍSTICA, VALIDACION Y VERIFICACION DE LAS PIEZAS DOCUMENTALES QUE ADELANTE LA DIRECCION DE MEJORAMIENTO DE BARRIOS DE LA CAJA DE VIVIENDA POPULAR.</v>
          </cell>
          <cell r="F895">
            <v>25231704</v>
          </cell>
          <cell r="G895">
            <v>8</v>
          </cell>
          <cell r="H895" t="str">
            <v>MESES</v>
          </cell>
          <cell r="I895">
            <v>0</v>
          </cell>
          <cell r="K895">
            <v>44537</v>
          </cell>
          <cell r="L895">
            <v>44540</v>
          </cell>
          <cell r="M895">
            <v>44782</v>
          </cell>
          <cell r="N895" t="str">
            <v>CVP-PS-877-2021</v>
          </cell>
          <cell r="O895" t="str">
            <v>CONTRATACIÓN DIRECTA</v>
          </cell>
          <cell r="P895" t="str">
            <v>CONTRATO DE PRESTACIÓN SERVICIOS DE APOYO A LA GESTIÓN</v>
          </cell>
          <cell r="Q895" t="str">
            <v>DIRECCIÓN DE MEJORAMIENTOS DE BARRIOS</v>
          </cell>
          <cell r="R895" t="str">
            <v>DIRECCIÓN DE MEJORAMIENTOS DE BARRIOS</v>
          </cell>
          <cell r="S895">
            <v>25231704</v>
          </cell>
          <cell r="T895">
            <v>240</v>
          </cell>
          <cell r="U895">
            <v>80000</v>
          </cell>
          <cell r="V895">
            <v>41954482</v>
          </cell>
          <cell r="W895">
            <v>1</v>
          </cell>
        </row>
        <row r="896">
          <cell r="A896" t="str">
            <v>JEIMY TATIANA CRUZ BEJARANO</v>
          </cell>
          <cell r="B896">
            <v>916</v>
          </cell>
          <cell r="C896">
            <v>2021</v>
          </cell>
          <cell r="D896" t="str">
            <v>INICIAL</v>
          </cell>
          <cell r="E896" t="str">
            <v>PRESTAR LOS SERVICIOS DE APOYO A LA GESTION DEL APLICATIVO ORFEO, EN LA CREACION, CLASIFICACION, ASIGNACION Y CIERRE DE EXPEDIENTES, ASI COMO TAMBIEN EN LOS PROCESOS DOCUMENTALES ESTABLECIDOS POR LA NORMATIVIDAD VIGENTE EN EL MARCO MARCO DEL PROYECTO DE INVERSIÓN 7703 “MEJORAMIENTO INTEGRAL DE BARRIOS CON PARTICIPACIÓN CIUDADANA”.</v>
          </cell>
          <cell r="F896">
            <v>25231704</v>
          </cell>
          <cell r="G896">
            <v>8</v>
          </cell>
          <cell r="H896" t="str">
            <v>MESES</v>
          </cell>
          <cell r="I896">
            <v>0</v>
          </cell>
          <cell r="K896">
            <v>44539</v>
          </cell>
          <cell r="L896">
            <v>44543</v>
          </cell>
          <cell r="M896">
            <v>44785</v>
          </cell>
          <cell r="N896" t="str">
            <v>CVP-PS-878-2021</v>
          </cell>
          <cell r="O896" t="str">
            <v>CONTRATACIÓN DIRECTA</v>
          </cell>
          <cell r="P896" t="str">
            <v>CONTRATO DE PRESTACIÓN SERVICIOS DE APOYO A LA GESTIÓN</v>
          </cell>
          <cell r="Q896" t="str">
            <v>DIRECCIÓN DE MEJORAMIENTOS DE BARRIOS</v>
          </cell>
          <cell r="R896" t="str">
            <v>DIRECCIÓN DE MEJORAMIENTOS DE BARRIOS</v>
          </cell>
          <cell r="S896">
            <v>25231704</v>
          </cell>
          <cell r="T896">
            <v>240</v>
          </cell>
          <cell r="U896">
            <v>80000</v>
          </cell>
          <cell r="V896">
            <v>1010189950</v>
          </cell>
          <cell r="W896">
            <v>1</v>
          </cell>
        </row>
        <row r="897">
          <cell r="A897" t="str">
            <v>DAYANA LANCHEROS BUITRAGO</v>
          </cell>
          <cell r="B897">
            <v>917</v>
          </cell>
          <cell r="C897">
            <v>2021</v>
          </cell>
          <cell r="D897" t="str">
            <v>INICIAL</v>
          </cell>
          <cell r="E897" t="str">
            <v>PRESTAR LOS SERVICIOS PROFESIONALES EN LAS ACTIVIDADES DE ESTRUCTURACIÓN DE PROYECTOS ARQUITECTÓNICOS, APOYO A LA SUPERVISIÓN Y SEGUIMIENTO EN MATERIA DE SISTEMA DE GESTIÓN, SEGURIDAD Y SALUD EN EL TRABAJO DE LOS CONTRATOS QUE SE ADELANTEN EN EL PROGRAMA PLAN TERRAZAS Y OTRAS QUE ADELANTE LA DIRECCIÓN DE MEJORAMIENTO DE VIVIENDA.</v>
          </cell>
          <cell r="F897">
            <v>52000000</v>
          </cell>
          <cell r="G897">
            <v>8</v>
          </cell>
          <cell r="H897" t="str">
            <v>MESES</v>
          </cell>
          <cell r="I897">
            <v>0</v>
          </cell>
          <cell r="K897">
            <v>44539</v>
          </cell>
          <cell r="L897">
            <v>44550</v>
          </cell>
          <cell r="M897">
            <v>44792</v>
          </cell>
          <cell r="N897" t="str">
            <v>CVP-PS-879-2021</v>
          </cell>
          <cell r="O897" t="str">
            <v>CONTRATACIÓN DIRECTA</v>
          </cell>
          <cell r="P897" t="str">
            <v>CONTRATO DE PRESTACIÓN SERVICIOS PROFESIONALES</v>
          </cell>
          <cell r="Q897" t="str">
            <v>DIRECCIÓN DE MEJORAMIENTO DE VIVIENDA</v>
          </cell>
          <cell r="R897" t="str">
            <v>DIRECCIÓN DE MEJORAMIENTO DE VIVIENDA</v>
          </cell>
          <cell r="S897">
            <v>52000000</v>
          </cell>
          <cell r="T897">
            <v>240</v>
          </cell>
          <cell r="U897">
            <v>80000</v>
          </cell>
          <cell r="V897">
            <v>52899172</v>
          </cell>
          <cell r="W897">
            <v>6</v>
          </cell>
        </row>
        <row r="898">
          <cell r="A898" t="str">
            <v>LILIANA CAROLINA CASTRO CELIS</v>
          </cell>
          <cell r="B898">
            <v>918</v>
          </cell>
          <cell r="C898">
            <v>2021</v>
          </cell>
          <cell r="D898" t="str">
            <v>INICIAL</v>
          </cell>
          <cell r="E898" t="str">
            <v>PRESTAR LOS SERVICIOS PROFESIONALES EN LA ESTRUCTURACIÓN DE PROYECTOS, APOYANDO TÉCNICAMENTE EN LAS DIFERENTES ETAPAS QUE SEAN REQUERIDAS EN LOS PROYECTOS PRIORIZADOS POR LA DIRECCIÓN DE MEJORAMIENTO DE VIVIENDA, EN EL MARCO DEL PLAN TERRAZAS</v>
          </cell>
          <cell r="F898">
            <v>34212480</v>
          </cell>
          <cell r="G898">
            <v>8</v>
          </cell>
          <cell r="H898" t="str">
            <v>MESES</v>
          </cell>
          <cell r="I898">
            <v>0</v>
          </cell>
          <cell r="K898">
            <v>44540</v>
          </cell>
          <cell r="L898">
            <v>44557</v>
          </cell>
          <cell r="M898">
            <v>44799</v>
          </cell>
          <cell r="N898" t="str">
            <v>CVP-PS-880-2021</v>
          </cell>
          <cell r="O898" t="str">
            <v>CONTRATACIÓN DIRECTA</v>
          </cell>
          <cell r="P898" t="str">
            <v>CONTRATO DE PRESTACIÓN SERVICIOS PROFESIONALES</v>
          </cell>
          <cell r="Q898" t="str">
            <v>DIRECCIÓN DE MEJORAMIENTO DE VIVIENDA</v>
          </cell>
          <cell r="R898" t="str">
            <v>DIRECCIÓN DE MEJORAMIENTO DE VIVIENDA</v>
          </cell>
          <cell r="S898">
            <v>34212480</v>
          </cell>
          <cell r="T898">
            <v>240</v>
          </cell>
          <cell r="U898">
            <v>80000</v>
          </cell>
          <cell r="V898">
            <v>1018453885</v>
          </cell>
          <cell r="W898">
            <v>1</v>
          </cell>
        </row>
        <row r="899">
          <cell r="A899" t="str">
            <v>HEBER DAVID VILLAMIL ARTEAGA</v>
          </cell>
          <cell r="B899">
            <v>919</v>
          </cell>
          <cell r="C899">
            <v>2021</v>
          </cell>
          <cell r="D899" t="str">
            <v>INICIAL</v>
          </cell>
          <cell r="E899" t="str">
            <v>PRESTAR LOS SERVICIOS DE APOYO A LA GESTION DESDE EL COMPONENTE ADMINISTRATIVO-GESTION DOCUMENTAL EN LOS PROCESOS, PROCEDIMIENTOS Y LINEAMIENTOS EN EL MANEJO DOCUMENTAL DE LOS PROYECTOS A CARGO DE LA DIRECCIÓN DE MEJORAMIENTO DE BARRIOS DE LA CAJA DE LA VIVIENDA POPULAR</v>
          </cell>
          <cell r="F899">
            <v>20527488</v>
          </cell>
          <cell r="G899">
            <v>8</v>
          </cell>
          <cell r="H899" t="str">
            <v>MESES</v>
          </cell>
          <cell r="I899">
            <v>0</v>
          </cell>
          <cell r="K899">
            <v>44543</v>
          </cell>
          <cell r="L899">
            <v>44544</v>
          </cell>
          <cell r="M899">
            <v>44786</v>
          </cell>
          <cell r="N899" t="str">
            <v>CVP-PS-881-2021</v>
          </cell>
          <cell r="O899" t="str">
            <v>CONTRATACIÓN DIRECTA</v>
          </cell>
          <cell r="P899" t="str">
            <v>CONTRATO DE PRESTACIÓN SERVICIOS DE APOYO A LA GESTIÓN</v>
          </cell>
          <cell r="Q899" t="str">
            <v>DIRECCIÓN DE MEJORAMIENTOS DE BARRIOS</v>
          </cell>
          <cell r="R899" t="str">
            <v>DIRECCIÓN DE MEJORAMIENTOS DE BARRIOS</v>
          </cell>
          <cell r="S899">
            <v>20527488</v>
          </cell>
          <cell r="T899">
            <v>240</v>
          </cell>
          <cell r="U899">
            <v>80000</v>
          </cell>
          <cell r="V899">
            <v>1013682981</v>
          </cell>
          <cell r="W899">
            <v>4</v>
          </cell>
        </row>
        <row r="900">
          <cell r="A900" t="str">
            <v>BUILD CHANGE</v>
          </cell>
          <cell r="B900">
            <v>920</v>
          </cell>
          <cell r="C900">
            <v>2021</v>
          </cell>
          <cell r="D900" t="str">
            <v>INICIAL</v>
          </cell>
          <cell r="E900" t="str">
            <v>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v>
          </cell>
          <cell r="F900">
            <v>368900000</v>
          </cell>
          <cell r="G900">
            <v>5</v>
          </cell>
          <cell r="H900" t="str">
            <v>MESES</v>
          </cell>
          <cell r="I900">
            <v>0</v>
          </cell>
          <cell r="K900">
            <v>44544</v>
          </cell>
          <cell r="L900">
            <v>44547</v>
          </cell>
          <cell r="M900">
            <v>44800</v>
          </cell>
          <cell r="N900" t="str">
            <v>CVP-PS-883-2021</v>
          </cell>
          <cell r="O900" t="str">
            <v>CONTRATACIÓN DIRECTA</v>
          </cell>
          <cell r="P900" t="str">
            <v>CONTRATO DE PRESTACIÓN SERVICIOS</v>
          </cell>
          <cell r="Q900" t="str">
            <v>DIRECCIÓN DE MEJORAMIENTO DE VIVIENDA</v>
          </cell>
          <cell r="R900" t="str">
            <v>DIRECCIÓN DE MEJORAMIENTO DE VIVIENDA</v>
          </cell>
          <cell r="S900">
            <v>553350000</v>
          </cell>
          <cell r="T900">
            <v>240</v>
          </cell>
          <cell r="U900">
            <v>80000</v>
          </cell>
          <cell r="V900">
            <v>900794214</v>
          </cell>
          <cell r="W900">
            <v>0</v>
          </cell>
        </row>
        <row r="901">
          <cell r="A901" t="str">
            <v>CLAUDIA PATRICIA QUINTERO DUQUE</v>
          </cell>
          <cell r="B901">
            <v>921</v>
          </cell>
          <cell r="C901">
            <v>2021</v>
          </cell>
          <cell r="D901" t="str">
            <v>INICIAL</v>
          </cell>
          <cell r="E901" t="str">
            <v>PRESTAR SERVICIOS DE APOYO OPERATIVO EN LAS ACTIVIDADES ASOCIADAS AL COMPONENTE DE GESTIÓN DOCUMENTAL DE LA DIRECCIÓN DE REASENTAMIENTOS</v>
          </cell>
          <cell r="F901">
            <v>9087600</v>
          </cell>
          <cell r="G901">
            <v>5</v>
          </cell>
          <cell r="H901" t="str">
            <v>MESES</v>
          </cell>
          <cell r="I901">
            <v>0</v>
          </cell>
          <cell r="K901">
            <v>44540</v>
          </cell>
          <cell r="L901">
            <v>44545</v>
          </cell>
          <cell r="M901">
            <v>44771</v>
          </cell>
          <cell r="N901" t="str">
            <v>CVP-PS-882-2021</v>
          </cell>
          <cell r="O901" t="str">
            <v>CONTRATACIÓN DIRECTA</v>
          </cell>
          <cell r="P901" t="str">
            <v>CONTRATO DE PRESTACIÓN SERVICIOS DE APOYO A LA GESTIÓN</v>
          </cell>
          <cell r="Q901" t="str">
            <v>DIRECCIÓN DE REASENTAMIENTOS</v>
          </cell>
          <cell r="R901" t="str">
            <v>DIRECCIÓN DE REASENTAMIENTOS</v>
          </cell>
          <cell r="S901">
            <v>13631400</v>
          </cell>
          <cell r="T901">
            <v>225</v>
          </cell>
          <cell r="U901">
            <v>75000</v>
          </cell>
          <cell r="V901">
            <v>52561682</v>
          </cell>
          <cell r="W901">
            <v>9</v>
          </cell>
        </row>
        <row r="902">
          <cell r="A902" t="str">
            <v>CONSORCIO CVP</v>
          </cell>
          <cell r="B902">
            <v>922</v>
          </cell>
          <cell r="C902">
            <v>2021</v>
          </cell>
          <cell r="D902" t="str">
            <v>INICIAL</v>
          </cell>
          <cell r="E902" t="str">
            <v>REALIZAR LA INTERVENTORÍA TÉCNICA, ADMINISTRATIVA, SOCIAL, JURÍDICA, AMBIENTAL Y SG-SST A LAS OBRAS DE INTERVENCIÓN FÍSICA A ESCALA BARRIAL CONSISTENTES EN LA CONSTRUCCIÓN DE LOS TRAMOS VIALES (CÓDIGOS DE IDENTIFICACIÓN VIAL ? CIV), LOCALIZADOS EN LAS LOCALIDADES DE USME (GRUPO 2),DE CONFORMIDAD CON LOS PLIEGOS DE CONDICIONES, ANEXO TÉCNICO Y DEMÁS DOCUMENTOS DEL PROCESO.</v>
          </cell>
          <cell r="F902">
            <v>749781237</v>
          </cell>
          <cell r="G902">
            <v>7</v>
          </cell>
          <cell r="H902" t="str">
            <v>MESES</v>
          </cell>
          <cell r="I902">
            <v>0</v>
          </cell>
          <cell r="K902">
            <v>44540</v>
          </cell>
          <cell r="L902">
            <v>44545</v>
          </cell>
          <cell r="M902">
            <v>44832</v>
          </cell>
          <cell r="N902" t="str">
            <v>CVP-CM-007-2021</v>
          </cell>
          <cell r="O902" t="str">
            <v>CONCURSO DE MÉRITOS</v>
          </cell>
          <cell r="P902" t="str">
            <v>CONTRATO DE INTERVENTORIA</v>
          </cell>
          <cell r="Q902" t="str">
            <v>DIRECCIÓN DE MEJORAMIENTOS DE BARRIOS</v>
          </cell>
          <cell r="R902" t="str">
            <v>DIRECCIÓN DE MEJORAMIENTOS DE BARRIOS</v>
          </cell>
          <cell r="S902">
            <v>794781237</v>
          </cell>
          <cell r="T902">
            <v>255</v>
          </cell>
          <cell r="U902">
            <v>85000</v>
          </cell>
          <cell r="V902">
            <v>901546273</v>
          </cell>
          <cell r="W902">
            <v>6</v>
          </cell>
        </row>
        <row r="903">
          <cell r="A903" t="str">
            <v>BUILD CHANGE</v>
          </cell>
          <cell r="B903">
            <v>923</v>
          </cell>
          <cell r="C903">
            <v>2021</v>
          </cell>
          <cell r="D903" t="str">
            <v>INICIAL</v>
          </cell>
          <cell r="E903" t="str">
            <v>AUNAR ESFUERZOS ENTRE LA CAJA DE LA VIVIENDA POPULAR Y BUILD CHANGE PARA BRINDAR ASISTENCIA FINANCIERA, OPERATIVA Y SOCIAL A LOS SESENTA (60) HOGARES BENEFICIARIOS DEL PLAN TERRAZAS RELACIONADOS EN EL ANEXO 1, PARA DESOCUPAR SUS VIVIENDAS, DE MANERA QUE SE PUEDAN EJECUTAR CORRECTAMENTE LAS INTERVENCIONES AUTORIZADAS EN LAS VIVIENDAS Y PREVIAMENTE SOCIALIZADAS POR LA CAJA DE LA VIVIENDA POPULAR CON LOS HOGARES</v>
          </cell>
          <cell r="F903">
            <v>0</v>
          </cell>
          <cell r="G903">
            <v>6</v>
          </cell>
          <cell r="H903" t="str">
            <v>MESES</v>
          </cell>
          <cell r="I903">
            <v>0</v>
          </cell>
          <cell r="J903" t="str">
            <v>MESES</v>
          </cell>
          <cell r="K903">
            <v>44546</v>
          </cell>
          <cell r="L903">
            <v>44547</v>
          </cell>
          <cell r="M903">
            <v>44911</v>
          </cell>
          <cell r="N903" t="str">
            <v>CVP-DIR-010-2021</v>
          </cell>
          <cell r="O903" t="str">
            <v>CONTRATACIÓN DIRECTA</v>
          </cell>
          <cell r="P903" t="str">
            <v>CONVENIO DE ASOCIACIÓN</v>
          </cell>
          <cell r="Q903" t="str">
            <v>DIRECCIÓN DE MEJORAMIENTO DE VIVIENDA</v>
          </cell>
          <cell r="R903" t="str">
            <v>DIRECCIÓN DE MEJORAMIENTO DE VIVIENDA</v>
          </cell>
          <cell r="S903">
            <v>0</v>
          </cell>
          <cell r="T903">
            <v>360</v>
          </cell>
          <cell r="U903">
            <v>120000</v>
          </cell>
          <cell r="V903">
            <v>900794214</v>
          </cell>
          <cell r="W903">
            <v>0</v>
          </cell>
        </row>
        <row r="904">
          <cell r="A904" t="str">
            <v>RAUL DANIEL CARREÑO TOVAR</v>
          </cell>
          <cell r="B904">
            <v>924</v>
          </cell>
          <cell r="C904">
            <v>2021</v>
          </cell>
          <cell r="D904" t="str">
            <v>INICIAL</v>
          </cell>
          <cell r="E904" t="str">
            <v>PRESTAR SERVICIOS ASISTENCIALES Y DE APOYO A LA GESTIÓN A LA SUBDIRECCIÓN FINANCIERA, PARA EL REGISTRO Y SEGUIMIENTO DE LA INFORMACIÓN GENERADA DESDE LA SUBDIRECCIÓN PARA RENDIR INFORMES A LA DIRECCIÓN GENERAL Y A LAS DIFERENTES ÁREAS DE LA CVP.</v>
          </cell>
          <cell r="F904">
            <v>24173254</v>
          </cell>
          <cell r="G904">
            <v>7</v>
          </cell>
          <cell r="H904" t="str">
            <v>MESES</v>
          </cell>
          <cell r="I904">
            <v>0</v>
          </cell>
          <cell r="K904">
            <v>44546</v>
          </cell>
          <cell r="L904">
            <v>44550</v>
          </cell>
          <cell r="M904">
            <v>44600</v>
          </cell>
          <cell r="N904" t="str">
            <v>CVP-PS-884-2021</v>
          </cell>
          <cell r="O904" t="str">
            <v>CONTRATACIÓN DIRECTA</v>
          </cell>
          <cell r="P904" t="str">
            <v>CONTRATO DE PRESTACIÓN SERVICIOS DE APOYO A LA GESTIÓN</v>
          </cell>
          <cell r="Q904" t="str">
            <v>DIRECCIÓN DE GESTIÓN CORPORATIVA Y CID</v>
          </cell>
          <cell r="R904" t="str">
            <v>SUBDIRECCIÓN FINANCIERA</v>
          </cell>
          <cell r="S904">
            <v>24173254</v>
          </cell>
          <cell r="T904">
            <v>210</v>
          </cell>
          <cell r="U904">
            <v>70000</v>
          </cell>
          <cell r="V904">
            <v>80771943</v>
          </cell>
          <cell r="W904">
            <v>9</v>
          </cell>
        </row>
        <row r="905">
          <cell r="A905" t="str">
            <v>SCHERLA ESTEFANIA CORDOVA ZAMBRANO</v>
          </cell>
          <cell r="B905">
            <v>926</v>
          </cell>
          <cell r="C905">
            <v>2021</v>
          </cell>
          <cell r="D905" t="str">
            <v>INICIAL</v>
          </cell>
          <cell r="E905" t="str">
            <v>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v>
          </cell>
          <cell r="F905">
            <v>3563800</v>
          </cell>
          <cell r="G905">
            <v>26</v>
          </cell>
          <cell r="H905" t="str">
            <v>DIAS CALENDARIOS</v>
          </cell>
          <cell r="I905">
            <v>0</v>
          </cell>
          <cell r="K905">
            <v>44545</v>
          </cell>
          <cell r="L905">
            <v>44552</v>
          </cell>
          <cell r="M905">
            <v>44577</v>
          </cell>
          <cell r="N905" t="str">
            <v>CVP-PS-886-2021</v>
          </cell>
          <cell r="O905" t="str">
            <v>CONTRATACIÓN DIRECTA</v>
          </cell>
          <cell r="P905" t="str">
            <v>CONTRATO DE PRESTACIÓN SERVICIOS PROFESIONALES</v>
          </cell>
          <cell r="Q905" t="str">
            <v>DIRECCIÓN DE MEJORAMIENTO DE VIVIENDA</v>
          </cell>
          <cell r="R905" t="str">
            <v>DIRECCIÓN DE MEJORAMIENTO DE VIVIENDA</v>
          </cell>
          <cell r="S905">
            <v>3563800</v>
          </cell>
          <cell r="T905">
            <v>26</v>
          </cell>
          <cell r="U905" t="str">
            <v>0.8667</v>
          </cell>
          <cell r="V905">
            <v>1030606401</v>
          </cell>
          <cell r="W905">
            <v>2</v>
          </cell>
        </row>
        <row r="906">
          <cell r="A906" t="str">
            <v>CRISTIAN CAMILO RODRIGUEZ FELICIANO</v>
          </cell>
          <cell r="B906">
            <v>927</v>
          </cell>
          <cell r="C906">
            <v>2021</v>
          </cell>
          <cell r="D906" t="str">
            <v>INICIAL</v>
          </cell>
          <cell r="E906" t="str">
            <v>PRESTAR LOS SERVICIOS PROFESIONALES PARA GESTIONAR, MODELAR, AUTOMATIZAR Y PARAMETRIZAR LAS ACTIVIDADES DEL LEVANTAMIENTO DE LOS REQUERIMIENTOS PARA LA IMPLEMENTACIÓN DEL NUEVO SISTEMA DE INFORMACIÓN MISIONAL DE LA CAJA DE LA VIVIENDA POPULAR</v>
          </cell>
          <cell r="F906">
            <v>6000000</v>
          </cell>
          <cell r="G906">
            <v>1</v>
          </cell>
          <cell r="H906" t="str">
            <v>MESES</v>
          </cell>
          <cell r="I906">
            <v>0</v>
          </cell>
          <cell r="K906">
            <v>44545</v>
          </cell>
          <cell r="L906">
            <v>44550</v>
          </cell>
          <cell r="M906">
            <v>44580</v>
          </cell>
          <cell r="N906" t="str">
            <v>CVP-PS-887-2021</v>
          </cell>
          <cell r="O906" t="str">
            <v>CONTRATACIÓN DIRECTA</v>
          </cell>
          <cell r="P906" t="str">
            <v>CONTRATO DE PRESTACIÓN SERVICIOS PROFESIONALES</v>
          </cell>
          <cell r="Q906" t="str">
            <v>DIRECCIÓN DE GESTIÓN CORPORATIVA Y CID</v>
          </cell>
          <cell r="R906" t="str">
            <v>OFICINA DE LAS TECNOLOGÍAS DE LA INFORMACIÓN Y LAS COMUNICACIONES</v>
          </cell>
          <cell r="S906">
            <v>6000000</v>
          </cell>
          <cell r="T906">
            <v>30</v>
          </cell>
          <cell r="U906">
            <v>10000</v>
          </cell>
          <cell r="V906">
            <v>1030540447</v>
          </cell>
          <cell r="W906">
            <v>5</v>
          </cell>
        </row>
        <row r="907">
          <cell r="A907" t="str">
            <v>ADRIANA PATRICIA GARCIA HENAO</v>
          </cell>
          <cell r="B907">
            <v>928</v>
          </cell>
          <cell r="C907">
            <v>2021</v>
          </cell>
          <cell r="D907" t="str">
            <v>INICIAL</v>
          </cell>
          <cell r="E907" t="str">
            <v>PRESTAR LOS SERVICIOS PROFESIONALES PARA REALIZAR ACTIVIDADES DE OPERACIÓN, PARAMETRIZACIÓN, GESTIÓN DE USUARIOS, SOPORTE Y SEGUIMIENTO RELACIONADOS CON EL SISTEMA MISIONAL Y CON LA GESTIÓN DE LA OFICINA DE TECNOLOGÍA</v>
          </cell>
          <cell r="F907">
            <v>7483980</v>
          </cell>
          <cell r="G907">
            <v>1</v>
          </cell>
          <cell r="H907" t="str">
            <v>MESES</v>
          </cell>
          <cell r="I907">
            <v>0</v>
          </cell>
          <cell r="K907">
            <v>44546</v>
          </cell>
          <cell r="L907">
            <v>44551</v>
          </cell>
          <cell r="M907">
            <v>44581</v>
          </cell>
          <cell r="N907" t="str">
            <v>CVP-PS-888-2021</v>
          </cell>
          <cell r="O907" t="str">
            <v>CONTRATACIÓN DIRECTA</v>
          </cell>
          <cell r="P907" t="str">
            <v>CONTRATO DE PRESTACIÓN SERVICIOS PROFESIONALES</v>
          </cell>
          <cell r="Q907" t="str">
            <v>DIRECCIÓN DE MEJORAMIENTO DE VIVIENDA</v>
          </cell>
          <cell r="R907" t="str">
            <v>DIRECCIÓN DE MEJORAMIENTO DE VIVIENDA</v>
          </cell>
          <cell r="S907">
            <v>7483980</v>
          </cell>
          <cell r="T907">
            <v>30</v>
          </cell>
          <cell r="U907">
            <v>10000</v>
          </cell>
          <cell r="V907">
            <v>39565469</v>
          </cell>
          <cell r="W907">
            <v>7</v>
          </cell>
        </row>
        <row r="908">
          <cell r="A908" t="str">
            <v>HERNAN MAURICIO RINCON BEDOYA</v>
          </cell>
          <cell r="B908">
            <v>929</v>
          </cell>
          <cell r="C908">
            <v>2021</v>
          </cell>
          <cell r="D908" t="str">
            <v>INICIAL</v>
          </cell>
          <cell r="E908" t="str">
            <v>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v>
          </cell>
          <cell r="F908">
            <v>6485267</v>
          </cell>
          <cell r="G908">
            <v>26</v>
          </cell>
          <cell r="H908" t="str">
            <v>DIAS CALENDARIOS</v>
          </cell>
          <cell r="I908">
            <v>0</v>
          </cell>
          <cell r="J908" t="str">
            <v>MESES</v>
          </cell>
          <cell r="K908">
            <v>44545</v>
          </cell>
          <cell r="L908">
            <v>44550</v>
          </cell>
          <cell r="M908">
            <v>44576</v>
          </cell>
          <cell r="N908" t="str">
            <v>CVP-PS-889-2021</v>
          </cell>
          <cell r="O908" t="str">
            <v>CONTRATACIÓN DIRECTA</v>
          </cell>
          <cell r="P908" t="str">
            <v>CONTRATO DE PRESTACIÓN SERVICIOS PROFESIONALES</v>
          </cell>
          <cell r="Q908" t="str">
            <v>DIRECCIÓN DE GESTIÓN CORPORATIVA Y CID</v>
          </cell>
          <cell r="R908" t="str">
            <v>OFICINA DE LAS TECNOLOGÍAS DE LA INFORMACIÓN Y LAS COMUNICACIONES</v>
          </cell>
          <cell r="S908">
            <v>6485267</v>
          </cell>
          <cell r="T908">
            <v>26</v>
          </cell>
          <cell r="U908" t="str">
            <v>0.8667</v>
          </cell>
          <cell r="V908">
            <v>80027926</v>
          </cell>
          <cell r="W908">
            <v>3</v>
          </cell>
        </row>
        <row r="909">
          <cell r="A909" t="str">
            <v>NATALIA ANDREA SAENZ CARMONA</v>
          </cell>
          <cell r="B909">
            <v>930</v>
          </cell>
          <cell r="C909">
            <v>2021</v>
          </cell>
          <cell r="D909" t="str">
            <v>INICIAL</v>
          </cell>
          <cell r="E909" t="str">
            <v>PRESTAR LOS SERVICIOS PROFESIONALES EN LAS ACTIVIDADES PROPIAS DE LA DIRECCIÓN DE MEJORAMIENTO DE VIVIENDA Y DE APOYO A LA SUPERVISIÓN DE CONTRATOS Y/O CONVENIOS QUE SE DESARROLLEN EN LAS ACTIVIDADES PROPIAS DE EJECUCIÓN DEL PROGRAMA PLAN TERRAZAS.</v>
          </cell>
          <cell r="F909">
            <v>64000000</v>
          </cell>
          <cell r="G909">
            <v>8</v>
          </cell>
          <cell r="H909" t="str">
            <v>MESES</v>
          </cell>
          <cell r="I909">
            <v>0</v>
          </cell>
          <cell r="K909">
            <v>44547</v>
          </cell>
          <cell r="L909">
            <v>44554</v>
          </cell>
          <cell r="M909">
            <v>44796</v>
          </cell>
          <cell r="N909" t="str">
            <v>CVP-PS-890-2021</v>
          </cell>
          <cell r="O909" t="str">
            <v>CONTRATACIÓN DIRECTA</v>
          </cell>
          <cell r="P909" t="str">
            <v>CONTRATO DE PRESTACIÓN SERVICIOS PROFESIONALES</v>
          </cell>
          <cell r="Q909" t="str">
            <v>DIRECCIÓN DE MEJORAMIENTO DE VIVIENDA</v>
          </cell>
          <cell r="R909" t="str">
            <v>DIRECCIÓN DE MEJORAMIENTO DE VIVIENDA</v>
          </cell>
          <cell r="S909">
            <v>64000000</v>
          </cell>
          <cell r="T909">
            <v>240</v>
          </cell>
          <cell r="U909">
            <v>80000</v>
          </cell>
          <cell r="V909">
            <v>1054092758</v>
          </cell>
          <cell r="W909">
            <v>5</v>
          </cell>
        </row>
        <row r="910">
          <cell r="A910" t="str">
            <v>NICOLAS EDUARDO CAMACHO CALDERON</v>
          </cell>
          <cell r="B910">
            <v>931</v>
          </cell>
          <cell r="C910">
            <v>2021</v>
          </cell>
          <cell r="D910" t="str">
            <v>INICIAL</v>
          </cell>
          <cell r="E910" t="str">
            <v>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v>
          </cell>
          <cell r="F910">
            <v>41760000</v>
          </cell>
          <cell r="G910">
            <v>8</v>
          </cell>
          <cell r="H910" t="str">
            <v>MESES</v>
          </cell>
          <cell r="I910">
            <v>0</v>
          </cell>
          <cell r="K910">
            <v>44547</v>
          </cell>
          <cell r="L910">
            <v>44550</v>
          </cell>
          <cell r="M910">
            <v>44914</v>
          </cell>
          <cell r="N910" t="str">
            <v>CVP-PS-891-2021</v>
          </cell>
          <cell r="O910" t="str">
            <v>CONTRATACIÓN DIRECTA</v>
          </cell>
          <cell r="P910" t="str">
            <v>CONTRATO DE PRESTACIÓN SERVICIOS PROFESIONALES</v>
          </cell>
          <cell r="Q910" t="str">
            <v>DIRECCIÓN DE URBANIZACIONES Y TITULACIÓN</v>
          </cell>
          <cell r="R910" t="str">
            <v>DIRECCIÓN DE URBANIZACIONES Y TITULACIÓN</v>
          </cell>
          <cell r="S910">
            <v>62640000</v>
          </cell>
          <cell r="T910">
            <v>360</v>
          </cell>
          <cell r="U910">
            <v>120000</v>
          </cell>
          <cell r="V910">
            <v>1014231320</v>
          </cell>
          <cell r="W910">
            <v>5</v>
          </cell>
        </row>
        <row r="911">
          <cell r="A911" t="str">
            <v>JOSE NAPOLEON STRUSBERG OROZCO</v>
          </cell>
          <cell r="B911">
            <v>932</v>
          </cell>
          <cell r="C911">
            <v>2021</v>
          </cell>
          <cell r="D911" t="str">
            <v>INICIAL</v>
          </cell>
          <cell r="E911" t="str">
            <v>PRESTAR SERVICIOS PROFESIONALES A LA DUT RESPALDANDO JURÍDICAMENTE LOS TRÁMITES Y GESTIONES NECESARIAS PARA LLEVAR A CABO LOS PROCESOS DE TITULACIÓN Y LOS PROYECTOS QUE ESTÁ ESTRUCTURANDO Y EJECUTANDO LA CVP</v>
          </cell>
          <cell r="F911">
            <v>34160000</v>
          </cell>
          <cell r="G911">
            <v>8</v>
          </cell>
          <cell r="H911" t="str">
            <v>MESES</v>
          </cell>
          <cell r="I911">
            <v>0</v>
          </cell>
          <cell r="K911">
            <v>44547</v>
          </cell>
          <cell r="L911">
            <v>44550</v>
          </cell>
          <cell r="M911">
            <v>44914</v>
          </cell>
          <cell r="N911" t="str">
            <v>CVP-PS-892-2021</v>
          </cell>
          <cell r="O911" t="str">
            <v>CONTRATACIÓN DIRECTA</v>
          </cell>
          <cell r="P911" t="str">
            <v>CONTRATO DE PRESTACIÓN SERVICIOS PROFESIONALES</v>
          </cell>
          <cell r="Q911" t="str">
            <v>DIRECCIÓN DE URBANIZACIONES Y TITULACIÓN</v>
          </cell>
          <cell r="R911" t="str">
            <v>DIRECCIÓN DE URBANIZACIONES Y TITULACIÓN</v>
          </cell>
          <cell r="S911">
            <v>51240000</v>
          </cell>
          <cell r="T911">
            <v>360</v>
          </cell>
          <cell r="U911">
            <v>120000</v>
          </cell>
          <cell r="V911">
            <v>1018454700</v>
          </cell>
          <cell r="W911">
            <v>2</v>
          </cell>
        </row>
        <row r="912">
          <cell r="A912" t="str">
            <v>YANDHY TATIANA ROBELTO GARRIDO</v>
          </cell>
          <cell r="B912">
            <v>933</v>
          </cell>
          <cell r="C912">
            <v>2021</v>
          </cell>
          <cell r="D912" t="str">
            <v>INICIAL</v>
          </cell>
          <cell r="E912" t="str">
            <v>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EN TERRITORIO ZONA NORTE GRUPO 1 (SUBA - USAQUÉN) Y GRUPO 2 (SUBA)</v>
          </cell>
          <cell r="F912">
            <v>55595280</v>
          </cell>
          <cell r="G912">
            <v>8</v>
          </cell>
          <cell r="H912" t="str">
            <v>MESES</v>
          </cell>
          <cell r="I912">
            <v>0</v>
          </cell>
          <cell r="K912">
            <v>44547</v>
          </cell>
          <cell r="L912">
            <v>44552</v>
          </cell>
          <cell r="M912">
            <v>44916</v>
          </cell>
          <cell r="N912" t="str">
            <v>CVP-PS-893-2021</v>
          </cell>
          <cell r="O912" t="str">
            <v>CONTRATACIÓN DIRECTA</v>
          </cell>
          <cell r="P912" t="str">
            <v>CONTRATO DE PRESTACIÓN SERVICIOS PROFESIONALES</v>
          </cell>
          <cell r="Q912" t="str">
            <v>DIRECCIÓN DE MEJORAMIENTOS DE BARRIOS</v>
          </cell>
          <cell r="R912" t="str">
            <v>DIRECCIÓN DE MEJORAMIENTOS DE BARRIOS</v>
          </cell>
          <cell r="S912">
            <v>83392920</v>
          </cell>
          <cell r="T912">
            <v>360</v>
          </cell>
          <cell r="U912">
            <v>120000</v>
          </cell>
          <cell r="V912">
            <v>1049626861</v>
          </cell>
          <cell r="W912">
            <v>1</v>
          </cell>
        </row>
        <row r="913">
          <cell r="A913" t="str">
            <v>STAR SOLUTIONS TI S A S</v>
          </cell>
          <cell r="B913">
            <v>934</v>
          </cell>
          <cell r="C913">
            <v>2021</v>
          </cell>
          <cell r="D913" t="str">
            <v>INICIAL</v>
          </cell>
          <cell r="E913" t="str">
            <v>ADQUIRIR A TITULO DE COMPRAVENTA EL LICENCIAMIENTO DE UN ANTIVIRUS INCLUIDA LA CONSOLA DE ADMINISTRACIÓN Y EL SERVICIO DE SOPORTE POR EL TÉRMINO DE UN (1) AÑO PARA LA CAJA DE LA VIVIENDA POPULAR</v>
          </cell>
          <cell r="F913">
            <v>33052950</v>
          </cell>
          <cell r="G913">
            <v>1</v>
          </cell>
          <cell r="H913" t="str">
            <v>MESES</v>
          </cell>
          <cell r="I913">
            <v>0</v>
          </cell>
          <cell r="K913">
            <v>44550</v>
          </cell>
          <cell r="L913">
            <v>44553</v>
          </cell>
          <cell r="M913">
            <v>44583</v>
          </cell>
          <cell r="N913" t="str">
            <v>CVP-IPMC-026-2021</v>
          </cell>
          <cell r="O913" t="str">
            <v>MÍNIMA CUANTÍA</v>
          </cell>
          <cell r="P913" t="str">
            <v>CONTRATO DE COMPRAVENTA</v>
          </cell>
          <cell r="Q913" t="str">
            <v>DIRECCIÓN DE GESTIÓN CORPORATIVA Y CID</v>
          </cell>
          <cell r="R913" t="str">
            <v>OFICINA DE LAS TECNOLOGÍAS DE LA INFORMACIÓN Y LAS COMUNICACIONES</v>
          </cell>
          <cell r="S913">
            <v>33052950</v>
          </cell>
          <cell r="T913">
            <v>30</v>
          </cell>
          <cell r="U913">
            <v>10000</v>
          </cell>
          <cell r="V913">
            <v>900968161</v>
          </cell>
          <cell r="W913">
            <v>7</v>
          </cell>
        </row>
        <row r="914">
          <cell r="A914" t="str">
            <v>JUAN CARLOS FUQUEN BARRETO</v>
          </cell>
          <cell r="B914">
            <v>935</v>
          </cell>
          <cell r="C914">
            <v>2021</v>
          </cell>
          <cell r="D914" t="str">
            <v>INICIAL</v>
          </cell>
          <cell r="E914" t="str">
            <v>PRESTAR SERVICIOS PROFESIONALES PARA APOYAR Y FORTALECER LA IMPLEMENTACIÓN DE MEJORES PRÁCTICAS DEL PROCESO DE ARQUITECTURA EMPRESARIAL DE TI EN LA CAJA DE LA VIVIENDA POPULAR</v>
          </cell>
          <cell r="F914">
            <v>37419900</v>
          </cell>
          <cell r="G914">
            <v>5</v>
          </cell>
          <cell r="H914" t="str">
            <v>MESES</v>
          </cell>
          <cell r="I914">
            <v>0</v>
          </cell>
          <cell r="K914">
            <v>44551</v>
          </cell>
          <cell r="L914">
            <v>44554</v>
          </cell>
          <cell r="M914">
            <v>44704</v>
          </cell>
          <cell r="N914" t="str">
            <v>CVP-PS-894-2021</v>
          </cell>
          <cell r="O914" t="str">
            <v>CONTRATACIÓN DIRECTA</v>
          </cell>
          <cell r="P914" t="str">
            <v>CONTRATO DE PRESTACIÓN SERVICIOS PROFESIONALES</v>
          </cell>
          <cell r="Q914" t="str">
            <v>DIRECCIÓN DE GESTIÓN CORPORATIVA Y CID</v>
          </cell>
          <cell r="R914" t="str">
            <v>OFICINA DE LAS TECNOLOGÍAS DE LA INFORMACIÓN Y LAS COMUNICACIONES</v>
          </cell>
          <cell r="S914">
            <v>37419900</v>
          </cell>
          <cell r="T914">
            <v>150</v>
          </cell>
          <cell r="U914">
            <v>50000</v>
          </cell>
          <cell r="V914">
            <v>79556875</v>
          </cell>
          <cell r="W914">
            <v>1</v>
          </cell>
        </row>
        <row r="915">
          <cell r="A915" t="str">
            <v>NOGUERA &amp; SERRANO SOCIEDAD POR ACCIONES SIMPLIFICADA</v>
          </cell>
          <cell r="B915">
            <v>936</v>
          </cell>
          <cell r="C915">
            <v>2021</v>
          </cell>
          <cell r="D915" t="str">
            <v>INICIAL</v>
          </cell>
          <cell r="E915" t="str">
            <v>LA PRESTACIÓN DE LOS SERVICIOS PROFESIONALES ESPECIALIZADOS PARA EJERCER LA ASESORÍA, REPRESENTACIÓN Y DEFENSA TÉCNICA ESPECIALIZADA DE LOS INTERESES DE LA CAJA DE LA VIVIENDA POPULAR A TRAVÉS DE SU PATRIMONIO AUTONOMO FIDUBOGOTÁ SA PROYECTO CONSTRUCCIÓN DE VIVIENDA NUEVA IDENTIFICADO CON NIT. 830.055.897-7 EN LA ACCIÓN JUDICIAL QUE SE ADELANTE EN CONTRA DE LA SOCIEDAD ODICCO S.A.S., TANTO EN LA PRIMERA Y SEGUNDA INSTANCIA DEL PROCESO, EN VIRTUD DE LA EJECUCIÓN DEL CONTRATO DE OBRA CIVIL CPS-PCVN-3-1-30589-045 DE 2015 Y DEMÁS ACTIVIDADES RELACIONADAS.</v>
          </cell>
          <cell r="F915">
            <v>235000000</v>
          </cell>
          <cell r="G915">
            <v>12</v>
          </cell>
          <cell r="H915" t="str">
            <v>MESES</v>
          </cell>
          <cell r="I915">
            <v>0</v>
          </cell>
          <cell r="K915">
            <v>44550</v>
          </cell>
          <cell r="L915">
            <v>44551</v>
          </cell>
          <cell r="M915">
            <v>44915</v>
          </cell>
          <cell r="N915" t="str">
            <v>CVP-PS-895-2021</v>
          </cell>
          <cell r="O915" t="str">
            <v>CONTRATACIÓN DIRECTA</v>
          </cell>
          <cell r="P915" t="str">
            <v>CONTRATO DE PRESTACIÓN SERVICIOS PROFESIONALES</v>
          </cell>
          <cell r="Q915" t="str">
            <v>DIRECCIÓN DE GESTIÓN CORPORATIVA Y CID</v>
          </cell>
          <cell r="R915" t="str">
            <v>DIRECCIÓN JURÍDICA</v>
          </cell>
          <cell r="S915">
            <v>235000000</v>
          </cell>
          <cell r="T915">
            <v>360</v>
          </cell>
          <cell r="U915">
            <v>120000</v>
          </cell>
          <cell r="V915">
            <v>900721811</v>
          </cell>
          <cell r="W915">
            <v>5</v>
          </cell>
        </row>
        <row r="916">
          <cell r="A916" t="str">
            <v>ANA MARIA BERMUDEZ ANDRADE</v>
          </cell>
          <cell r="B916">
            <v>937</v>
          </cell>
          <cell r="C916">
            <v>2021</v>
          </cell>
          <cell r="D916" t="str">
            <v>INICIAL</v>
          </cell>
          <cell r="E916" t="str">
            <v>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v>
          </cell>
          <cell r="F916">
            <v>51318720</v>
          </cell>
          <cell r="G916">
            <v>8</v>
          </cell>
          <cell r="H916" t="str">
            <v>MESES</v>
          </cell>
          <cell r="I916">
            <v>0</v>
          </cell>
          <cell r="K916">
            <v>44547</v>
          </cell>
          <cell r="L916">
            <v>44552</v>
          </cell>
          <cell r="M916">
            <v>44916</v>
          </cell>
          <cell r="N916" t="str">
            <v>CVP-PS-896-2021</v>
          </cell>
          <cell r="O916" t="str">
            <v>CONTRATACIÓN DIRECTA</v>
          </cell>
          <cell r="P916" t="str">
            <v>CONTRATO DE PRESTACIÓN SERVICIOS PROFESIONALES</v>
          </cell>
          <cell r="Q916" t="str">
            <v>DIRECCIÓN DE MEJORAMIENTOS DE BARRIOS</v>
          </cell>
          <cell r="R916" t="str">
            <v>DIRECCIÓN DE MEJORAMIENTOS DE BARRIOS</v>
          </cell>
          <cell r="S916">
            <v>76978080</v>
          </cell>
          <cell r="T916">
            <v>360</v>
          </cell>
          <cell r="U916">
            <v>120000</v>
          </cell>
          <cell r="V916">
            <v>1016043952</v>
          </cell>
          <cell r="W916">
            <v>0</v>
          </cell>
        </row>
        <row r="917">
          <cell r="A917" t="str">
            <v>HECTOR ALFONSO ESCOBAR FLOREZ</v>
          </cell>
          <cell r="B917">
            <v>938</v>
          </cell>
          <cell r="C917">
            <v>2021</v>
          </cell>
          <cell r="D917" t="str">
            <v>INICIAL</v>
          </cell>
          <cell r="E917" t="str">
            <v>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v>
          </cell>
          <cell r="F917">
            <v>68800000</v>
          </cell>
          <cell r="G917">
            <v>8</v>
          </cell>
          <cell r="H917" t="str">
            <v>MESES</v>
          </cell>
          <cell r="I917">
            <v>0</v>
          </cell>
          <cell r="K917">
            <v>44551</v>
          </cell>
          <cell r="L917">
            <v>44552</v>
          </cell>
          <cell r="M917">
            <v>44916</v>
          </cell>
          <cell r="N917" t="str">
            <v>CVP-PS-897-2021</v>
          </cell>
          <cell r="O917" t="str">
            <v>CONTRATACIÓN DIRECTA</v>
          </cell>
          <cell r="P917" t="str">
            <v>CONTRATO DE PRESTACIÓN SERVICIOS PROFESIONALES</v>
          </cell>
          <cell r="Q917" t="str">
            <v>DIRECCIÓN DE MEJORAMIENTOS DE BARRIOS</v>
          </cell>
          <cell r="R917" t="str">
            <v>DIRECCIÓN DE MEJORAMIENTOS DE BARRIOS</v>
          </cell>
          <cell r="S917">
            <v>103200000</v>
          </cell>
          <cell r="T917">
            <v>360</v>
          </cell>
          <cell r="U917">
            <v>120000</v>
          </cell>
          <cell r="V917">
            <v>79903484</v>
          </cell>
          <cell r="W917">
            <v>4</v>
          </cell>
        </row>
        <row r="918">
          <cell r="A918" t="str">
            <v>LUIS ALEXANDER JIMENEZ ALVARADO</v>
          </cell>
          <cell r="B918">
            <v>939</v>
          </cell>
          <cell r="C918">
            <v>2021</v>
          </cell>
          <cell r="D918" t="str">
            <v>INICIAL</v>
          </cell>
          <cell r="E918" t="str">
            <v>PRESTAR LOS SERVICIOS PROFESIONALES PARA ADMINISTRAR, MANTENER, MONITOREAR Y GESTIONAR EL SOPORTE TÉCNICO DE LAS BASES DE DATOS DE LA CAJA DE LA VIVIENDA POPULAR</v>
          </cell>
          <cell r="F918">
            <v>5000000</v>
          </cell>
          <cell r="G918">
            <v>1</v>
          </cell>
          <cell r="H918" t="str">
            <v>MESES</v>
          </cell>
          <cell r="I918">
            <v>0</v>
          </cell>
          <cell r="K918">
            <v>44552</v>
          </cell>
          <cell r="L918">
            <v>44557</v>
          </cell>
          <cell r="M918">
            <v>44587</v>
          </cell>
          <cell r="N918" t="str">
            <v>CVP-PS-898-2021</v>
          </cell>
          <cell r="O918" t="str">
            <v>CONTRATACIÓN DIRECTA</v>
          </cell>
          <cell r="P918" t="str">
            <v>CONTRATO DE PRESTACIÓN SERVICIOS PROFESIONALES</v>
          </cell>
          <cell r="Q918" t="str">
            <v>DIRECCIÓN DE GESTIÓN CORPORATIVA Y CID</v>
          </cell>
          <cell r="R918" t="str">
            <v>OFICINA DE LAS TECNOLOGÍAS DE LA INFORMACIÓN Y LAS COMUNICACIONES</v>
          </cell>
          <cell r="S918">
            <v>5000000</v>
          </cell>
          <cell r="T918">
            <v>30</v>
          </cell>
          <cell r="U918">
            <v>10000</v>
          </cell>
          <cell r="V918">
            <v>79694066</v>
          </cell>
          <cell r="W918">
            <v>0</v>
          </cell>
        </row>
        <row r="919">
          <cell r="A919" t="str">
            <v>JOHAN CAMILO ARJONA MARTINEZ</v>
          </cell>
          <cell r="B919">
            <v>940</v>
          </cell>
          <cell r="C919">
            <v>2021</v>
          </cell>
          <cell r="D919" t="str">
            <v>INICIAL</v>
          </cell>
          <cell r="E919" t="str">
            <v>PRESTAR SERVICIOS PROFESIONALES PARA EL ACOMPAÑAMIENTO Y GESTIÓN SOCIAL EN DESARROLLO DE LAS ACTIVIDADES ASOCIADAS A LOS PROGRAMAS MISIONALES DE LA DIRECCIÓN DE REASENTAMIENTOS.</v>
          </cell>
          <cell r="F919">
            <v>24697134</v>
          </cell>
          <cell r="G919">
            <v>7</v>
          </cell>
          <cell r="H919" t="str">
            <v>MESES</v>
          </cell>
          <cell r="I919">
            <v>0</v>
          </cell>
          <cell r="K919">
            <v>44550</v>
          </cell>
          <cell r="L919">
            <v>44552</v>
          </cell>
          <cell r="M919">
            <v>44763</v>
          </cell>
          <cell r="N919" t="str">
            <v>CVP-PS-899-2021</v>
          </cell>
          <cell r="O919" t="str">
            <v>CONTRATACIÓN DIRECTA</v>
          </cell>
          <cell r="P919" t="str">
            <v>CONTRATO DE PRESTACIÓN SERVICIOS PROFESIONALES</v>
          </cell>
          <cell r="Q919" t="str">
            <v>DIRECCIÓN DE REASENTAMIENTOS</v>
          </cell>
          <cell r="R919" t="str">
            <v>DIRECCIÓN DE REASENTAMIENTOS</v>
          </cell>
          <cell r="S919">
            <v>24697134</v>
          </cell>
          <cell r="T919">
            <v>210</v>
          </cell>
          <cell r="U919">
            <v>70000</v>
          </cell>
          <cell r="V919">
            <v>1121837678</v>
          </cell>
          <cell r="W919">
            <v>6</v>
          </cell>
        </row>
        <row r="920">
          <cell r="A920" t="str">
            <v>DIEGO ALEJANDRO OLAVE CRUZ</v>
          </cell>
          <cell r="B920">
            <v>941</v>
          </cell>
          <cell r="C920">
            <v>2021</v>
          </cell>
          <cell r="D920" t="str">
            <v>INICIAL</v>
          </cell>
          <cell r="E920" t="str">
            <v>PRESTAR LOS SERVICIOS PROFESIONALES ESPECIALIZADOS QUE EN MATERIA SOCIAL Y DE PARTICIPACIÓN CIUDADANA SE REQUIERAN PARA APOYAR LA DIRECCIÓN DE MEJORAMIENTO DE BARRIOS DE LA CAJA DE LA VIVIENDA POPULAR EN LOS PROYECTOS DE INTERVENCIÓN FÍSICA A ESCALA BARRIAL EN EL MARCO DEL PROYECTO DE INVERSIÓN 7703 "MEJORAMIENTO INTEGRAL DE BARRIOS CON PARTICIPACIÓN CIUDADANA"</v>
          </cell>
          <cell r="F920">
            <v>59871840</v>
          </cell>
          <cell r="G920">
            <v>8</v>
          </cell>
          <cell r="H920" t="str">
            <v>MESES</v>
          </cell>
          <cell r="I920">
            <v>0</v>
          </cell>
          <cell r="K920">
            <v>44552</v>
          </cell>
          <cell r="L920">
            <v>44553</v>
          </cell>
          <cell r="M920">
            <v>44593</v>
          </cell>
          <cell r="N920" t="str">
            <v>CVP-PS-900-2021</v>
          </cell>
          <cell r="O920" t="str">
            <v>CONTRATACIÓN DIRECTA</v>
          </cell>
          <cell r="P920" t="str">
            <v>CONTRATO DE PRESTACIÓN SERVICIOS PROFESIONALES</v>
          </cell>
          <cell r="Q920" t="str">
            <v>DIRECCIÓN DE MEJORAMIENTOS DE BARRIOS</v>
          </cell>
          <cell r="R920" t="str">
            <v>DIRECCIÓN DE MEJORAMIENTOS DE BARRIOS</v>
          </cell>
          <cell r="S920">
            <v>59871840</v>
          </cell>
          <cell r="T920">
            <v>240</v>
          </cell>
          <cell r="U920">
            <v>80000</v>
          </cell>
          <cell r="V920">
            <v>1019011215</v>
          </cell>
          <cell r="W920">
            <v>4</v>
          </cell>
        </row>
        <row r="921">
          <cell r="A921" t="str">
            <v>ALVARO CAMILO BRAVO LOPEZ</v>
          </cell>
          <cell r="B921">
            <v>942</v>
          </cell>
          <cell r="C921">
            <v>2021</v>
          </cell>
          <cell r="D921" t="str">
            <v>INICIAL</v>
          </cell>
          <cell r="E921" t="str">
            <v>PRESTAR LOS SERVICIOS PROFESIONALES COMO INGENIERO CIVIL, ESPECIALISTA EN GEOTÉCNIA, COMO APOYO TÉCNICO EN LOS PROYECTOS DE INTERVENCIÓN DE LA DIRECCIÓN DE MEJORAMIENTO DE BARRIOS Y DE LA CAJA DE VIVIENDA POPULAR</v>
          </cell>
          <cell r="F921">
            <v>76000000</v>
          </cell>
          <cell r="G921">
            <v>8</v>
          </cell>
          <cell r="H921" t="str">
            <v>MESES</v>
          </cell>
          <cell r="I921">
            <v>0</v>
          </cell>
          <cell r="K921">
            <v>44551</v>
          </cell>
          <cell r="L921">
            <v>44553</v>
          </cell>
          <cell r="M921">
            <v>44917</v>
          </cell>
          <cell r="N921" t="str">
            <v>CVP-PS-901-2021</v>
          </cell>
          <cell r="O921" t="str">
            <v>CONTRATACIÓN DIRECTA</v>
          </cell>
          <cell r="P921" t="str">
            <v>CONTRATO DE PRESTACIÓN SERVICIOS PROFESIONALES</v>
          </cell>
          <cell r="Q921" t="str">
            <v>DIRECCIÓN DE MEJORAMIENTOS DE BARRIOS</v>
          </cell>
          <cell r="R921" t="str">
            <v>DIRECCIÓN DE MEJORAMIENTOS DE BARRIOS</v>
          </cell>
          <cell r="S921">
            <v>114000000</v>
          </cell>
          <cell r="T921">
            <v>360</v>
          </cell>
          <cell r="U921">
            <v>120000</v>
          </cell>
          <cell r="V921">
            <v>5203733</v>
          </cell>
          <cell r="W921">
            <v>0</v>
          </cell>
        </row>
        <row r="922">
          <cell r="A922" t="str">
            <v>ADRIANA MARCELA BARBOSA CUBILLOS</v>
          </cell>
          <cell r="B922">
            <v>943</v>
          </cell>
          <cell r="C922">
            <v>2021</v>
          </cell>
          <cell r="D922" t="str">
            <v>INICIAL</v>
          </cell>
          <cell r="E922" t="str">
            <v>PRESTAR LOS SERVICIOS PROFESIONALES PARA LA IMPLEMENTACION DE LAS ETAPAS ESTABLECIDAS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v>
          </cell>
          <cell r="F922">
            <v>28225296</v>
          </cell>
          <cell r="G922">
            <v>6</v>
          </cell>
          <cell r="H922" t="str">
            <v>MESES</v>
          </cell>
          <cell r="I922">
            <v>0</v>
          </cell>
          <cell r="K922">
            <v>44550</v>
          </cell>
          <cell r="L922">
            <v>44554</v>
          </cell>
          <cell r="M922">
            <v>44735</v>
          </cell>
          <cell r="N922" t="str">
            <v>CVP-PS-902-2021</v>
          </cell>
          <cell r="O922" t="str">
            <v>CONTRATACIÓN DIRECTA</v>
          </cell>
          <cell r="P922" t="str">
            <v>CONTRATO DE PRESTACIÓN SERVICIOS PROFESIONALES</v>
          </cell>
          <cell r="Q922" t="str">
            <v>DIRECCIÓN DE MEJORAMIENTO DE VIVIENDA</v>
          </cell>
          <cell r="R922" t="str">
            <v>DIRECCIÓN DE MEJORAMIENTO DE VIVIENDA</v>
          </cell>
          <cell r="S922">
            <v>28225296</v>
          </cell>
          <cell r="T922">
            <v>180</v>
          </cell>
          <cell r="U922">
            <v>60000</v>
          </cell>
          <cell r="V922">
            <v>52387073</v>
          </cell>
          <cell r="W922">
            <v>8</v>
          </cell>
        </row>
        <row r="923">
          <cell r="A923" t="str">
            <v>JORGE MARIO SANCHEZ ROJAS</v>
          </cell>
          <cell r="B923">
            <v>944</v>
          </cell>
          <cell r="C923">
            <v>2021</v>
          </cell>
          <cell r="D923" t="str">
            <v>INICIAL</v>
          </cell>
          <cell r="E923" t="str">
            <v>PRESTAR LOS SERVICIOS PROFESIONALES QUE SOPORTEN LA GESTIÓN REALIZADA POR LA DIRECCIÓN DE MEJORAMIENTO DE VIVIENDA EN LO RELACIONADO CON LA GESTIÓN FINANCIERA Y ADMINISTRATIVA DE ACUERDO CON LO PARÁMETROS DEFINIDOS PARA LA EJECUCIÓN DE LOS PROGRAMAS DE MEJORAMIENTO DE VIVIENDA, EN EL MARCO DEL PLAN TERRAZAS</v>
          </cell>
          <cell r="F923">
            <v>46800000</v>
          </cell>
          <cell r="G923">
            <v>6</v>
          </cell>
          <cell r="H923" t="str">
            <v>MESES</v>
          </cell>
          <cell r="I923">
            <v>0</v>
          </cell>
          <cell r="K923">
            <v>44550</v>
          </cell>
          <cell r="L923">
            <v>44553</v>
          </cell>
          <cell r="M923">
            <v>44734</v>
          </cell>
          <cell r="N923" t="str">
            <v>CVP-PS-903-2021</v>
          </cell>
          <cell r="O923" t="str">
            <v>CONTRATACIÓN DIRECTA</v>
          </cell>
          <cell r="P923" t="str">
            <v>CONTRATO DE PRESTACIÓN SERVICIOS PROFESIONALES</v>
          </cell>
          <cell r="Q923" t="str">
            <v>DIRECCIÓN DE MEJORAMIENTO DE VIVIENDA</v>
          </cell>
          <cell r="R923" t="str">
            <v>DIRECCIÓN DE MEJORAMIENTO DE VIVIENDA</v>
          </cell>
          <cell r="S923">
            <v>46800000</v>
          </cell>
          <cell r="T923">
            <v>180</v>
          </cell>
          <cell r="U923">
            <v>60000</v>
          </cell>
          <cell r="V923">
            <v>80927478</v>
          </cell>
          <cell r="W923">
            <v>7</v>
          </cell>
        </row>
        <row r="924">
          <cell r="A924" t="str">
            <v>VIVIANA MARCELA LIBREROS</v>
          </cell>
          <cell r="B924">
            <v>945</v>
          </cell>
          <cell r="C924">
            <v>2021</v>
          </cell>
          <cell r="D924" t="str">
            <v>INICIAL</v>
          </cell>
          <cell r="E924" t="str">
            <v>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v>
          </cell>
          <cell r="F924">
            <v>51318720</v>
          </cell>
          <cell r="G924">
            <v>8</v>
          </cell>
          <cell r="H924" t="str">
            <v>MESES</v>
          </cell>
          <cell r="I924">
            <v>0</v>
          </cell>
          <cell r="K924">
            <v>44551</v>
          </cell>
          <cell r="L924">
            <v>44558</v>
          </cell>
          <cell r="M924">
            <v>44926</v>
          </cell>
          <cell r="N924" t="str">
            <v>CVP-PS-904-2021</v>
          </cell>
          <cell r="O924" t="str">
            <v>CONTRATACIÓN DIRECTA</v>
          </cell>
          <cell r="P924" t="str">
            <v>CONTRATO DE PRESTACIÓN SERVICIOS PROFESIONALES</v>
          </cell>
          <cell r="Q924" t="str">
            <v>DIRECCIÓN DE MEJORAMIENTOS DE BARRIOS</v>
          </cell>
          <cell r="R924" t="str">
            <v>DIRECCIÓN DE MEJORAMIENTOS DE BARRIOS</v>
          </cell>
          <cell r="S924">
            <v>76978080</v>
          </cell>
          <cell r="T924">
            <v>360</v>
          </cell>
          <cell r="U924">
            <v>120000</v>
          </cell>
          <cell r="V924">
            <v>31644027</v>
          </cell>
          <cell r="W924">
            <v>5</v>
          </cell>
        </row>
        <row r="925">
          <cell r="A925" t="str">
            <v>SANTIAGO ARDILA NEIRA</v>
          </cell>
          <cell r="B925">
            <v>946</v>
          </cell>
          <cell r="C925">
            <v>2021</v>
          </cell>
          <cell r="D925" t="str">
            <v>INICIAL</v>
          </cell>
          <cell r="E925"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F925">
            <v>22131198</v>
          </cell>
          <cell r="G925">
            <v>6</v>
          </cell>
          <cell r="H925" t="str">
            <v>MESES</v>
          </cell>
          <cell r="I925">
            <v>0</v>
          </cell>
          <cell r="K925">
            <v>44550</v>
          </cell>
          <cell r="L925">
            <v>44554</v>
          </cell>
          <cell r="M925">
            <v>44735</v>
          </cell>
          <cell r="N925" t="str">
            <v>CVP-PS-905-2021</v>
          </cell>
          <cell r="O925" t="str">
            <v>CONTRATACIÓN DIRECTA</v>
          </cell>
          <cell r="P925" t="str">
            <v>CONTRATO DE PRESTACIÓN SERVICIOS PROFESIONALES</v>
          </cell>
          <cell r="Q925" t="str">
            <v>DIRECCIÓN DE MEJORAMIENTO DE VIVIENDA</v>
          </cell>
          <cell r="R925" t="str">
            <v>DIRECCIÓN DE MEJORAMIENTO DE VIVIENDA</v>
          </cell>
          <cell r="S925">
            <v>22131198</v>
          </cell>
          <cell r="T925">
            <v>180</v>
          </cell>
          <cell r="U925">
            <v>60000</v>
          </cell>
          <cell r="V925">
            <v>1032473398</v>
          </cell>
          <cell r="W925">
            <v>2</v>
          </cell>
        </row>
        <row r="926">
          <cell r="A926" t="str">
            <v>MARIA PAULINA RINCON BETANCUR</v>
          </cell>
          <cell r="B926">
            <v>947</v>
          </cell>
          <cell r="C926">
            <v>2021</v>
          </cell>
          <cell r="D926" t="str">
            <v>INICIAL</v>
          </cell>
          <cell r="E926" t="str">
            <v>PRESTAR LOS SERVICIOS PROFESIONALES JURÍDICOS PARA EL TRAMITE DE RESPUESTAS A DERECHOS DE PETICIÓN QUE SE RECEPCIONEN EN LA DIRECCIÓN DE MEJORAMIENTO DE VIVIENDA, DE CONFORMIDAD CON EL MARCO NORMATIVO PARA LOS PROGRAMAS DE MEJORAMIENTO DE VIVIENDA.</v>
          </cell>
          <cell r="F926">
            <v>44903880</v>
          </cell>
          <cell r="G926">
            <v>6</v>
          </cell>
          <cell r="H926" t="str">
            <v>MESES</v>
          </cell>
          <cell r="I926">
            <v>0</v>
          </cell>
          <cell r="K926">
            <v>44551</v>
          </cell>
          <cell r="L926">
            <v>44553</v>
          </cell>
          <cell r="M926">
            <v>44734</v>
          </cell>
          <cell r="N926" t="str">
            <v>CVP-PS-906-2021</v>
          </cell>
          <cell r="O926" t="str">
            <v>CONTRATACIÓN DIRECTA</v>
          </cell>
          <cell r="P926" t="str">
            <v>CONTRATO DE PRESTACIÓN SERVICIOS PROFESIONALES</v>
          </cell>
          <cell r="Q926" t="str">
            <v>DIRECCIÓN DE MEJORAMIENTO DE VIVIENDA</v>
          </cell>
          <cell r="R926" t="str">
            <v>DIRECCIÓN DE MEJORAMIENTO DE VIVIENDA</v>
          </cell>
          <cell r="S926">
            <v>44903880</v>
          </cell>
          <cell r="T926">
            <v>180</v>
          </cell>
          <cell r="U926">
            <v>60000</v>
          </cell>
          <cell r="V926">
            <v>43878826</v>
          </cell>
          <cell r="W926">
            <v>1</v>
          </cell>
        </row>
        <row r="927">
          <cell r="A927" t="str">
            <v>YOVANI MARTINEZ ESPEJO</v>
          </cell>
          <cell r="B927">
            <v>948</v>
          </cell>
          <cell r="C927">
            <v>2021</v>
          </cell>
          <cell r="D927" t="str">
            <v>INICIAL</v>
          </cell>
          <cell r="E927" t="str">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v>
          </cell>
          <cell r="F927">
            <v>38489040</v>
          </cell>
          <cell r="G927">
            <v>6</v>
          </cell>
          <cell r="H927" t="str">
            <v>MESES</v>
          </cell>
          <cell r="I927">
            <v>0</v>
          </cell>
          <cell r="K927">
            <v>44551</v>
          </cell>
          <cell r="L927">
            <v>44554</v>
          </cell>
          <cell r="M927">
            <v>44735</v>
          </cell>
          <cell r="N927" t="str">
            <v>CVP-PS-907-2021</v>
          </cell>
          <cell r="O927" t="str">
            <v>CONTRATACIÓN DIRECTA</v>
          </cell>
          <cell r="P927" t="str">
            <v>CONTRATO DE PRESTACIÓN SERVICIOS PROFESIONALES</v>
          </cell>
          <cell r="Q927" t="str">
            <v>DIRECCIÓN DE MEJORAMIENTO DE VIVIENDA</v>
          </cell>
          <cell r="R927" t="str">
            <v>DIRECCIÓN DE MEJORAMIENTO DE VIVIENDA</v>
          </cell>
          <cell r="S927">
            <v>38489040</v>
          </cell>
          <cell r="T927">
            <v>180</v>
          </cell>
          <cell r="U927">
            <v>60000</v>
          </cell>
          <cell r="V927">
            <v>79854546</v>
          </cell>
          <cell r="W927">
            <v>1</v>
          </cell>
        </row>
        <row r="928">
          <cell r="A928" t="str">
            <v>LUNA LIZETH NIÑO REINA</v>
          </cell>
          <cell r="B928">
            <v>949</v>
          </cell>
          <cell r="C928">
            <v>2021</v>
          </cell>
          <cell r="D928" t="str">
            <v>INICIAL</v>
          </cell>
          <cell r="E928" t="str">
            <v>PRESTAR LOS SERVICIOS PROFESIONALES ESPECIALIZADOS PARA DESARROLLAR EL SEGUIMIENTO DESDE EL COMPONENTE SST-MA EN EL MARCO DE LAS OBRAS DE INTERVENCIÓN A ESCALA BARRIAL QUE REALIZA LA DIRECCIÓN DE MEJORAMIENTO DE BARRIOS DE LA CAJA DE VIVIENDA POPULAR EN LA LOCALIDAD DE SUBA Y DE APOYO AL AREA DE LIQUIDACIONES.</v>
          </cell>
          <cell r="F928">
            <v>51318720</v>
          </cell>
          <cell r="G928">
            <v>8</v>
          </cell>
          <cell r="H928" t="str">
            <v>MESES</v>
          </cell>
          <cell r="I928">
            <v>0</v>
          </cell>
          <cell r="K928">
            <v>44550</v>
          </cell>
          <cell r="L928">
            <v>44554</v>
          </cell>
          <cell r="M928">
            <v>44918</v>
          </cell>
          <cell r="N928" t="str">
            <v>CVP-PS-908-2021</v>
          </cell>
          <cell r="O928" t="str">
            <v>CONTRATACIÓN DIRECTA</v>
          </cell>
          <cell r="P928" t="str">
            <v>CONTRATO DE PRESTACIÓN SERVICIOS PROFESIONALES</v>
          </cell>
          <cell r="Q928" t="str">
            <v>DIRECCIÓN DE MEJORAMIENTOS DE BARRIOS</v>
          </cell>
          <cell r="R928" t="str">
            <v>DIRECCIÓN DE MEJORAMIENTOS DE BARRIOS</v>
          </cell>
          <cell r="S928">
            <v>76978080</v>
          </cell>
          <cell r="T928">
            <v>360</v>
          </cell>
          <cell r="U928">
            <v>120000</v>
          </cell>
          <cell r="V928">
            <v>1098715663</v>
          </cell>
          <cell r="W928">
            <v>1</v>
          </cell>
        </row>
        <row r="929">
          <cell r="A929" t="str">
            <v>GUSTAVO ADOLFO CORTES MOSQUERA</v>
          </cell>
          <cell r="B929">
            <v>950</v>
          </cell>
          <cell r="C929">
            <v>2021</v>
          </cell>
          <cell r="D929" t="str">
            <v>INICIAL</v>
          </cell>
          <cell r="E929" t="str">
            <v>PRESTAR SERVICIOS PROFESIONALES ESPECIALIZADOS PARA ASESORAR JURÍDICAMENTE A LA DIRECCIÓN DE MEJORAMIENTO DE VIVIENDA Y A LA DIRECCIÓN JURÍDICA EN LOS ASUNTOS QUE SE REQUIERAN EN EL MARCO DEL PLAN TERRAZAS Y LAS FUNCIONES DE CURADURÍA PÚBLICA SOCIAL.</v>
          </cell>
          <cell r="F929">
            <v>51318720</v>
          </cell>
          <cell r="G929">
            <v>6</v>
          </cell>
          <cell r="H929" t="str">
            <v>MESES</v>
          </cell>
          <cell r="I929">
            <v>0</v>
          </cell>
          <cell r="K929">
            <v>44551</v>
          </cell>
          <cell r="L929">
            <v>44552</v>
          </cell>
          <cell r="M929">
            <v>44733</v>
          </cell>
          <cell r="N929" t="str">
            <v>CVP-PS-909-2021</v>
          </cell>
          <cell r="O929" t="str">
            <v>CONTRATACIÓN DIRECTA</v>
          </cell>
          <cell r="P929" t="str">
            <v>CONTRATO DE PRESTACIÓN SERVICIOS PROFESIONALES</v>
          </cell>
          <cell r="Q929" t="str">
            <v>DIRECCIÓN DE MEJORAMIENTO DE VIVIENDA</v>
          </cell>
          <cell r="R929" t="str">
            <v>DIRECCIÓN DE MEJORAMIENTO DE VIVIENDA</v>
          </cell>
          <cell r="S929">
            <v>51318720</v>
          </cell>
          <cell r="T929">
            <v>180</v>
          </cell>
          <cell r="U929">
            <v>60000</v>
          </cell>
          <cell r="V929">
            <v>11811828</v>
          </cell>
          <cell r="W929">
            <v>1</v>
          </cell>
        </row>
        <row r="930">
          <cell r="A930" t="str">
            <v>MONICA ANDREA ZIPAQUIRA DIAZ</v>
          </cell>
          <cell r="B930">
            <v>951</v>
          </cell>
          <cell r="C930">
            <v>2021</v>
          </cell>
          <cell r="D930" t="str">
            <v>INICIAL</v>
          </cell>
          <cell r="E930" t="str">
            <v>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v>
          </cell>
          <cell r="F930">
            <v>51318720</v>
          </cell>
          <cell r="G930">
            <v>8</v>
          </cell>
          <cell r="H930" t="str">
            <v>MESES</v>
          </cell>
          <cell r="I930">
            <v>0</v>
          </cell>
          <cell r="K930">
            <v>44551</v>
          </cell>
          <cell r="L930">
            <v>44557</v>
          </cell>
          <cell r="M930">
            <v>44921</v>
          </cell>
          <cell r="N930" t="str">
            <v>CVP-PS-910-2021</v>
          </cell>
          <cell r="O930" t="str">
            <v>CONTRATACIÓN DIRECTA</v>
          </cell>
          <cell r="P930" t="str">
            <v>CONTRATO DE PRESTACIÓN SERVICIOS PROFESIONALES</v>
          </cell>
          <cell r="Q930" t="str">
            <v>DIRECCIÓN DE MEJORAMIENTOS DE BARRIOS</v>
          </cell>
          <cell r="R930" t="str">
            <v>DIRECCIÓN DE MEJORAMIENTOS DE BARRIOS</v>
          </cell>
          <cell r="S930">
            <v>76978080</v>
          </cell>
          <cell r="T930">
            <v>360</v>
          </cell>
          <cell r="U930">
            <v>120000</v>
          </cell>
          <cell r="V930">
            <v>1018459719</v>
          </cell>
          <cell r="W930">
            <v>4</v>
          </cell>
        </row>
        <row r="931">
          <cell r="A931" t="str">
            <v>DIANA CAROLINA CASTRO AFANADOR</v>
          </cell>
          <cell r="B931">
            <v>952</v>
          </cell>
          <cell r="C931">
            <v>2021</v>
          </cell>
          <cell r="D931" t="str">
            <v>INICIAL</v>
          </cell>
          <cell r="E931" t="str">
            <v>PRESTAR LOS SERVICIOS PROFESIONALES PARA APOYAR A LA SUBDIRECCION ADMINISTRATIVA EN LA REALIZACIÓN DE LA AUDITORIA AL SISTEMA DE GESTIÓN Y DE SEGURIDAD Y SALUD EN EL TRABAJO DE LA CAJA DE LA VIVIENDA POPULAR</v>
          </cell>
          <cell r="F931">
            <v>6000000</v>
          </cell>
          <cell r="G931">
            <v>1</v>
          </cell>
          <cell r="H931" t="str">
            <v>MESES</v>
          </cell>
          <cell r="I931">
            <v>0</v>
          </cell>
          <cell r="K931">
            <v>44552</v>
          </cell>
          <cell r="L931">
            <v>44559</v>
          </cell>
          <cell r="M931">
            <v>44589</v>
          </cell>
          <cell r="N931" t="str">
            <v>CVP-PS-911-2021</v>
          </cell>
          <cell r="O931" t="str">
            <v>CONTRATACIÓN DIRECTA</v>
          </cell>
          <cell r="P931" t="str">
            <v>CONTRATO DE PRESTACIÓN SERVICIOS PROFESIONALES</v>
          </cell>
          <cell r="Q931" t="str">
            <v>DIRECCIÓN DE GESTIÓN CORPORATIVA Y CID</v>
          </cell>
          <cell r="R931" t="str">
            <v>SUBDIRECCIÓN ADMINISTRATIVA</v>
          </cell>
          <cell r="S931">
            <v>6000000</v>
          </cell>
          <cell r="T931">
            <v>30</v>
          </cell>
          <cell r="U931">
            <v>10000</v>
          </cell>
          <cell r="V931">
            <v>1032378324</v>
          </cell>
          <cell r="W931">
            <v>1</v>
          </cell>
        </row>
        <row r="932">
          <cell r="A932" t="str">
            <v>NUBIA MARCELA RINCON BUENHOMBRE</v>
          </cell>
          <cell r="B932">
            <v>953</v>
          </cell>
          <cell r="C932">
            <v>2021</v>
          </cell>
          <cell r="D932" t="str">
            <v>INICIAL</v>
          </cell>
          <cell r="E932"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F932">
            <v>44903880</v>
          </cell>
          <cell r="G932">
            <v>6</v>
          </cell>
          <cell r="H932" t="str">
            <v>MESES</v>
          </cell>
          <cell r="I932">
            <v>0</v>
          </cell>
          <cell r="K932">
            <v>44552</v>
          </cell>
          <cell r="L932">
            <v>44564</v>
          </cell>
          <cell r="M932">
            <v>44749</v>
          </cell>
          <cell r="N932" t="str">
            <v>CVP-PS-912-2021</v>
          </cell>
          <cell r="O932" t="str">
            <v>CONTRATACIÓN DIRECTA</v>
          </cell>
          <cell r="P932" t="str">
            <v>CONTRATO DE PRESTACIÓN SERVICIOS PROFESIONALES</v>
          </cell>
          <cell r="Q932" t="str">
            <v>DIRECCIÓN DE MEJORAMIENTO DE VIVIENDA</v>
          </cell>
          <cell r="R932" t="str">
            <v>DIRECCIÓN DE MEJORAMIENTO DE VIVIENDA</v>
          </cell>
          <cell r="S932">
            <v>44903880</v>
          </cell>
          <cell r="T932">
            <v>180</v>
          </cell>
          <cell r="U932">
            <v>60000</v>
          </cell>
          <cell r="V932">
            <v>39657422</v>
          </cell>
          <cell r="W932">
            <v>7</v>
          </cell>
        </row>
        <row r="933">
          <cell r="A933" t="str">
            <v>PABLO ANDRES PEDREROS CANO</v>
          </cell>
          <cell r="B933">
            <v>954</v>
          </cell>
          <cell r="C933">
            <v>2021</v>
          </cell>
          <cell r="D933" t="str">
            <v>INICIAL</v>
          </cell>
          <cell r="E933" t="str">
            <v>PRESTAR LOS SERVICIOS PROFESIONALES PARA LA EVALUACIÓN TÉCNICA Y DISEÑO ESTRUCTURAL DE LAS VIVIENDAS, DE CONFORMIDAD CON LOS REQUISITOS ESTABLECIDOS EN LA LEY, PARA DETERMINAR LA VIABILIDAD TÉCNICA EN EL TRÁMITE DEL ACTO DE RECONOCIMIENTO ANTE LA CURADURÍA PÚBLICA SOCIAL, Y LA EJECUCIÓN DE ACTIVIDADES PARA EL DESARROLLO DEL PROCESO DE APOYO TÉCNICO EN EL MARCO DEL PLAN TERRAZAS.</v>
          </cell>
          <cell r="F933">
            <v>37636480</v>
          </cell>
          <cell r="G933">
            <v>8</v>
          </cell>
          <cell r="H933" t="str">
            <v>MESES</v>
          </cell>
          <cell r="I933">
            <v>0</v>
          </cell>
          <cell r="K933">
            <v>44552</v>
          </cell>
          <cell r="L933">
            <v>44560</v>
          </cell>
          <cell r="M933">
            <v>44819</v>
          </cell>
          <cell r="N933" t="str">
            <v>CVP-PS-913-2021</v>
          </cell>
          <cell r="O933" t="str">
            <v>CONTRATACIÓN DIRECTA</v>
          </cell>
          <cell r="P933" t="str">
            <v>CONTRATO DE PRESTACIÓN SERVICIOS PROFESIONALES</v>
          </cell>
          <cell r="Q933" t="str">
            <v>DIRECCIÓN DE MEJORAMIENTO DE VIVIENDA</v>
          </cell>
          <cell r="R933" t="str">
            <v>DIRECCIÓN DE MEJORAMIENTO DE VIVIENDA</v>
          </cell>
          <cell r="S933">
            <v>37636480</v>
          </cell>
          <cell r="T933">
            <v>240</v>
          </cell>
          <cell r="U933">
            <v>80000</v>
          </cell>
          <cell r="V933">
            <v>1030584432</v>
          </cell>
          <cell r="W933">
            <v>4</v>
          </cell>
        </row>
        <row r="934">
          <cell r="A934" t="str">
            <v>DIANA CAROLINA ORTEGA REINOSO</v>
          </cell>
          <cell r="B934">
            <v>955</v>
          </cell>
          <cell r="C934">
            <v>2021</v>
          </cell>
          <cell r="D934" t="str">
            <v>INICIAL</v>
          </cell>
          <cell r="E934" t="str">
            <v>PRESTAR SERVICIOS DE APOYO TÉCNICO ADMINISTRATIVO Y DE GESTIÓN DOCUMENTAL DE LA DIRECCIÓN DE REASENTAMIENTOS, TENIENDO EN CUENTA EL PROCESO Y LOS PROCEDIMIENTOS ADOPTADOS EN LA CVP Y LA NORMATIVIDAD VIGENTE QUE RIGE LA MATERIA.</v>
          </cell>
          <cell r="F934">
            <v>24173100</v>
          </cell>
          <cell r="G934">
            <v>7</v>
          </cell>
          <cell r="H934" t="str">
            <v>MESES</v>
          </cell>
          <cell r="I934">
            <v>0</v>
          </cell>
          <cell r="K934">
            <v>44552</v>
          </cell>
          <cell r="L934">
            <v>44557</v>
          </cell>
          <cell r="M934">
            <v>44768</v>
          </cell>
          <cell r="N934" t="str">
            <v>CVP-PS-914-2021</v>
          </cell>
          <cell r="O934" t="str">
            <v>CONTRATACIÓN DIRECTA</v>
          </cell>
          <cell r="P934" t="str">
            <v>CONTRATO DE PRESTACIÓN SERVICIOS DE APOYO A LA GESTIÓN</v>
          </cell>
          <cell r="Q934" t="str">
            <v>DIRECCIÓN DE REASENTAMIENTOS</v>
          </cell>
          <cell r="R934" t="str">
            <v>DIRECCIÓN DE REASENTAMIENTOS</v>
          </cell>
          <cell r="S934">
            <v>24173100</v>
          </cell>
          <cell r="T934">
            <v>210</v>
          </cell>
          <cell r="U934">
            <v>70000</v>
          </cell>
          <cell r="V934">
            <v>1117532646</v>
          </cell>
          <cell r="W934">
            <v>6</v>
          </cell>
        </row>
        <row r="935">
          <cell r="A935" t="str">
            <v>ADRIANA MORENO BALLEN</v>
          </cell>
          <cell r="B935">
            <v>956</v>
          </cell>
          <cell r="C935">
            <v>2021</v>
          </cell>
          <cell r="D935" t="str">
            <v>INICIAL</v>
          </cell>
          <cell r="E935" t="str">
            <v>PRESTAR LOS SERVICIOS PROFESIONALES PARA APOYAR LA EJECUCIÓN DEL PLAN DE GESTIÓN SOCIAL, EN LAS ETAPAS PREVIAS AL DESARROLLO TÉCNICO DE LAS OBRAS Y POSTERIOR A ELLAS, EN LOS TERRITORIOS EN DONDE SE DESARROLLE EL PLAN TERRAZAS Y LOS PROGRAMAS DE MEJORAMIENTO DE VIVIENDA.</v>
          </cell>
          <cell r="F935">
            <v>41824760</v>
          </cell>
          <cell r="G935">
            <v>8</v>
          </cell>
          <cell r="H935" t="str">
            <v>MESES</v>
          </cell>
          <cell r="I935">
            <v>0</v>
          </cell>
          <cell r="K935">
            <v>44552</v>
          </cell>
          <cell r="L935">
            <v>44557</v>
          </cell>
          <cell r="M935">
            <v>44799</v>
          </cell>
          <cell r="N935" t="str">
            <v>CVP-PS-915-2021</v>
          </cell>
          <cell r="O935" t="str">
            <v>CONTRATACIÓN DIRECTA</v>
          </cell>
          <cell r="P935" t="str">
            <v>CONTRATO DE PRESTACIÓN SERVICIOS PROFESIONALES</v>
          </cell>
          <cell r="Q935" t="str">
            <v>DIRECCIÓN DE MEJORAMIENTO DE VIVIENDA</v>
          </cell>
          <cell r="R935" t="str">
            <v>DIRECCIÓN DE MEJORAMIENTO DE VIVIENDA</v>
          </cell>
          <cell r="S935">
            <v>41824760</v>
          </cell>
          <cell r="T935">
            <v>240</v>
          </cell>
          <cell r="U935">
            <v>80000</v>
          </cell>
          <cell r="V935">
            <v>51947970</v>
          </cell>
          <cell r="W935">
            <v>1</v>
          </cell>
        </row>
        <row r="936">
          <cell r="A936" t="str">
            <v>SARA LUCÍA LEYVA JIMÉNEZ</v>
          </cell>
          <cell r="B936">
            <v>957</v>
          </cell>
          <cell r="C936">
            <v>2021</v>
          </cell>
          <cell r="D936" t="str">
            <v>INICIAL</v>
          </cell>
          <cell r="E936"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F936">
            <v>22131198</v>
          </cell>
          <cell r="G936">
            <v>6</v>
          </cell>
          <cell r="H936" t="str">
            <v>MESES</v>
          </cell>
          <cell r="I936">
            <v>0</v>
          </cell>
          <cell r="K936">
            <v>44552</v>
          </cell>
          <cell r="L936">
            <v>44557</v>
          </cell>
          <cell r="M936">
            <v>44738</v>
          </cell>
          <cell r="N936" t="str">
            <v>CVP-PS-916-2021</v>
          </cell>
          <cell r="O936" t="str">
            <v>CONTRATACIÓN DIRECTA</v>
          </cell>
          <cell r="P936" t="str">
            <v>CONTRATO DE PRESTACIÓN SERVICIOS PROFESIONALES</v>
          </cell>
          <cell r="Q936" t="str">
            <v>DIRECCIÓN DE MEJORAMIENTO DE VIVIENDA</v>
          </cell>
          <cell r="R936" t="str">
            <v>DIRECCIÓN DE MEJORAMIENTO DE VIVIENDA</v>
          </cell>
          <cell r="S936">
            <v>22131198</v>
          </cell>
          <cell r="T936">
            <v>180</v>
          </cell>
          <cell r="U936">
            <v>60000</v>
          </cell>
          <cell r="V936">
            <v>1026295265</v>
          </cell>
          <cell r="W936">
            <v>6</v>
          </cell>
        </row>
        <row r="937">
          <cell r="A937" t="str">
            <v>FABIO IVAN MONROY RAMIREZ</v>
          </cell>
          <cell r="B937">
            <v>958</v>
          </cell>
          <cell r="C937">
            <v>2021</v>
          </cell>
          <cell r="D937" t="str">
            <v>INICIAL</v>
          </cell>
          <cell r="E937" t="str">
            <v>PRESTAR SERVICIOS PROFESIONALES TÉCNICOS NECESARIOS PARA EL SEGUIMIENTO Y EJECUCIÓN DE LOS PROYECTOS Y PLANES, LOS PROCESOS INSTITUCIONALES Y LAS ACTIVIDADES DESARROLLADAS POR LA SUBDIRECCIÓN ADMINISTRATIVA.</v>
          </cell>
          <cell r="F937">
            <v>61750000</v>
          </cell>
          <cell r="G937">
            <v>6</v>
          </cell>
          <cell r="H937" t="str">
            <v>MESES</v>
          </cell>
          <cell r="I937">
            <v>15</v>
          </cell>
          <cell r="J937" t="str">
            <v>DIAS CALENDARIOS</v>
          </cell>
          <cell r="K937">
            <v>44552</v>
          </cell>
          <cell r="L937">
            <v>44558</v>
          </cell>
          <cell r="M937">
            <v>44760</v>
          </cell>
          <cell r="N937" t="str">
            <v>CVP-PS-917-2021</v>
          </cell>
          <cell r="O937" t="str">
            <v>CONTRATACIÓN DIRECTA</v>
          </cell>
          <cell r="P937" t="str">
            <v>CONTRATO DE PRESTACIÓN SERVICIOS PROFESIONALES</v>
          </cell>
          <cell r="Q937" t="str">
            <v>DIRECCIÓN DE GESTIÓN CORPORATIVA Y CID</v>
          </cell>
          <cell r="R937" t="str">
            <v>SUBDIRECCIÓN ADMINISTRATIVA</v>
          </cell>
          <cell r="S937">
            <v>61750000</v>
          </cell>
          <cell r="T937">
            <v>195</v>
          </cell>
          <cell r="U937">
            <v>65000</v>
          </cell>
          <cell r="V937">
            <v>7186204</v>
          </cell>
          <cell r="W937">
            <v>1</v>
          </cell>
        </row>
        <row r="938">
          <cell r="A938" t="str">
            <v>GLADYS BOJACA BUCHE</v>
          </cell>
          <cell r="B938">
            <v>959</v>
          </cell>
          <cell r="C938">
            <v>2021</v>
          </cell>
          <cell r="D938" t="str">
            <v>INICIAL</v>
          </cell>
          <cell r="E938" t="str">
            <v>PRESTAR LOS SERVICIOS PROFESIONALES, REALIZANDO SEGUIMIENTO, CONTROL Y MONITOREO DEL SISTEMA INTEGRADO DE GESTIÓN DEL PROCESO DE MEJORAMIENTO DE VIVIENDA</v>
          </cell>
          <cell r="F938">
            <v>51318720</v>
          </cell>
          <cell r="G938">
            <v>6</v>
          </cell>
          <cell r="H938" t="str">
            <v>MESES</v>
          </cell>
          <cell r="I938">
            <v>0</v>
          </cell>
          <cell r="K938">
            <v>44553</v>
          </cell>
          <cell r="L938">
            <v>44559</v>
          </cell>
          <cell r="M938">
            <v>44740</v>
          </cell>
          <cell r="N938" t="str">
            <v>CVP-PS-918-2021</v>
          </cell>
          <cell r="O938" t="str">
            <v>CONTRATACIÓN DIRECTA</v>
          </cell>
          <cell r="P938" t="str">
            <v>CONTRATO DE PRESTACIÓN SERVICIOS PROFESIONALES</v>
          </cell>
          <cell r="Q938" t="str">
            <v>DIRECCIÓN DE MEJORAMIENTO DE VIVIENDA</v>
          </cell>
          <cell r="R938" t="str">
            <v>DIRECCIÓN DE MEJORAMIENTO DE VIVIENDA</v>
          </cell>
          <cell r="S938">
            <v>51318720</v>
          </cell>
          <cell r="T938">
            <v>180</v>
          </cell>
          <cell r="U938">
            <v>60000</v>
          </cell>
          <cell r="V938">
            <v>20735867</v>
          </cell>
          <cell r="W938">
            <v>6</v>
          </cell>
        </row>
        <row r="939">
          <cell r="A939" t="str">
            <v>ZULMA OROZCO BASTIDAS</v>
          </cell>
          <cell r="B939">
            <v>960</v>
          </cell>
          <cell r="C939">
            <v>2021</v>
          </cell>
          <cell r="D939" t="str">
            <v>INICIAL</v>
          </cell>
          <cell r="E939" t="str">
            <v>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v>
          </cell>
          <cell r="F939">
            <v>24697134</v>
          </cell>
          <cell r="G939">
            <v>7</v>
          </cell>
          <cell r="H939" t="str">
            <v>MESES</v>
          </cell>
          <cell r="I939">
            <v>0</v>
          </cell>
          <cell r="K939">
            <v>44552</v>
          </cell>
          <cell r="L939">
            <v>44554</v>
          </cell>
          <cell r="M939">
            <v>44765</v>
          </cell>
          <cell r="N939" t="str">
            <v>CVP-PS-919-2021</v>
          </cell>
          <cell r="O939" t="str">
            <v>CONTRATACIÓN DIRECTA</v>
          </cell>
          <cell r="P939" t="str">
            <v>CONTRATO DE PRESTACIÓN SERVICIOS PROFESIONALES</v>
          </cell>
          <cell r="Q939" t="str">
            <v>DIRECCIÓN DE REASENTAMIENTOS</v>
          </cell>
          <cell r="R939" t="str">
            <v>DIRECCIÓN DE REASENTAMIENTOS</v>
          </cell>
          <cell r="S939">
            <v>24697134</v>
          </cell>
          <cell r="T939">
            <v>210</v>
          </cell>
          <cell r="U939">
            <v>70000</v>
          </cell>
          <cell r="V939">
            <v>49720839</v>
          </cell>
          <cell r="W939">
            <v>1</v>
          </cell>
        </row>
        <row r="940">
          <cell r="A940" t="str">
            <v>JUAN PABLO VILLATE DIAZ</v>
          </cell>
          <cell r="B940">
            <v>961</v>
          </cell>
          <cell r="C940">
            <v>2021</v>
          </cell>
          <cell r="D940" t="str">
            <v>INICIAL</v>
          </cell>
          <cell r="E940" t="str">
            <v>PRESTAR LOS SERVICIOS PROFESIONALES PARA EL DISEÑO Y REVISIÓN ESTRUCTURAL DE LAS VIVIENDAS QUE FORMEN PARTE DEL PLAN TERRAZAS, O DE PROCESOS DE APOYO TÉCNICO QUE PRESTA LA DIRECCIÓN DE MEJORAMIENTO DE VIVIENDA DENTRO DE LA CURADURÍA PUBLICA SOCIAL, DE CONFORMIDAD CON LOS REQUISITOS ESTABLECIDOS POR LA ENTIDAD, DE TAL FORMA QUE SE PROYECTEN ACTOS DE RECONOCIMIENTO.</v>
          </cell>
          <cell r="F940">
            <v>68424960</v>
          </cell>
          <cell r="G940">
            <v>8</v>
          </cell>
          <cell r="H940" t="str">
            <v>MESES</v>
          </cell>
          <cell r="I940">
            <v>0</v>
          </cell>
          <cell r="K940">
            <v>44552</v>
          </cell>
          <cell r="L940">
            <v>44560</v>
          </cell>
          <cell r="M940">
            <v>44802</v>
          </cell>
          <cell r="N940" t="str">
            <v>CVP-PS-921-2021</v>
          </cell>
          <cell r="O940" t="str">
            <v>CONTRATACIÓN DIRECTA</v>
          </cell>
          <cell r="P940" t="str">
            <v>CONTRATO DE PRESTACIÓN SERVICIOS PROFESIONALES</v>
          </cell>
          <cell r="Q940" t="str">
            <v>DIRECCIÓN DE MEJORAMIENTO DE VIVIENDA</v>
          </cell>
          <cell r="R940" t="str">
            <v>DIRECCIÓN DE MEJORAMIENTO DE VIVIENDA</v>
          </cell>
          <cell r="S940">
            <v>68424960</v>
          </cell>
          <cell r="T940">
            <v>240</v>
          </cell>
          <cell r="U940">
            <v>80000</v>
          </cell>
          <cell r="V940">
            <v>1019010837</v>
          </cell>
          <cell r="W940">
            <v>0</v>
          </cell>
        </row>
        <row r="941">
          <cell r="A941" t="str">
            <v>JOSE DAVID CUBILLOS PARRA</v>
          </cell>
          <cell r="B941">
            <v>962</v>
          </cell>
          <cell r="C941">
            <v>2021</v>
          </cell>
          <cell r="D941" t="str">
            <v>INICIAL</v>
          </cell>
          <cell r="E941" t="str">
            <v>PRESTACIÓN DE SERVICIOS PROFESIONALES A LA DIRECCIÓN DE MEJORAMIENTO DE BARRIOS DE LA CAJA DE LA VIVIENDA POPULAR EN MATERIA TÉCNICA, EN EL PROYECTO DE INTERVENCIÓN DEL TERRITORIO DE ALTO FUCHA DE ACUERDO AL MARCO DEL PROYECTO DE INVERSIÓN 7703 "MEJORAMIENTO INTEGRAL DE BARRIOS CON PARTICIPACIÓN CIUDADANA"</v>
          </cell>
          <cell r="F941">
            <v>59871840</v>
          </cell>
          <cell r="G941">
            <v>8</v>
          </cell>
          <cell r="H941" t="str">
            <v>MESES</v>
          </cell>
          <cell r="I941">
            <v>0</v>
          </cell>
          <cell r="K941">
            <v>44553</v>
          </cell>
          <cell r="L941">
            <v>44557</v>
          </cell>
          <cell r="M941">
            <v>44921</v>
          </cell>
          <cell r="N941" t="str">
            <v>CVP-PS-920-2021</v>
          </cell>
          <cell r="O941" t="str">
            <v>CONTRATACIÓN DIRECTA</v>
          </cell>
          <cell r="P941" t="str">
            <v>CONTRATO DE PRESTACIÓN SERVICIOS PROFESIONALES</v>
          </cell>
          <cell r="Q941" t="str">
            <v>DIRECCIÓN DE MEJORAMIENTOS DE BARRIOS</v>
          </cell>
          <cell r="R941" t="str">
            <v>DIRECCIÓN DE MEJORAMIENTOS DE BARRIOS</v>
          </cell>
          <cell r="S941">
            <v>89807760</v>
          </cell>
          <cell r="T941">
            <v>360</v>
          </cell>
          <cell r="U941">
            <v>120000</v>
          </cell>
          <cell r="V941">
            <v>80766483</v>
          </cell>
          <cell r="W941">
            <v>2</v>
          </cell>
        </row>
        <row r="942">
          <cell r="A942" t="str">
            <v>ANGELICA MARIA ZAFRA PRIETO</v>
          </cell>
          <cell r="B942">
            <v>963</v>
          </cell>
          <cell r="C942">
            <v>2021</v>
          </cell>
          <cell r="D942" t="str">
            <v>INICIAL</v>
          </cell>
          <cell r="E942" t="str">
            <v>PRESTAR LOS SERVICIOS PROFESIONALES ESPECIALIZADOS EN MATERIA AMBIENTAL, DE SEGURIDAD Y SALUD EN EL TRABAJO PARA APOYAR LA DIRECCIÓN DE MEJORAMIENTO DE BARRIOS DE LA CAJA DE LA VIVIENDA POPULAR EN LOS PROYECTOS DE INTERVENCIÓN FÍSICA A ESCALA BARRIAL EN LAS LOCALIDADES DE CIUDAD BOLÍVAR, BOSA Y USME, EN EL MARCO DEL PROYECTO DE INVERSIÓN 7703 "MEJORAMIENTO INTEGRAL DE BARRIOS CON PARTICIPACIÓN CIUDADANA"</v>
          </cell>
          <cell r="F942">
            <v>59871840</v>
          </cell>
          <cell r="G942">
            <v>8</v>
          </cell>
          <cell r="H942" t="str">
            <v>MESES</v>
          </cell>
          <cell r="I942">
            <v>0</v>
          </cell>
          <cell r="K942">
            <v>44551</v>
          </cell>
          <cell r="L942">
            <v>44553</v>
          </cell>
          <cell r="M942">
            <v>44917</v>
          </cell>
          <cell r="N942" t="str">
            <v>CVP-PS-922-2021</v>
          </cell>
          <cell r="O942" t="str">
            <v>CONTRATACIÓN DIRECTA</v>
          </cell>
          <cell r="P942" t="str">
            <v>CONTRATO DE PRESTACIÓN SERVICIOS PROFESIONALES</v>
          </cell>
          <cell r="Q942" t="str">
            <v>DIRECCIÓN DE MEJORAMIENTOS DE BARRIOS</v>
          </cell>
          <cell r="R942" t="str">
            <v>DIRECCIÓN DE MEJORAMIENTOS DE BARRIOS</v>
          </cell>
          <cell r="S942">
            <v>89807760</v>
          </cell>
          <cell r="T942">
            <v>360</v>
          </cell>
          <cell r="U942">
            <v>120000</v>
          </cell>
          <cell r="V942">
            <v>52484748</v>
          </cell>
          <cell r="W942">
            <v>6</v>
          </cell>
        </row>
        <row r="943">
          <cell r="A943" t="str">
            <v>SILFREDO MERCADO CORREA</v>
          </cell>
          <cell r="B943">
            <v>964</v>
          </cell>
          <cell r="C943">
            <v>2021</v>
          </cell>
          <cell r="D943" t="str">
            <v>INICIAL</v>
          </cell>
          <cell r="E943" t="str">
            <v>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v>
          </cell>
          <cell r="F943">
            <v>68424960</v>
          </cell>
          <cell r="G943">
            <v>8</v>
          </cell>
          <cell r="H943" t="str">
            <v>MESES</v>
          </cell>
          <cell r="I943">
            <v>0</v>
          </cell>
          <cell r="K943">
            <v>44551</v>
          </cell>
          <cell r="L943">
            <v>44553</v>
          </cell>
          <cell r="M943">
            <v>44917</v>
          </cell>
          <cell r="N943" t="str">
            <v>CVP-PS-923-2021</v>
          </cell>
          <cell r="O943" t="str">
            <v>CONTRATACIÓN DIRECTA</v>
          </cell>
          <cell r="P943" t="str">
            <v>CONTRATO DE PRESTACIÓN SERVICIOS PROFESIONALES</v>
          </cell>
          <cell r="Q943" t="str">
            <v>DIRECCIÓN DE MEJORAMIENTOS DE BARRIOS</v>
          </cell>
          <cell r="R943" t="str">
            <v>DIRECCIÓN DE MEJORAMIENTOS DE BARRIOS</v>
          </cell>
          <cell r="S943">
            <v>102637440</v>
          </cell>
          <cell r="T943">
            <v>360</v>
          </cell>
          <cell r="U943">
            <v>120000</v>
          </cell>
          <cell r="V943">
            <v>1049372828</v>
          </cell>
          <cell r="W943">
            <v>6</v>
          </cell>
        </row>
        <row r="944">
          <cell r="A944" t="str">
            <v>YENNY ALEXANDRA GARZON CABALLERO</v>
          </cell>
          <cell r="B944">
            <v>965</v>
          </cell>
          <cell r="C944">
            <v>2021</v>
          </cell>
          <cell r="D944" t="str">
            <v>INICIAL</v>
          </cell>
          <cell r="E944" t="str">
            <v>PRESTAR LOS SERVICIOS PROFESIONALES QUE SOPORTEN LOS PROCESOS ADMINISTRATIVOS RELACIONADOS CON EL MANEJO DOCUMENTAL Y LA GESTIÓN CONTRACTUAL REQUERIDOS PARA LA EJECUCIÓN DE LOS PROYECTOS DE MEJORAMIENTO DE VIVIENDA EN DESARROLLO DEL PLAN TERRAZAS</v>
          </cell>
          <cell r="F944">
            <v>21168972</v>
          </cell>
          <cell r="G944">
            <v>6</v>
          </cell>
          <cell r="H944" t="str">
            <v>MESES</v>
          </cell>
          <cell r="I944">
            <v>0</v>
          </cell>
          <cell r="K944">
            <v>44551</v>
          </cell>
          <cell r="L944">
            <v>44554</v>
          </cell>
          <cell r="M944">
            <v>44735</v>
          </cell>
          <cell r="N944" t="str">
            <v>CVP-PS-924-2021</v>
          </cell>
          <cell r="O944" t="str">
            <v>CONTRATACIÓN DIRECTA</v>
          </cell>
          <cell r="P944" t="str">
            <v>CONTRATO DE PRESTACIÓN SERVICIOS PROFESIONALES</v>
          </cell>
          <cell r="Q944" t="str">
            <v>DIRECCIÓN DE MEJORAMIENTO DE VIVIENDA</v>
          </cell>
          <cell r="R944" t="str">
            <v>DIRECCIÓN DE MEJORAMIENTO DE VIVIENDA</v>
          </cell>
          <cell r="S944">
            <v>21168972</v>
          </cell>
          <cell r="T944">
            <v>180</v>
          </cell>
          <cell r="U944">
            <v>60000</v>
          </cell>
          <cell r="V944">
            <v>1032446600</v>
          </cell>
          <cell r="W944">
            <v>1</v>
          </cell>
        </row>
        <row r="945">
          <cell r="A945" t="str">
            <v>MARTHA JEANNETH AMAYA TORRES</v>
          </cell>
          <cell r="B945">
            <v>966</v>
          </cell>
          <cell r="C945">
            <v>2021</v>
          </cell>
          <cell r="D945" t="str">
            <v>INICIAL</v>
          </cell>
          <cell r="E945" t="str">
            <v>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v>
          </cell>
          <cell r="F945">
            <v>20719932</v>
          </cell>
          <cell r="G945">
            <v>6</v>
          </cell>
          <cell r="H945" t="str">
            <v>MESES</v>
          </cell>
          <cell r="I945">
            <v>0</v>
          </cell>
          <cell r="K945">
            <v>44552</v>
          </cell>
          <cell r="L945">
            <v>44554</v>
          </cell>
          <cell r="M945">
            <v>44735</v>
          </cell>
          <cell r="N945" t="str">
            <v>CVP-PS-925-2021</v>
          </cell>
          <cell r="O945" t="str">
            <v>CONTRATACIÓN DIRECTA</v>
          </cell>
          <cell r="P945" t="str">
            <v>CONTRATO DE PRESTACIÓN SERVICIOS DE APOYO A LA GESTIÓN</v>
          </cell>
          <cell r="Q945" t="str">
            <v>DIRECCIÓN DE MEJORAMIENTO DE VIVIENDA</v>
          </cell>
          <cell r="R945" t="str">
            <v>DIRECCIÓN DE MEJORAMIENTO DE VIVIENDA</v>
          </cell>
          <cell r="S945">
            <v>20719932</v>
          </cell>
          <cell r="T945">
            <v>180</v>
          </cell>
          <cell r="U945">
            <v>60000</v>
          </cell>
          <cell r="V945">
            <v>39705393</v>
          </cell>
          <cell r="W945">
            <v>8</v>
          </cell>
        </row>
        <row r="946">
          <cell r="A946" t="str">
            <v>LAURA NATALIA CERQUERA DELGADO</v>
          </cell>
          <cell r="B946">
            <v>967</v>
          </cell>
          <cell r="C946">
            <v>2021</v>
          </cell>
          <cell r="D946" t="str">
            <v>INICIAL</v>
          </cell>
          <cell r="E946"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946">
            <v>25819731</v>
          </cell>
          <cell r="G946">
            <v>7</v>
          </cell>
          <cell r="H946" t="str">
            <v>MESES</v>
          </cell>
          <cell r="I946">
            <v>0</v>
          </cell>
          <cell r="K946">
            <v>44552</v>
          </cell>
          <cell r="L946">
            <v>44557</v>
          </cell>
          <cell r="M946">
            <v>44784</v>
          </cell>
          <cell r="N946" t="str">
            <v>CVP-PS-926-2021</v>
          </cell>
          <cell r="O946" t="str">
            <v>CONTRATACIÓN DIRECTA</v>
          </cell>
          <cell r="P946" t="str">
            <v>CONTRATO DE PRESTACIÓN SERVICIOS DE APOYO A LA GESTIÓN</v>
          </cell>
          <cell r="Q946" t="str">
            <v>DIRECCIÓN DE GESTIÓN CORPORATIVA Y CID</v>
          </cell>
          <cell r="R946" t="str">
            <v>DIRECCIÓN DE GESTIÓN CORPORATIVA Y CID</v>
          </cell>
          <cell r="S946">
            <v>25819731</v>
          </cell>
          <cell r="T946">
            <v>210</v>
          </cell>
          <cell r="U946">
            <v>70000</v>
          </cell>
          <cell r="V946">
            <v>1032361407</v>
          </cell>
          <cell r="W946">
            <v>1</v>
          </cell>
        </row>
        <row r="947">
          <cell r="A947" t="str">
            <v>PAOLA ANDREA OCAMPO SANCHEZ</v>
          </cell>
          <cell r="B947">
            <v>968</v>
          </cell>
          <cell r="C947">
            <v>2021</v>
          </cell>
          <cell r="D947" t="str">
            <v>INICIAL</v>
          </cell>
          <cell r="E947" t="str">
            <v>PRESTAR SERVICIOS PROFESIONALES A LA SUBDIRECCIÓN FINANCIERA EN LAS DIFERENTES ÁREAS, ADEMÁS DEL REGISTRO Y SEGUIMIENTO DE INFORMACIÓN EN EL DESARROLLO DEL SUBPROCESO DE PRESUPUESTO</v>
          </cell>
          <cell r="F947">
            <v>38168298</v>
          </cell>
          <cell r="G947">
            <v>7</v>
          </cell>
          <cell r="H947" t="str">
            <v>MESES</v>
          </cell>
          <cell r="I947">
            <v>0</v>
          </cell>
          <cell r="K947">
            <v>44552</v>
          </cell>
          <cell r="L947">
            <v>44554</v>
          </cell>
          <cell r="M947">
            <v>44765</v>
          </cell>
          <cell r="N947" t="str">
            <v>CVP-PS-927-2021</v>
          </cell>
          <cell r="O947" t="str">
            <v>CONTRATACIÓN DIRECTA</v>
          </cell>
          <cell r="P947" t="str">
            <v>CONTRATO DE PRESTACIÓN SERVICIOS PROFESIONALES</v>
          </cell>
          <cell r="Q947" t="str">
            <v>DIRECCIÓN DE GESTIÓN CORPORATIVA Y CID</v>
          </cell>
          <cell r="R947" t="str">
            <v>SUBDIRECCIÓN FINANCIERA</v>
          </cell>
          <cell r="S947">
            <v>38168298</v>
          </cell>
          <cell r="T947">
            <v>210</v>
          </cell>
          <cell r="U947">
            <v>70000</v>
          </cell>
          <cell r="V947">
            <v>52421515</v>
          </cell>
          <cell r="W947">
            <v>7</v>
          </cell>
        </row>
        <row r="948">
          <cell r="A948" t="str">
            <v>LEGIS EDITORES SA</v>
          </cell>
          <cell r="B948">
            <v>969</v>
          </cell>
          <cell r="C948">
            <v>2021</v>
          </cell>
          <cell r="D948" t="str">
            <v>INICIAL</v>
          </cell>
          <cell r="E948" t="str">
            <v>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v>
          </cell>
          <cell r="F948">
            <v>11930000</v>
          </cell>
          <cell r="G948">
            <v>12</v>
          </cell>
          <cell r="H948" t="str">
            <v>MESES</v>
          </cell>
          <cell r="I948">
            <v>0</v>
          </cell>
          <cell r="K948">
            <v>44553</v>
          </cell>
          <cell r="L948">
            <v>44554</v>
          </cell>
          <cell r="M948">
            <v>44918</v>
          </cell>
          <cell r="N948" t="str">
            <v>CVP-PS-928-2021</v>
          </cell>
          <cell r="O948" t="str">
            <v>CONTRATACIÓN DIRECTA</v>
          </cell>
          <cell r="P948" t="str">
            <v>CONTRATO DE PRESTACIÓN SERVICIOS</v>
          </cell>
          <cell r="Q948" t="str">
            <v>DIRECCIÓN DE GESTIÓN CORPORATIVA Y CID</v>
          </cell>
          <cell r="R948" t="str">
            <v>DIRECCIÓN JURÍDICA</v>
          </cell>
          <cell r="S948">
            <v>11930000</v>
          </cell>
          <cell r="T948">
            <v>360</v>
          </cell>
          <cell r="U948">
            <v>120000</v>
          </cell>
          <cell r="V948">
            <v>860042209</v>
          </cell>
          <cell r="W948">
            <v>2</v>
          </cell>
        </row>
        <row r="949">
          <cell r="A949" t="str">
            <v>MARYERY VERA PEREZ</v>
          </cell>
          <cell r="B949">
            <v>970</v>
          </cell>
          <cell r="C949">
            <v>2021</v>
          </cell>
          <cell r="D949" t="str">
            <v>INICIAL</v>
          </cell>
          <cell r="E949" t="str">
            <v>PRESTAR LOS SERVICIOS PROFESIONALES PARA APOYAR JURÍDICAMENTE A LA DIRECCIÓN DE MEJORAMIENTO DE BARRIOS DE LA CAJA DE VIVIENDA POPULAR EN EL SEGUIMIENTO DE LOS CONTRATOS SUSCRITOS EN EL MARCO DE LOS PROYECTOS DE INVERSIÓN A SU CARGO.</v>
          </cell>
          <cell r="F949">
            <v>68424960</v>
          </cell>
          <cell r="G949">
            <v>8</v>
          </cell>
          <cell r="H949" t="str">
            <v>MESES</v>
          </cell>
          <cell r="I949">
            <v>0</v>
          </cell>
          <cell r="K949">
            <v>44552</v>
          </cell>
          <cell r="L949">
            <v>44557</v>
          </cell>
          <cell r="M949">
            <v>44799</v>
          </cell>
          <cell r="N949" t="str">
            <v>CVP-PS-929-2021</v>
          </cell>
          <cell r="O949" t="str">
            <v>CONTRATACIÓN DIRECTA</v>
          </cell>
          <cell r="P949" t="str">
            <v>CONTRATO DE PRESTACIÓN SERVICIOS PROFESIONALES</v>
          </cell>
          <cell r="Q949" t="str">
            <v>DIRECCIÓN DE MEJORAMIENTOS DE BARRIOS</v>
          </cell>
          <cell r="R949" t="str">
            <v>DIRECCIÓN DE MEJORAMIENTOS DE BARRIOS</v>
          </cell>
          <cell r="S949">
            <v>68424960</v>
          </cell>
          <cell r="T949">
            <v>240</v>
          </cell>
          <cell r="U949">
            <v>80000</v>
          </cell>
          <cell r="V949">
            <v>52468139</v>
          </cell>
          <cell r="W949">
            <v>3</v>
          </cell>
        </row>
        <row r="950">
          <cell r="A950" t="str">
            <v>MARIA TERESA CAICEDO SAENZ</v>
          </cell>
          <cell r="B950">
            <v>971</v>
          </cell>
          <cell r="C950">
            <v>2021</v>
          </cell>
          <cell r="D950" t="str">
            <v>INICIAL</v>
          </cell>
          <cell r="E950" t="str">
            <v>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v>
          </cell>
          <cell r="F950">
            <v>29508264</v>
          </cell>
          <cell r="G950">
            <v>8</v>
          </cell>
          <cell r="H950" t="str">
            <v>MESES</v>
          </cell>
          <cell r="I950">
            <v>0</v>
          </cell>
          <cell r="K950">
            <v>44553</v>
          </cell>
          <cell r="L950">
            <v>44564</v>
          </cell>
          <cell r="M950">
            <v>44806</v>
          </cell>
          <cell r="N950" t="str">
            <v>CVP-PS-930-2021</v>
          </cell>
          <cell r="O950" t="str">
            <v>CONTRATACIÓN DIRECTA</v>
          </cell>
          <cell r="P950" t="str">
            <v>CONTRATO DE PRESTACIÓN SERVICIOS PROFESIONALES</v>
          </cell>
          <cell r="Q950" t="str">
            <v>DIRECCIÓN DE MEJORAMIENTOS DE BARRIOS</v>
          </cell>
          <cell r="R950" t="str">
            <v>DIRECCIÓN DE MEJORAMIENTOS DE BARRIOS</v>
          </cell>
          <cell r="S950">
            <v>29508264</v>
          </cell>
          <cell r="T950">
            <v>240</v>
          </cell>
          <cell r="U950">
            <v>80000</v>
          </cell>
          <cell r="V950">
            <v>35459788</v>
          </cell>
          <cell r="W950">
            <v>3</v>
          </cell>
        </row>
        <row r="951">
          <cell r="A951" t="str">
            <v>JHON FREDY ZABALA RUIZ</v>
          </cell>
          <cell r="B951">
            <v>972</v>
          </cell>
          <cell r="C951">
            <v>2021</v>
          </cell>
          <cell r="D951" t="str">
            <v>INICIAL</v>
          </cell>
          <cell r="E951" t="str">
            <v>PRESTAR LOS SERVICIOS PROFESIONALES PARA DISEÑAR, DESARROLLAR, MANTENER Y SOPORTAR LA INTEROPERABILIDAD ENTRE EL SISTEMA DE GESTIÓN DOCUMENTAL Y EL SISTEMA DE INFORMACIÓN MISIONAL DE LA CAJA DE LA VIVIENDA POPULAR</v>
          </cell>
          <cell r="F951">
            <v>35281620</v>
          </cell>
          <cell r="G951">
            <v>6</v>
          </cell>
          <cell r="H951" t="str">
            <v>MESES</v>
          </cell>
          <cell r="I951">
            <v>0</v>
          </cell>
          <cell r="K951">
            <v>44553</v>
          </cell>
          <cell r="L951">
            <v>44557</v>
          </cell>
          <cell r="M951">
            <v>44738</v>
          </cell>
          <cell r="N951" t="str">
            <v>CVP-PS-931-2021</v>
          </cell>
          <cell r="O951" t="str">
            <v>CONTRATACIÓN DIRECTA</v>
          </cell>
          <cell r="P951" t="str">
            <v>CONTRATO DE PRESTACIÓN SERVICIOS PROFESIONALES</v>
          </cell>
          <cell r="Q951" t="str">
            <v>DIRECCIÓN DE MEJORAMIENTO DE VIVIENDA</v>
          </cell>
          <cell r="R951" t="str">
            <v>DIRECCIÓN DE MEJORAMIENTO DE VIVIENDA</v>
          </cell>
          <cell r="S951">
            <v>35281620</v>
          </cell>
          <cell r="T951">
            <v>180</v>
          </cell>
          <cell r="U951">
            <v>60000</v>
          </cell>
          <cell r="V951">
            <v>80048757</v>
          </cell>
          <cell r="W951">
            <v>5</v>
          </cell>
        </row>
        <row r="952">
          <cell r="A952" t="str">
            <v>LAURA DIOCITA ALEJANDRA SANCHEZ FORERO</v>
          </cell>
          <cell r="B952">
            <v>973</v>
          </cell>
          <cell r="C952">
            <v>2021</v>
          </cell>
          <cell r="D952" t="str">
            <v>INICIAL</v>
          </cell>
          <cell r="E952" t="str">
            <v>PRESTAR LOS SERVICIOS PROFESIONALES JURÍDICOS RELACIONADO CON EL PROCESO, TRÁMITE DE LIQUIDACIONES Y PAGO DE LOS CONTRATOS INTERVENTORIA Y/O OBRAS A CARGO DE LA DIRECCION DE MEJORAMIENTO DE BARRIOS DE LA CAJA DE LA VIVIENDA POPULAR</v>
          </cell>
          <cell r="F952">
            <v>68424960</v>
          </cell>
          <cell r="G952">
            <v>8</v>
          </cell>
          <cell r="H952" t="str">
            <v>MESES</v>
          </cell>
          <cell r="I952">
            <v>0</v>
          </cell>
          <cell r="K952">
            <v>44552</v>
          </cell>
          <cell r="L952">
            <v>44558</v>
          </cell>
          <cell r="M952">
            <v>44922</v>
          </cell>
          <cell r="N952" t="str">
            <v>CVP-PS-932-2021</v>
          </cell>
          <cell r="O952" t="str">
            <v>CONTRATACIÓN DIRECTA</v>
          </cell>
          <cell r="P952" t="str">
            <v>CONTRATO DE PRESTACIÓN SERVICIOS PROFESIONALES</v>
          </cell>
          <cell r="Q952" t="str">
            <v>DIRECCIÓN DE MEJORAMIENTOS DE BARRIOS</v>
          </cell>
          <cell r="R952" t="str">
            <v>DIRECCIÓN DE MEJORAMIENTOS DE BARRIOS</v>
          </cell>
          <cell r="S952">
            <v>102637440</v>
          </cell>
          <cell r="T952">
            <v>360</v>
          </cell>
          <cell r="U952">
            <v>120000</v>
          </cell>
          <cell r="V952">
            <v>35422359</v>
          </cell>
          <cell r="W952">
            <v>7</v>
          </cell>
        </row>
        <row r="953">
          <cell r="A953" t="str">
            <v>DIEGO ALVEIRO NARVÁEZ SÁNCHEZ</v>
          </cell>
          <cell r="B953">
            <v>974</v>
          </cell>
          <cell r="C953">
            <v>2021</v>
          </cell>
          <cell r="D953" t="str">
            <v>INICIAL</v>
          </cell>
          <cell r="E953" t="str">
            <v>PRESTAR LOS SERVICIOS PROFESIONALES PARA LA ELABORACIÓN DE LOS DISEÑOS Y CÁLCULOS ESTRUCTURALES APLICANDO EL MANUAL DE EVALUACIÓN Y REFORZAMIENTO SÍSMICO PARA REDUCCIÓN DE VULNERABILIDAD EN VIVIENDAS EN EL MARCO DE LA NORMA SISMORRESISTENTE NSR-10, EN LAS VIVIENDAS CONSTRUIDAS EN EL MARCO DEL PROGRAMA PLAN TERRAZAS Y DEMÁS PROGRAMAS ASOCIADOS A LA DIRECCIÓN DE MEJORAMIENTO DE VIVIENDA</v>
          </cell>
          <cell r="F953">
            <v>69000000</v>
          </cell>
          <cell r="G953">
            <v>6</v>
          </cell>
          <cell r="H953" t="str">
            <v>MESES</v>
          </cell>
          <cell r="I953">
            <v>0</v>
          </cell>
          <cell r="K953">
            <v>44553</v>
          </cell>
          <cell r="L953">
            <v>44560</v>
          </cell>
          <cell r="M953">
            <v>44741</v>
          </cell>
          <cell r="N953" t="str">
            <v>CVP-PS-933-2021</v>
          </cell>
          <cell r="O953" t="str">
            <v>CONTRATACIÓN DIRECTA</v>
          </cell>
          <cell r="P953" t="str">
            <v>CONTRATO DE PRESTACIÓN SERVICIOS PROFESIONALES</v>
          </cell>
          <cell r="Q953" t="str">
            <v>DIRECCIÓN DE MEJORAMIENTO DE VIVIENDA</v>
          </cell>
          <cell r="R953" t="str">
            <v>DIRECCIÓN DE MEJORAMIENTO DE VIVIENDA</v>
          </cell>
          <cell r="S953">
            <v>69000000</v>
          </cell>
          <cell r="T953">
            <v>180</v>
          </cell>
          <cell r="U953">
            <v>60000</v>
          </cell>
          <cell r="V953">
            <v>79405439</v>
          </cell>
          <cell r="W953">
            <v>6</v>
          </cell>
        </row>
        <row r="954">
          <cell r="A954" t="str">
            <v>CARLOS EDUARDO ROMERO RANGEL</v>
          </cell>
          <cell r="B954">
            <v>975</v>
          </cell>
          <cell r="C954">
            <v>2021</v>
          </cell>
          <cell r="D954" t="str">
            <v>INICIAL</v>
          </cell>
          <cell r="E954" t="str">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v>
          </cell>
          <cell r="F954">
            <v>51318720</v>
          </cell>
          <cell r="G954">
            <v>6</v>
          </cell>
          <cell r="H954" t="str">
            <v>MESES</v>
          </cell>
          <cell r="I954">
            <v>0</v>
          </cell>
          <cell r="K954">
            <v>44553</v>
          </cell>
          <cell r="L954">
            <v>44557</v>
          </cell>
          <cell r="M954">
            <v>44738</v>
          </cell>
          <cell r="N954" t="str">
            <v>CVP-PS-934-2021</v>
          </cell>
          <cell r="O954" t="str">
            <v>CONTRATACIÓN DIRECTA</v>
          </cell>
          <cell r="P954" t="str">
            <v>CONTRATO DE PRESTACIÓN SERVICIOS PROFESIONALES</v>
          </cell>
          <cell r="Q954" t="str">
            <v>DIRECCIÓN DE MEJORAMIENTO DE VIVIENDA</v>
          </cell>
          <cell r="R954" t="str">
            <v>DIRECCIÓN DE MEJORAMIENTO DE VIVIENDA</v>
          </cell>
          <cell r="S954">
            <v>51318720</v>
          </cell>
          <cell r="T954">
            <v>180</v>
          </cell>
          <cell r="U954">
            <v>60000</v>
          </cell>
          <cell r="V954">
            <v>1093140666</v>
          </cell>
          <cell r="W954">
            <v>4</v>
          </cell>
        </row>
        <row r="955">
          <cell r="A955" t="str">
            <v>REINALDO GALINDO HERNANDEZ</v>
          </cell>
          <cell r="B955">
            <v>976</v>
          </cell>
          <cell r="C955">
            <v>2021</v>
          </cell>
          <cell r="D955" t="str">
            <v>INICIAL</v>
          </cell>
          <cell r="E955" t="str">
            <v>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v>
          </cell>
          <cell r="F955">
            <v>51318720</v>
          </cell>
          <cell r="G955">
            <v>6</v>
          </cell>
          <cell r="H955" t="str">
            <v>MESES</v>
          </cell>
          <cell r="I955">
            <v>0</v>
          </cell>
          <cell r="K955">
            <v>44553</v>
          </cell>
          <cell r="L955">
            <v>44554</v>
          </cell>
          <cell r="M955">
            <v>44735</v>
          </cell>
          <cell r="N955" t="str">
            <v>CVP-PS-935-2021</v>
          </cell>
          <cell r="O955" t="str">
            <v>CONTRATACIÓN DIRECTA</v>
          </cell>
          <cell r="P955" t="str">
            <v>CONTRATO DE PRESTACIÓN SERVICIOS PROFESIONALES</v>
          </cell>
          <cell r="Q955" t="str">
            <v>DIRECCIÓN DE MEJORAMIENTO DE VIVIENDA</v>
          </cell>
          <cell r="R955" t="str">
            <v>DIRECCIÓN DE MEJORAMIENTO DE VIVIENDA</v>
          </cell>
          <cell r="S955">
            <v>51318720</v>
          </cell>
          <cell r="T955">
            <v>180</v>
          </cell>
          <cell r="U955">
            <v>60000</v>
          </cell>
          <cell r="V955">
            <v>19339095</v>
          </cell>
          <cell r="W955">
            <v>5</v>
          </cell>
        </row>
        <row r="956">
          <cell r="A956" t="str">
            <v>MARIA NATALIA MAHECHA CEPEDA</v>
          </cell>
          <cell r="B956">
            <v>977</v>
          </cell>
          <cell r="C956">
            <v>2021</v>
          </cell>
          <cell r="D956" t="str">
            <v>INICIAL</v>
          </cell>
          <cell r="E956"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F956">
            <v>21168972</v>
          </cell>
          <cell r="G956">
            <v>6</v>
          </cell>
          <cell r="H956" t="str">
            <v>MESES</v>
          </cell>
          <cell r="I956">
            <v>0</v>
          </cell>
          <cell r="K956">
            <v>44553</v>
          </cell>
          <cell r="L956">
            <v>44567</v>
          </cell>
          <cell r="M956">
            <v>44747</v>
          </cell>
          <cell r="N956" t="str">
            <v>CVP-PS-936-2021</v>
          </cell>
          <cell r="O956" t="str">
            <v>CONTRATACIÓN DIRECTA</v>
          </cell>
          <cell r="P956" t="str">
            <v>CONTRATO DE PRESTACIÓN SERVICIOS PROFESIONALES</v>
          </cell>
          <cell r="Q956" t="str">
            <v>DIRECCIÓN DE MEJORAMIENTO DE VIVIENDA</v>
          </cell>
          <cell r="R956" t="str">
            <v>DIRECCIÓN DE MEJORAMIENTO DE VIVIENDA</v>
          </cell>
          <cell r="S956">
            <v>21168972</v>
          </cell>
          <cell r="T956">
            <v>180</v>
          </cell>
          <cell r="U956">
            <v>60000</v>
          </cell>
          <cell r="V956">
            <v>1016003700</v>
          </cell>
          <cell r="W956">
            <v>0</v>
          </cell>
        </row>
        <row r="957">
          <cell r="A957" t="str">
            <v>GIOVANNY ANDRES MARIN SILVA</v>
          </cell>
          <cell r="B957">
            <v>978</v>
          </cell>
          <cell r="C957">
            <v>2021</v>
          </cell>
          <cell r="D957" t="str">
            <v>INICIAL</v>
          </cell>
          <cell r="E957" t="str">
            <v>PRESTAR LOS SERVICIOS PROFESIONALES PARA LA EVALUACIÓN TÉCNICA Y EL DISEÑO URBANO ARQUITECTÓNICO DE LAS VIVIENDAS, DE CONFORMIDAD CON LOS INSTRUMENTOS NORMATIVOS DE PLANEACIÓN QUE REGULAN LA MATERIA, DE TAL MANERA QUE SE DETERMINE LA VIABILIDAD TÉCNICA EN EL TRÁMITE DE RECONOCIMIENTO Y/O LICENCIAMIENTO ANTE LA CURADURÍA PÚBLICA SOCIAL, Y LA EJECUCIÓN DE ACTIVIDADES DE CONFORMIDAD CON SUS COMPETENCIAS, PARA EL DESARROLLO DEL PROCESO DE ASISTENCIA TÉCNICA EN EL MARCO DEL PLAN TERRAZAS.</v>
          </cell>
          <cell r="F957">
            <v>44903880</v>
          </cell>
          <cell r="G957">
            <v>6</v>
          </cell>
          <cell r="H957" t="str">
            <v>MESES</v>
          </cell>
          <cell r="I957">
            <v>0</v>
          </cell>
          <cell r="K957">
            <v>44553</v>
          </cell>
          <cell r="L957">
            <v>44567</v>
          </cell>
          <cell r="M957">
            <v>44747</v>
          </cell>
          <cell r="N957" t="str">
            <v>CVP-PS-937-2021</v>
          </cell>
          <cell r="O957" t="str">
            <v>CONTRATACIÓN DIRECTA</v>
          </cell>
          <cell r="P957" t="str">
            <v>CONTRATO DE PRESTACIÓN SERVICIOS PROFESIONALES</v>
          </cell>
          <cell r="Q957" t="str">
            <v>DIRECCIÓN DE MEJORAMIENTO DE VIVIENDA</v>
          </cell>
          <cell r="R957" t="str">
            <v>DIRECCIÓN DE MEJORAMIENTO DE VIVIENDA</v>
          </cell>
          <cell r="S957">
            <v>44903880</v>
          </cell>
          <cell r="T957">
            <v>180</v>
          </cell>
          <cell r="U957">
            <v>60000</v>
          </cell>
          <cell r="V957">
            <v>3408132</v>
          </cell>
          <cell r="W957">
            <v>8</v>
          </cell>
        </row>
        <row r="958">
          <cell r="A958" t="str">
            <v>FELIZA AURA MARIA MARQUEZ RODRIGUEZ</v>
          </cell>
          <cell r="B958">
            <v>979</v>
          </cell>
          <cell r="C958">
            <v>2021</v>
          </cell>
          <cell r="D958" t="str">
            <v>INICIAL</v>
          </cell>
          <cell r="E958" t="str">
            <v>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v>
          </cell>
          <cell r="F958">
            <v>27600000</v>
          </cell>
          <cell r="G958">
            <v>6</v>
          </cell>
          <cell r="H958" t="str">
            <v>MESES</v>
          </cell>
          <cell r="I958">
            <v>0</v>
          </cell>
          <cell r="K958">
            <v>44553</v>
          </cell>
          <cell r="L958">
            <v>44554</v>
          </cell>
          <cell r="M958">
            <v>44735</v>
          </cell>
          <cell r="N958" t="str">
            <v>CVP-PS-938-2021</v>
          </cell>
          <cell r="O958" t="str">
            <v>CONTRATACIÓN DIRECTA</v>
          </cell>
          <cell r="P958" t="str">
            <v>CONTRATO DE PRESTACIÓN SERVICIOS PROFESIONALES</v>
          </cell>
          <cell r="Q958" t="str">
            <v>DIRECCIÓN DE MEJORAMIENTO DE VIVIENDA</v>
          </cell>
          <cell r="R958" t="str">
            <v>DIRECCIÓN DE MEJORAMIENTO DE VIVIENDA</v>
          </cell>
          <cell r="S958">
            <v>27600000</v>
          </cell>
          <cell r="T958">
            <v>180</v>
          </cell>
          <cell r="U958">
            <v>60000</v>
          </cell>
          <cell r="V958">
            <v>1014207278</v>
          </cell>
          <cell r="W958">
            <v>2</v>
          </cell>
        </row>
        <row r="959">
          <cell r="A959" t="str">
            <v>JAIRO ISAAC GAMEZ BARRERO</v>
          </cell>
          <cell r="B959">
            <v>980</v>
          </cell>
          <cell r="C959">
            <v>2021</v>
          </cell>
          <cell r="D959" t="str">
            <v>INICIAL</v>
          </cell>
          <cell r="E959" t="str">
            <v>PRESTACION DE SERVICIOS PROFESIONALES A LA DIRECCION DE MEJORAMIENTO DE BARRIOS DESDE EL COMPONENTE TECNICO EN EL SEGUIMIENTO DE LOS TERRITORIOS PRIORIZADOS EN EL MARCO DEL PROYECTO DE INVERSIÓN 7703 “MEJORAMIENTO INTEGRAL DE BARRIOS CON PARTICIPACIÓN CIUDADANA”</v>
          </cell>
          <cell r="F959">
            <v>52118720</v>
          </cell>
          <cell r="G959">
            <v>8</v>
          </cell>
          <cell r="H959" t="str">
            <v>MESES</v>
          </cell>
          <cell r="I959">
            <v>0</v>
          </cell>
          <cell r="K959">
            <v>44553</v>
          </cell>
          <cell r="L959">
            <v>44558</v>
          </cell>
          <cell r="M959">
            <v>44922</v>
          </cell>
          <cell r="N959" t="str">
            <v>CVP-PS-939-2021</v>
          </cell>
          <cell r="O959" t="str">
            <v>CONTRATACIÓN DIRECTA</v>
          </cell>
          <cell r="P959" t="str">
            <v>CONTRATO DE PRESTACIÓN SERVICIOS PROFESIONALES</v>
          </cell>
          <cell r="Q959" t="str">
            <v>DIRECCIÓN DE MEJORAMIENTOS DE BARRIOS</v>
          </cell>
          <cell r="R959" t="str">
            <v>DIRECCIÓN DE MEJORAMIENTOS DE BARRIOS</v>
          </cell>
          <cell r="S959">
            <v>78178080</v>
          </cell>
          <cell r="T959">
            <v>360</v>
          </cell>
          <cell r="U959">
            <v>120000</v>
          </cell>
          <cell r="V959">
            <v>12102729</v>
          </cell>
          <cell r="W959">
            <v>2</v>
          </cell>
        </row>
        <row r="960">
          <cell r="A960" t="str">
            <v>KAREN NATHALY MUÑOZ SANCHEZ</v>
          </cell>
          <cell r="B960">
            <v>981</v>
          </cell>
          <cell r="C960">
            <v>2021</v>
          </cell>
          <cell r="D960" t="str">
            <v>INICIAL</v>
          </cell>
          <cell r="E960" t="str">
            <v>PRESTAR LOS SERVICIOS PROFESIONALES EN MATERIA SOCIAL PARA APOYAR LA DIRECCIÓN DE MEJORAMIENTO DE BARRIOS DE LA CAJA DE LA VIVIENDA POPULAR PARA EL DESARROLLO DE LOS PROCESOS SOCIALES DE LA DIRECCIÓN DE MEJORAMIENTO DE BARRIOS CON PARTICIPACIÓN CIUDADANA.</v>
          </cell>
          <cell r="F960">
            <v>29508264</v>
          </cell>
          <cell r="G960">
            <v>8</v>
          </cell>
          <cell r="H960" t="str">
            <v>MESES</v>
          </cell>
          <cell r="I960">
            <v>0</v>
          </cell>
          <cell r="K960">
            <v>44554</v>
          </cell>
          <cell r="L960">
            <v>44564</v>
          </cell>
          <cell r="M960">
            <v>44806</v>
          </cell>
          <cell r="N960" t="str">
            <v>CVP-PS-940-2021</v>
          </cell>
          <cell r="O960" t="str">
            <v>CONTRATACIÓN DIRECTA</v>
          </cell>
          <cell r="P960" t="str">
            <v>CONTRATO DE PRESTACIÓN SERVICIOS PROFESIONALES</v>
          </cell>
          <cell r="Q960" t="str">
            <v>DIRECCIÓN DE MEJORAMIENTOS DE BARRIOS</v>
          </cell>
          <cell r="R960" t="str">
            <v>DIRECCIÓN DE MEJORAMIENTOS DE BARRIOS</v>
          </cell>
          <cell r="S960">
            <v>29508264</v>
          </cell>
          <cell r="T960">
            <v>240</v>
          </cell>
          <cell r="U960">
            <v>80000</v>
          </cell>
          <cell r="V960">
            <v>1014230304</v>
          </cell>
          <cell r="W960">
            <v>2</v>
          </cell>
        </row>
        <row r="961">
          <cell r="A961" t="str">
            <v>WILSON MOLANO PEREZ</v>
          </cell>
          <cell r="B961">
            <v>982</v>
          </cell>
          <cell r="C961">
            <v>2021</v>
          </cell>
          <cell r="D961" t="str">
            <v>INICIAL</v>
          </cell>
          <cell r="E961" t="str">
            <v>PRESTAR LOS SERVICIOS PROFESIONALES EN LAS ACTIVIDADES DE ESTRUCTURACIÓN DE PROYECTOS ARQUITECTÓNICOS, APOYO A LA SUPERVISIÓN Y SEGUIMIENTO Y CONTROL DE CONTRATOS QUE SE ENMARQUEN EN EL DESARROLLO DEL PROGRAMA PLAN TERRAZAS Y OTRAS QUE ADELANTE LA DIRECCIÓN DE MEJORAMIENTO DE VIVIENDA</v>
          </cell>
          <cell r="F961">
            <v>48000000</v>
          </cell>
          <cell r="G961">
            <v>8</v>
          </cell>
          <cell r="H961" t="str">
            <v>MESES</v>
          </cell>
          <cell r="I961">
            <v>0</v>
          </cell>
          <cell r="K961">
            <v>44555</v>
          </cell>
          <cell r="L961">
            <v>44564</v>
          </cell>
          <cell r="M961">
            <v>44806</v>
          </cell>
          <cell r="N961" t="str">
            <v>CVP-PS-941-2021</v>
          </cell>
          <cell r="O961" t="str">
            <v>CONTRATACIÓN DIRECTA</v>
          </cell>
          <cell r="P961" t="str">
            <v>CONTRATO DE PRESTACIÓN SERVICIOS PROFESIONALES</v>
          </cell>
          <cell r="Q961" t="str">
            <v>DIRECCIÓN DE MEJORAMIENTO DE VIVIENDA</v>
          </cell>
          <cell r="R961" t="str">
            <v>DIRECCIÓN DE MEJORAMIENTO DE VIVIENDA</v>
          </cell>
          <cell r="S961">
            <v>48000000</v>
          </cell>
          <cell r="T961">
            <v>240</v>
          </cell>
          <cell r="U961">
            <v>80000</v>
          </cell>
          <cell r="V961">
            <v>79876504</v>
          </cell>
          <cell r="W961">
            <v>7</v>
          </cell>
        </row>
        <row r="962">
          <cell r="A962" t="str">
            <v>CAMILO JAVIER GARZON JIMENEZ</v>
          </cell>
          <cell r="B962">
            <v>983</v>
          </cell>
          <cell r="C962">
            <v>2021</v>
          </cell>
          <cell r="D962" t="str">
            <v>INICIAL</v>
          </cell>
          <cell r="E962" t="str">
            <v>PRESTAR LOS SERVICIOS TECNICOS PARA BRINDAR APOYO EN LA DEFINICIÓN DE LOS COMPONENTES DEL PRESUPUESTO EN EL MARCO DEL PLAN TERRAZAS.</v>
          </cell>
          <cell r="F962">
            <v>20719932</v>
          </cell>
          <cell r="G962">
            <v>6</v>
          </cell>
          <cell r="H962" t="str">
            <v>MESES</v>
          </cell>
          <cell r="I962">
            <v>0</v>
          </cell>
          <cell r="K962">
            <v>44555</v>
          </cell>
          <cell r="L962">
            <v>44564</v>
          </cell>
          <cell r="M962">
            <v>44744</v>
          </cell>
          <cell r="N962" t="str">
            <v>CVP-PS-942-2021</v>
          </cell>
          <cell r="O962" t="str">
            <v>CONTRATACIÓN DIRECTA</v>
          </cell>
          <cell r="P962" t="str">
            <v>CONTRATO DE PRESTACIÓN SERVICIOS DE APOYO A LA GESTIÓN</v>
          </cell>
          <cell r="Q962" t="str">
            <v>DIRECCIÓN DE MEJORAMIENTO DE VIVIENDA</v>
          </cell>
          <cell r="R962" t="str">
            <v>DIRECCIÓN DE MEJORAMIENTO DE VIVIENDA</v>
          </cell>
          <cell r="S962">
            <v>20719932</v>
          </cell>
          <cell r="T962">
            <v>180</v>
          </cell>
          <cell r="U962">
            <v>60000</v>
          </cell>
          <cell r="V962">
            <v>80237247</v>
          </cell>
          <cell r="W962">
            <v>1</v>
          </cell>
        </row>
        <row r="963">
          <cell r="A963" t="str">
            <v>CIELO MIREYA BURGOS CAMELO</v>
          </cell>
          <cell r="B963">
            <v>984</v>
          </cell>
          <cell r="C963">
            <v>2021</v>
          </cell>
          <cell r="D963" t="str">
            <v>INICIAL</v>
          </cell>
          <cell r="E963" t="str">
            <v>PRESTA LOS SERVICIOS PROFESIONALES ESPECIALIZADOS BRINDANDO APOYO DESDE EL COMPONENTE SOCIAL A LA DIRECCIÓN DE MEJORAMIENTO DE BARRIOS DE LA CAJA DE LA VIVIENDA POPULAR EN LOS PROYECTOS DE INTERVENCIÓN BARRIAL QUE SE DESARROLLEN EN EL MARCO DEL PROYECTO 7703 “MEJORAMIENTO INTEGRAL DE BARRIOS CON PARTICIPACIÓN CIUDADANA” EN LOS TERRITORIOS PRIORIZADOS.</v>
          </cell>
          <cell r="F963">
            <v>51318720</v>
          </cell>
          <cell r="G963">
            <v>8</v>
          </cell>
          <cell r="H963" t="str">
            <v>MESES</v>
          </cell>
          <cell r="I963">
            <v>0</v>
          </cell>
          <cell r="K963">
            <v>44554</v>
          </cell>
          <cell r="L963">
            <v>44559</v>
          </cell>
          <cell r="M963">
            <v>44927</v>
          </cell>
          <cell r="N963" t="str">
            <v>CVP-PS-943-2021</v>
          </cell>
          <cell r="O963" t="str">
            <v>CONTRATACIÓN DIRECTA</v>
          </cell>
          <cell r="P963" t="str">
            <v>CONTRATO DE PRESTACIÓN SERVICIOS PROFESIONALES</v>
          </cell>
          <cell r="Q963" t="str">
            <v>DIRECCIÓN DE MEJORAMIENTOS DE BARRIOS</v>
          </cell>
          <cell r="R963" t="str">
            <v>DIRECCIÓN DE MEJORAMIENTOS DE BARRIOS</v>
          </cell>
          <cell r="S963">
            <v>76978080</v>
          </cell>
          <cell r="T963">
            <v>360</v>
          </cell>
          <cell r="U963">
            <v>120000</v>
          </cell>
          <cell r="V963">
            <v>1032384098</v>
          </cell>
          <cell r="W963">
            <v>6</v>
          </cell>
        </row>
        <row r="964">
          <cell r="A964" t="str">
            <v>JUAN PABLO LUGO BOTELLO</v>
          </cell>
          <cell r="B964">
            <v>985</v>
          </cell>
          <cell r="C964">
            <v>2021</v>
          </cell>
          <cell r="D964" t="str">
            <v>INICIAL</v>
          </cell>
          <cell r="E964" t="str">
            <v>PRESTACIÓN DE SERVICIOS PROFESIONALES A LA DUT TENDIENTES A REALIZAR LA ESTRUCTURACIÓN, COORDINACIÓN, EJECUCIÓN Y LIQUIDACIÓN DE LAS ACTIVIDADES JURÍDICAS ADELANTADAS DENTRO DE LOS PROYECTOS DE VIVIENDA A CARGO DE LA CVP</v>
          </cell>
          <cell r="F964">
            <v>57750000</v>
          </cell>
          <cell r="G964">
            <v>7</v>
          </cell>
          <cell r="H964" t="str">
            <v>MESES</v>
          </cell>
          <cell r="I964">
            <v>16</v>
          </cell>
          <cell r="J964" t="str">
            <v>DIAS CALENDARIOS</v>
          </cell>
          <cell r="K964">
            <v>44555</v>
          </cell>
          <cell r="L964">
            <v>44558</v>
          </cell>
          <cell r="M964">
            <v>44785</v>
          </cell>
          <cell r="N964" t="str">
            <v>CVP-PS-944-2021</v>
          </cell>
          <cell r="O964" t="str">
            <v>CONTRATACIÓN DIRECTA</v>
          </cell>
          <cell r="P964" t="str">
            <v>CONTRATO DE PRESTACIÓN SERVICIOS PROFESIONALES</v>
          </cell>
          <cell r="Q964" t="str">
            <v>DIRECCIÓN DE URBANIZACIONES Y TITULACIÓN</v>
          </cell>
          <cell r="R964" t="str">
            <v>DIRECCIÓN DE URBANIZACIONES Y TITULACIÓN</v>
          </cell>
          <cell r="S964">
            <v>57750000</v>
          </cell>
          <cell r="T964">
            <v>226</v>
          </cell>
          <cell r="U964">
            <v>75333</v>
          </cell>
          <cell r="V964">
            <v>7714942</v>
          </cell>
          <cell r="W964">
            <v>3</v>
          </cell>
        </row>
        <row r="965">
          <cell r="A965" t="str">
            <v>GOLD SYS LTDA</v>
          </cell>
          <cell r="B965">
            <v>986</v>
          </cell>
          <cell r="C965">
            <v>2021</v>
          </cell>
          <cell r="D965" t="str">
            <v>INICIAL</v>
          </cell>
          <cell r="E965" t="str">
            <v>RENOVAR EL LICENCIAMIENTO DEL SOFTWARE AUTODESK ÚLTIMA VERSIÓN, PARA USO DE LA CAJA DE LA VIVIENDA POPULAR, SEGÚN ESPECIFICACIONES Y CANTIDADES DESCRITAS EN EL ANEXO TÉCNICO</v>
          </cell>
          <cell r="F965">
            <v>308000000</v>
          </cell>
          <cell r="G965">
            <v>2</v>
          </cell>
          <cell r="H965" t="str">
            <v>MESES</v>
          </cell>
          <cell r="I965">
            <v>0</v>
          </cell>
          <cell r="K965">
            <v>44554</v>
          </cell>
          <cell r="L965">
            <v>44560</v>
          </cell>
          <cell r="M965">
            <v>44619</v>
          </cell>
          <cell r="N965" t="str">
            <v>CVP-SASI-003-2021</v>
          </cell>
          <cell r="O965" t="str">
            <v>SELECCIÓN ABREVIADA SUBASTA INVERSA</v>
          </cell>
          <cell r="P965" t="str">
            <v>CONTRATO DE COMPRAVENTA</v>
          </cell>
          <cell r="Q965" t="str">
            <v>DIRECCIÓN DE MEJORAMIENTO DE VIVIENDA</v>
          </cell>
          <cell r="R965" t="str">
            <v>DIRECCIÓN DE MEJORAMIENTO DE VIVIENDA</v>
          </cell>
          <cell r="S965">
            <v>308000000</v>
          </cell>
          <cell r="T965">
            <v>60</v>
          </cell>
          <cell r="U965">
            <v>20000</v>
          </cell>
          <cell r="V965">
            <v>830038304</v>
          </cell>
          <cell r="W965">
            <v>1</v>
          </cell>
        </row>
        <row r="966">
          <cell r="A966" t="str">
            <v>LUISA FERNANDA RODRIGUEZ PEREZ</v>
          </cell>
          <cell r="B966">
            <v>987</v>
          </cell>
          <cell r="C966">
            <v>2021</v>
          </cell>
          <cell r="D966" t="str">
            <v>INICIAL</v>
          </cell>
          <cell r="E966"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v>
          </cell>
          <cell r="F966">
            <v>38168130</v>
          </cell>
          <cell r="G966">
            <v>7</v>
          </cell>
          <cell r="H966" t="str">
            <v>MESES</v>
          </cell>
          <cell r="I966">
            <v>0</v>
          </cell>
          <cell r="K966">
            <v>44554</v>
          </cell>
          <cell r="L966">
            <v>44558</v>
          </cell>
          <cell r="M966">
            <v>44906</v>
          </cell>
          <cell r="N966" t="str">
            <v>CVP-PS-945-2021</v>
          </cell>
          <cell r="O966" t="str">
            <v>CONTRATACIÓN DIRECTA</v>
          </cell>
          <cell r="P966" t="str">
            <v>CONTRATO DE PRESTACIÓN SERVICIOS PROFESIONALES</v>
          </cell>
          <cell r="Q966" t="str">
            <v>DIRECCIÓN DE REASENTAMIENTOS</v>
          </cell>
          <cell r="R966" t="str">
            <v>DIRECCIÓN DE REASENTAMIENTOS</v>
          </cell>
          <cell r="S966">
            <v>57252195</v>
          </cell>
          <cell r="T966">
            <v>315</v>
          </cell>
          <cell r="U966">
            <v>105000</v>
          </cell>
          <cell r="V966">
            <v>1026256138</v>
          </cell>
          <cell r="W966">
            <v>2</v>
          </cell>
        </row>
        <row r="967">
          <cell r="A967" t="str">
            <v>ERIKA YANETH CASTRO PEREZ</v>
          </cell>
          <cell r="B967">
            <v>988</v>
          </cell>
          <cell r="C967">
            <v>2021</v>
          </cell>
          <cell r="D967" t="str">
            <v>INICIAL</v>
          </cell>
          <cell r="E967" t="str">
            <v>PRESTAR LOS SERVICIOS DE APOYO A LA GESTIÓN DEL PROYECTO DE INVERSIÓN 7703 ( "MEJORAMIENTO INTEGRAL DE BARRIOS CON PARTICIPACIÓN CIUDADANA) PARA REALIZAR EL ACOMPAÑAMIENTO AL PROCEDIMIENTO "SEGUIMIENTO Y CONTROL A LA ESTABILIDAD Y SOSTENIBILIDAD DE LA OBRA" DEL MIRADOR ILLIMANI DE LA LOCALIDAD DE CIUDAD BOLÍVAR.</v>
          </cell>
          <cell r="F967">
            <v>12829680</v>
          </cell>
          <cell r="G967">
            <v>8</v>
          </cell>
          <cell r="H967" t="str">
            <v>MESES</v>
          </cell>
          <cell r="I967">
            <v>0</v>
          </cell>
          <cell r="K967">
            <v>44554</v>
          </cell>
          <cell r="L967">
            <v>44558</v>
          </cell>
          <cell r="M967">
            <v>44922</v>
          </cell>
          <cell r="N967" t="str">
            <v>CVP-PS-946-2021</v>
          </cell>
          <cell r="O967" t="str">
            <v>CONTRATACIÓN DIRECTA</v>
          </cell>
          <cell r="P967" t="str">
            <v>CONTRATO DE PRESTACIÓN SERVICIOS DE APOYO A LA GESTIÓN</v>
          </cell>
          <cell r="Q967" t="str">
            <v>DIRECCIÓN DE MEJORAMIENTOS DE BARRIOS</v>
          </cell>
          <cell r="R967" t="str">
            <v>DIRECCIÓN DE MEJORAMIENTOS DE BARRIOS</v>
          </cell>
          <cell r="S967">
            <v>19244520</v>
          </cell>
          <cell r="T967">
            <v>360</v>
          </cell>
          <cell r="U967">
            <v>120000</v>
          </cell>
          <cell r="V967">
            <v>1024511064</v>
          </cell>
          <cell r="W967">
            <v>2</v>
          </cell>
        </row>
        <row r="968">
          <cell r="A968" t="str">
            <v>ANDRES IVAN VASQUEZ MELO</v>
          </cell>
          <cell r="B968">
            <v>989</v>
          </cell>
          <cell r="C968">
            <v>2021</v>
          </cell>
          <cell r="D968" t="str">
            <v>INICIAL</v>
          </cell>
          <cell r="E968"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F968">
            <v>51318720</v>
          </cell>
          <cell r="G968">
            <v>6</v>
          </cell>
          <cell r="H968" t="str">
            <v>MESES</v>
          </cell>
          <cell r="I968">
            <v>0</v>
          </cell>
          <cell r="K968">
            <v>44557</v>
          </cell>
          <cell r="L968">
            <v>44560</v>
          </cell>
          <cell r="M968">
            <v>44741</v>
          </cell>
          <cell r="N968" t="str">
            <v>CVP-PS-947-2021</v>
          </cell>
          <cell r="O968" t="str">
            <v>CONTRATACIÓN DIRECTA</v>
          </cell>
          <cell r="P968" t="str">
            <v>CONTRATO DE PRESTACIÓN SERVICIOS PROFESIONALES</v>
          </cell>
          <cell r="Q968" t="str">
            <v>DIRECCIÓN DE MEJORAMIENTO DE VIVIENDA</v>
          </cell>
          <cell r="R968" t="str">
            <v>DIRECCIÓN DE MEJORAMIENTO DE VIVIENDA</v>
          </cell>
          <cell r="S968">
            <v>51318720</v>
          </cell>
          <cell r="T968">
            <v>180</v>
          </cell>
          <cell r="U968">
            <v>60000</v>
          </cell>
          <cell r="V968">
            <v>1018453882</v>
          </cell>
          <cell r="W968">
            <v>1</v>
          </cell>
        </row>
        <row r="969">
          <cell r="A969" t="str">
            <v>INVERSIONES INARDEX E U</v>
          </cell>
          <cell r="B969">
            <v>990</v>
          </cell>
          <cell r="C969">
            <v>2021</v>
          </cell>
          <cell r="D969" t="str">
            <v>INICIAL</v>
          </cell>
          <cell r="E969" t="str">
            <v>CONTRATAR POR EL SISTEMA DE PRECIOS UNITARIOS FIJOS SIN FORMULA DE REAJUSTE LA REPARACIÓN DEL CERRAMIENTO POR LOS COSTADOS OCCIDENTE Y SUR Y LA CONSTRUCCIÓN DE LA LÍNEA DE CERRAMIENTO POR LOS COSTADOS NORTE Y ORIENTE, PARA EL LOTE B COMERCIAL DEL PROYECTO PARQUE METROPOLITANO</v>
          </cell>
          <cell r="F969">
            <v>22992895</v>
          </cell>
          <cell r="G969">
            <v>2</v>
          </cell>
          <cell r="H969" t="str">
            <v>MESES</v>
          </cell>
          <cell r="I969">
            <v>0</v>
          </cell>
          <cell r="K969">
            <v>44558</v>
          </cell>
          <cell r="L969">
            <v>44566</v>
          </cell>
          <cell r="M969">
            <v>44639</v>
          </cell>
          <cell r="N969" t="str">
            <v>CVP-IPMC-028-2021</v>
          </cell>
          <cell r="O969" t="str">
            <v>MÍNIMA CUANTÍA</v>
          </cell>
          <cell r="P969" t="str">
            <v>CONTRATO DE OBRA</v>
          </cell>
          <cell r="Q969" t="str">
            <v>DIRECCIÓN DE URBANIZACIONES Y TITULACIÓN</v>
          </cell>
          <cell r="R969" t="str">
            <v>DIRECCIÓN DE URBANIZACIONES Y TITULACIÓN</v>
          </cell>
          <cell r="S969">
            <v>22992895</v>
          </cell>
          <cell r="T969">
            <v>75</v>
          </cell>
          <cell r="U969">
            <v>25000</v>
          </cell>
          <cell r="V969">
            <v>832010241</v>
          </cell>
          <cell r="W969">
            <v>1</v>
          </cell>
        </row>
        <row r="970">
          <cell r="A970" t="str">
            <v>JORGE FABIAN GELVEZ MUNEVAR</v>
          </cell>
          <cell r="B970">
            <v>991</v>
          </cell>
          <cell r="C970">
            <v>2021</v>
          </cell>
          <cell r="D970" t="str">
            <v>INICIAL</v>
          </cell>
          <cell r="E970" t="str">
            <v>PRESTAR LOS SERVICIOS PROFESIONALES PARA LA EVALUACIÓN TÉCNICA Y SU DISEÑO ESTRUCTURAL DE LAS VIVIENDAS, DE CONFORMIDAD CON LOS REQUISITOS SISMO RESISTENTES ESTABLECIDOS POR LA LEY, QUE DETERMINE LA VIABILIDAD TÉCNICA EN EL TRÁMITE DEL ACTO DE RECONOCIMIENTO Y/O LICENCIAMIENTO ANTE LA CURADURÍA PÚBLICA SOCIAL Y LA EJECUCIÓN DE ACTIVIDADES PARA EL DESARROLLO DEL PROCESO DE ASISTENCIA TÉCNICA EN EL MARCO DEL PLAN TERRAZAS</v>
          </cell>
          <cell r="F970">
            <v>51318720</v>
          </cell>
          <cell r="G970">
            <v>6</v>
          </cell>
          <cell r="H970" t="str">
            <v>MESES</v>
          </cell>
          <cell r="I970">
            <v>0</v>
          </cell>
          <cell r="K970">
            <v>44558</v>
          </cell>
          <cell r="L970">
            <v>44564</v>
          </cell>
          <cell r="M970">
            <v>44744</v>
          </cell>
          <cell r="N970" t="str">
            <v>CVP-PS-948-2021</v>
          </cell>
          <cell r="O970" t="str">
            <v>CONTRATACIÓN DIRECTA</v>
          </cell>
          <cell r="P970" t="str">
            <v>CONTRATO DE PRESTACIÓN SERVICIOS PROFESIONALES</v>
          </cell>
          <cell r="Q970" t="str">
            <v>DIRECCIÓN DE MEJORAMIENTO DE VIVIENDA</v>
          </cell>
          <cell r="R970" t="str">
            <v>DIRECCIÓN DE MEJORAMIENTO DE VIVIENDA</v>
          </cell>
          <cell r="S970">
            <v>51318720</v>
          </cell>
          <cell r="T970">
            <v>180</v>
          </cell>
          <cell r="U970">
            <v>60000</v>
          </cell>
          <cell r="V970">
            <v>13930351</v>
          </cell>
          <cell r="W970">
            <v>8</v>
          </cell>
        </row>
        <row r="971">
          <cell r="A971" t="str">
            <v>MERY AURORA TRUJILLO TRUJILLO</v>
          </cell>
          <cell r="B971">
            <v>992</v>
          </cell>
          <cell r="C971">
            <v>2021</v>
          </cell>
          <cell r="D971" t="str">
            <v>INICIAL</v>
          </cell>
          <cell r="E971" t="str">
            <v>PRESTAR SERVICIOS PROFESIONALES PARA EL ACOMPAÑAMIENTO JURÍDICO A LA SUBDIRECCIÓN ADMINISTRATIVA EN LOS TEMAS DE SU COMPETENCIA.</v>
          </cell>
          <cell r="F971">
            <v>63000000</v>
          </cell>
          <cell r="G971">
            <v>7</v>
          </cell>
          <cell r="H971" t="str">
            <v>MESES</v>
          </cell>
          <cell r="I971">
            <v>0</v>
          </cell>
          <cell r="K971">
            <v>44557</v>
          </cell>
          <cell r="L971">
            <v>44559</v>
          </cell>
          <cell r="M971">
            <v>44770</v>
          </cell>
          <cell r="N971" t="str">
            <v>CVP-PS-949-2021</v>
          </cell>
          <cell r="O971" t="str">
            <v>CONTRATACIÓN DIRECTA</v>
          </cell>
          <cell r="P971" t="str">
            <v>CONTRATO DE PRESTACIÓN SERVICIOS PROFESIONALES</v>
          </cell>
          <cell r="Q971" t="str">
            <v>DIRECCIÓN DE GESTIÓN CORPORATIVA Y CID</v>
          </cell>
          <cell r="R971" t="str">
            <v>SUBDIRECCIÓN ADMINISTRATIVA</v>
          </cell>
          <cell r="S971">
            <v>63000000</v>
          </cell>
          <cell r="T971">
            <v>210</v>
          </cell>
          <cell r="U971">
            <v>70000</v>
          </cell>
          <cell r="V971">
            <v>52264611</v>
          </cell>
          <cell r="W971">
            <v>2</v>
          </cell>
        </row>
        <row r="972">
          <cell r="A972" t="str">
            <v>JHOLMAN ALEXIS ULLOA AVILA</v>
          </cell>
          <cell r="B972">
            <v>993</v>
          </cell>
          <cell r="C972">
            <v>2021</v>
          </cell>
          <cell r="D972" t="str">
            <v>INICIAL</v>
          </cell>
          <cell r="E972" t="str">
            <v>PRESTAR LOS SERVICIOS PROFESIONALES EN LAS ACTIVIDADES DE APOYO A LA SUPERVISIÓN EN EL SEGUIMIENTO A LOS PROYECTOS A CARGO DE LA CAJA DE VIVIENDA POPULAR.</v>
          </cell>
          <cell r="F972">
            <v>51318720</v>
          </cell>
          <cell r="G972">
            <v>8</v>
          </cell>
          <cell r="H972" t="str">
            <v>MESES</v>
          </cell>
          <cell r="I972">
            <v>0</v>
          </cell>
          <cell r="K972">
            <v>44558</v>
          </cell>
          <cell r="L972">
            <v>44564</v>
          </cell>
          <cell r="M972">
            <v>44806</v>
          </cell>
          <cell r="N972" t="str">
            <v>CVP-PS-950-2021</v>
          </cell>
          <cell r="O972" t="str">
            <v>CONTRATACIÓN DIRECTA</v>
          </cell>
          <cell r="P972" t="str">
            <v>CONTRATO DE PRESTACIÓN SERVICIOS PROFESIONALES</v>
          </cell>
          <cell r="Q972" t="str">
            <v>DIRECCIÓN DE MEJORAMIENTOS DE BARRIOS</v>
          </cell>
          <cell r="R972" t="str">
            <v>DIRECCIÓN DE MEJORAMIENTOS DE BARRIOS</v>
          </cell>
          <cell r="S972">
            <v>51318720</v>
          </cell>
          <cell r="T972">
            <v>240</v>
          </cell>
          <cell r="U972">
            <v>80000</v>
          </cell>
          <cell r="V972">
            <v>1099207970</v>
          </cell>
          <cell r="W972">
            <v>0</v>
          </cell>
        </row>
        <row r="973">
          <cell r="A973" t="str">
            <v>CLARYICON S.A.S</v>
          </cell>
          <cell r="B973">
            <v>994</v>
          </cell>
          <cell r="C973">
            <v>2021</v>
          </cell>
          <cell r="D973" t="str">
            <v>INICIAL</v>
          </cell>
          <cell r="E973" t="str">
            <v>ADQUISICIÓN EQUIPOS DE TECNOLOGÍA PARA USUARIO FINAL (PANTALLAS TÁCTIL INTERACTIVAS)</v>
          </cell>
          <cell r="F973">
            <v>34011205</v>
          </cell>
          <cell r="G973">
            <v>5</v>
          </cell>
          <cell r="H973" t="str">
            <v>DIAS CALENDARIOS</v>
          </cell>
          <cell r="I973">
            <v>0</v>
          </cell>
          <cell r="K973">
            <v>44559</v>
          </cell>
          <cell r="L973">
            <v>44564</v>
          </cell>
          <cell r="M973">
            <v>44568</v>
          </cell>
          <cell r="N973" t="str">
            <v>CVP-IPMC-032-2021</v>
          </cell>
          <cell r="O973" t="str">
            <v>MÍNIMA CUANTÍA</v>
          </cell>
          <cell r="P973" t="str">
            <v>CONTRATO DE COMPRAVENTA</v>
          </cell>
          <cell r="Q973" t="str">
            <v>DIRECCIÓN DE GESTIÓN CORPORATIVA Y CID</v>
          </cell>
          <cell r="R973" t="str">
            <v>OFICINA DE LAS TECNOLOGÍAS DE LA INFORMACIÓN Y LAS COMUNICACIONES</v>
          </cell>
          <cell r="S973">
            <v>34011205</v>
          </cell>
          <cell r="T973">
            <v>5</v>
          </cell>
          <cell r="U973" t="str">
            <v>0.1667</v>
          </cell>
          <cell r="V973">
            <v>900442893</v>
          </cell>
          <cell r="W973">
            <v>1</v>
          </cell>
        </row>
        <row r="974">
          <cell r="A974" t="str">
            <v>SERVICES INGENIERIA S.A.S</v>
          </cell>
          <cell r="B974">
            <v>995</v>
          </cell>
          <cell r="C974">
            <v>2021</v>
          </cell>
          <cell r="D974" t="str">
            <v>INICIAL</v>
          </cell>
          <cell r="E974" t="str">
            <v>CONTRATAR LA ADQUISICIÓN DE LA SEÑALIZACION EN LENGUAJE BRAILLE, PARA EL PUNTO DISPUESTO PARA LA ATENCIÓN A LA CIUDADANÍA, CON LA FINALIDAD DE DAR CUMPLIMIENTO A LA POLÍTICA DE SERVICIO AL CIUDADANO EN EL TEMA DE ACCESIBILIDAD</v>
          </cell>
          <cell r="F974">
            <v>2947850</v>
          </cell>
          <cell r="G974">
            <v>13</v>
          </cell>
          <cell r="H974" t="str">
            <v>DIAS CALENDARIOS</v>
          </cell>
          <cell r="I974">
            <v>0</v>
          </cell>
          <cell r="K974">
            <v>44559</v>
          </cell>
          <cell r="L974">
            <v>44568</v>
          </cell>
          <cell r="M974">
            <v>44580</v>
          </cell>
          <cell r="N974" t="str">
            <v>CVP-IPMC-033-2021</v>
          </cell>
          <cell r="O974" t="str">
            <v>MÍNIMA CUANTÍA</v>
          </cell>
          <cell r="P974" t="str">
            <v>CONTRATO DE COMPRAVENTA</v>
          </cell>
          <cell r="Q974" t="str">
            <v>DIRECCIÓN DE GESTIÓN CORPORATIVA Y CID</v>
          </cell>
          <cell r="R974" t="str">
            <v>DIRECCIÓN DE GESTIÓN CORPORATIVA Y CID</v>
          </cell>
          <cell r="S974">
            <v>2947850</v>
          </cell>
          <cell r="T974">
            <v>13</v>
          </cell>
          <cell r="U974" t="str">
            <v>0.4333</v>
          </cell>
          <cell r="V974">
            <v>900718907</v>
          </cell>
          <cell r="W974">
            <v>2</v>
          </cell>
        </row>
        <row r="975">
          <cell r="A975" t="str">
            <v>JOHN HERNEL SANCHEZ SANDOVAL</v>
          </cell>
          <cell r="B975">
            <v>996</v>
          </cell>
          <cell r="C975">
            <v>2021</v>
          </cell>
          <cell r="D975" t="str">
            <v>INICIAL</v>
          </cell>
          <cell r="E975" t="str">
            <v>PRESTAR LOS SERVICIOS DE APOYO PARA LA CONDUCCIÓN DEL VEHÍCULO QUE LE SEA ASIGNADO Y OTRAS ACTIVIDADES OPERATIVAS DE LA CAJA DE LA VIVIENDA POPULAR</v>
          </cell>
          <cell r="F975">
            <v>11700000</v>
          </cell>
          <cell r="G975">
            <v>5</v>
          </cell>
          <cell r="H975" t="str">
            <v>MESES</v>
          </cell>
          <cell r="I975">
            <v>15</v>
          </cell>
          <cell r="J975" t="str">
            <v>DIAS CALENDARIOS</v>
          </cell>
          <cell r="K975">
            <v>44559</v>
          </cell>
          <cell r="L975">
            <v>44560</v>
          </cell>
          <cell r="M975">
            <v>44742</v>
          </cell>
          <cell r="N975" t="str">
            <v>CVP-PS-951-2021</v>
          </cell>
          <cell r="O975" t="str">
            <v>CONTRATACIÓN DIRECTA</v>
          </cell>
          <cell r="P975" t="str">
            <v>CONTRATO DE PRESTACIÓN SERVICIOS DE APOYO A LA GESTIÓN</v>
          </cell>
          <cell r="Q975" t="str">
            <v>DIRECCIÓN DE GESTIÓN CORPORATIVA Y CID</v>
          </cell>
          <cell r="R975" t="str">
            <v>SUBDIRECCIÓN ADMINISTRATIVA</v>
          </cell>
          <cell r="S975">
            <v>12834546</v>
          </cell>
          <cell r="T975">
            <v>181</v>
          </cell>
          <cell r="U975">
            <v>60333</v>
          </cell>
          <cell r="V975">
            <v>79812437</v>
          </cell>
          <cell r="W975">
            <v>7</v>
          </cell>
        </row>
        <row r="976">
          <cell r="A976" t="str">
            <v>ORGANIZACIÓN TERPEL SA</v>
          </cell>
          <cell r="B976">
            <v>64028</v>
          </cell>
          <cell r="C976">
            <v>2021</v>
          </cell>
          <cell r="D976" t="str">
            <v>INICIAL</v>
          </cell>
          <cell r="E976" t="str">
            <v>CONTRATAR EL SUMINISTRO DE COMBUSTIBLE PARA LOS VEHÍCULOS DE PROPIEDAD DE LA CVP</v>
          </cell>
          <cell r="F976">
            <v>6890000</v>
          </cell>
          <cell r="G976">
            <v>10</v>
          </cell>
          <cell r="H976" t="str">
            <v>MESES</v>
          </cell>
          <cell r="I976">
            <v>20</v>
          </cell>
          <cell r="J976" t="str">
            <v>DIAS CALENDARIOS</v>
          </cell>
          <cell r="K976">
            <v>44237</v>
          </cell>
          <cell r="L976">
            <v>44239</v>
          </cell>
          <cell r="M976">
            <v>44783</v>
          </cell>
          <cell r="N976" t="str">
            <v>CCE-715-1-AMP-2018</v>
          </cell>
          <cell r="O976" t="str">
            <v>SELECCIÓN ABREVIADA ACUERDO MARCO DE PRECIOS</v>
          </cell>
          <cell r="P976" t="str">
            <v>ORDEN DE COMPRA</v>
          </cell>
          <cell r="Q976" t="str">
            <v>DIRECCIÓN DE GESTIÓN CORPORATIVA Y CID</v>
          </cell>
          <cell r="R976" t="str">
            <v>SUBDIRECCIÓN ADMINISTRATIVA</v>
          </cell>
          <cell r="S976">
            <v>6890000</v>
          </cell>
          <cell r="T976">
            <v>540</v>
          </cell>
          <cell r="U976">
            <v>180000</v>
          </cell>
          <cell r="V976">
            <v>830095213</v>
          </cell>
          <cell r="W976">
            <v>0</v>
          </cell>
        </row>
        <row r="977">
          <cell r="A977" t="str">
            <v>BON SANTE SAS</v>
          </cell>
          <cell r="B977">
            <v>66483</v>
          </cell>
          <cell r="C977">
            <v>2021</v>
          </cell>
          <cell r="D977" t="str">
            <v>INICIAL</v>
          </cell>
          <cell r="E977"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77">
            <v>1031120</v>
          </cell>
          <cell r="G977">
            <v>1</v>
          </cell>
          <cell r="H977" t="str">
            <v>MESES</v>
          </cell>
          <cell r="I977">
            <v>0</v>
          </cell>
          <cell r="K977">
            <v>44285</v>
          </cell>
          <cell r="L977">
            <v>44285</v>
          </cell>
          <cell r="M977">
            <v>44315</v>
          </cell>
          <cell r="N977" t="str">
            <v>EMERGENCIA COVID-19</v>
          </cell>
          <cell r="O977" t="str">
            <v>SELECCIÓN ABREVIADA ACUERDO MARCO DE PRECIOS</v>
          </cell>
          <cell r="P977" t="str">
            <v>ORDEN DE COMPRA</v>
          </cell>
          <cell r="Q977" t="str">
            <v>DIRECCIÓN DE GESTIÓN CORPORATIVA Y CID</v>
          </cell>
          <cell r="R977" t="str">
            <v>SUBDIRECCIÓN ADMINISTRATIVA</v>
          </cell>
          <cell r="S977">
            <v>1031120</v>
          </cell>
          <cell r="T977">
            <v>30</v>
          </cell>
          <cell r="U977">
            <v>10000</v>
          </cell>
          <cell r="V977">
            <v>901211678</v>
          </cell>
          <cell r="W977">
            <v>7</v>
          </cell>
        </row>
        <row r="978">
          <cell r="A978" t="str">
            <v>DYSATEX S A S COMERCIALIZADORA INTERNACIONAL</v>
          </cell>
          <cell r="B978">
            <v>66492</v>
          </cell>
          <cell r="C978">
            <v>2021</v>
          </cell>
          <cell r="D978" t="str">
            <v>INICIAL</v>
          </cell>
          <cell r="E978"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78">
            <v>10689574</v>
          </cell>
          <cell r="G978">
            <v>1</v>
          </cell>
          <cell r="H978" t="str">
            <v>MESES</v>
          </cell>
          <cell r="I978">
            <v>0</v>
          </cell>
          <cell r="K978">
            <v>44285</v>
          </cell>
          <cell r="L978">
            <v>44285</v>
          </cell>
          <cell r="M978">
            <v>44315</v>
          </cell>
          <cell r="N978" t="str">
            <v>EMERGENCIA COVID-19</v>
          </cell>
          <cell r="O978" t="str">
            <v>SELECCIÓN ABREVIADA ACUERDO MARCO DE PRECIOS</v>
          </cell>
          <cell r="P978" t="str">
            <v>ORDEN DE COMPRA</v>
          </cell>
          <cell r="Q978" t="str">
            <v>DIRECCIÓN DE GESTIÓN CORPORATIVA Y CID</v>
          </cell>
          <cell r="R978" t="str">
            <v>SUBDIRECCIÓN ADMINISTRATIVA</v>
          </cell>
          <cell r="S978">
            <v>10689574</v>
          </cell>
          <cell r="T978">
            <v>30</v>
          </cell>
          <cell r="U978">
            <v>10000</v>
          </cell>
          <cell r="V978">
            <v>830061331</v>
          </cell>
          <cell r="W978">
            <v>5</v>
          </cell>
        </row>
        <row r="979">
          <cell r="A979" t="str">
            <v>IMPOCOSER SAS</v>
          </cell>
          <cell r="B979">
            <v>66493</v>
          </cell>
          <cell r="C979">
            <v>2021</v>
          </cell>
          <cell r="D979" t="str">
            <v>INICIAL</v>
          </cell>
          <cell r="E979"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79">
            <v>1574461</v>
          </cell>
          <cell r="G979">
            <v>1</v>
          </cell>
          <cell r="H979" t="str">
            <v>MESES</v>
          </cell>
          <cell r="I979">
            <v>0</v>
          </cell>
          <cell r="K979">
            <v>44285</v>
          </cell>
          <cell r="L979">
            <v>44285</v>
          </cell>
          <cell r="M979">
            <v>44315</v>
          </cell>
          <cell r="N979" t="str">
            <v>EMERGENCIA COVID-19</v>
          </cell>
          <cell r="O979" t="str">
            <v>SELECCIÓN ABREVIADA ACUERDO MARCO DE PRECIOS</v>
          </cell>
          <cell r="P979" t="str">
            <v>ORDEN DE COMPRA</v>
          </cell>
          <cell r="Q979" t="str">
            <v>DIRECCIÓN DE GESTIÓN CORPORATIVA Y CID</v>
          </cell>
          <cell r="R979" t="str">
            <v>SUBDIRECCIÓN ADMINISTRATIVA</v>
          </cell>
          <cell r="S979">
            <v>1574461</v>
          </cell>
          <cell r="T979">
            <v>30</v>
          </cell>
          <cell r="U979">
            <v>10000</v>
          </cell>
          <cell r="V979">
            <v>830025916</v>
          </cell>
          <cell r="W979">
            <v>0</v>
          </cell>
        </row>
        <row r="980">
          <cell r="A980" t="str">
            <v>GLOBALK COLOMBIA S.A.S.</v>
          </cell>
          <cell r="B980">
            <v>66670</v>
          </cell>
          <cell r="C980">
            <v>2021</v>
          </cell>
          <cell r="D980" t="str">
            <v>INICIAL</v>
          </cell>
          <cell r="E980"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80">
            <v>9877594</v>
          </cell>
          <cell r="G980">
            <v>1</v>
          </cell>
          <cell r="H980" t="str">
            <v>MESES</v>
          </cell>
          <cell r="I980">
            <v>9</v>
          </cell>
          <cell r="J980" t="str">
            <v>DIAS CALENDARIOS</v>
          </cell>
          <cell r="K980">
            <v>44292</v>
          </cell>
          <cell r="L980">
            <v>44292</v>
          </cell>
          <cell r="M980">
            <v>44361</v>
          </cell>
          <cell r="N980" t="str">
            <v>EMERGENCIA COVID-19</v>
          </cell>
          <cell r="O980" t="str">
            <v>SELECCIÓN ABREVIADA ACUERDO MARCO DE PRECIOS</v>
          </cell>
          <cell r="P980" t="str">
            <v>ORDEN DE COMPRA</v>
          </cell>
          <cell r="Q980" t="str">
            <v>DIRECCIÓN DE GESTIÓN CORPORATIVA Y CID</v>
          </cell>
          <cell r="R980" t="str">
            <v>SUBDIRECCIÓN ADMINISTRATIVA</v>
          </cell>
          <cell r="S980">
            <v>9877594</v>
          </cell>
          <cell r="T980">
            <v>69</v>
          </cell>
          <cell r="U980">
            <v>23000</v>
          </cell>
          <cell r="V980">
            <v>830051855</v>
          </cell>
          <cell r="W980">
            <v>1</v>
          </cell>
        </row>
        <row r="981">
          <cell r="A981" t="str">
            <v>LOGISTICA Y GESTION DE NEGOCIOS SAS</v>
          </cell>
          <cell r="B981">
            <v>66676</v>
          </cell>
          <cell r="C981">
            <v>2021</v>
          </cell>
          <cell r="D981" t="str">
            <v>INICIAL</v>
          </cell>
          <cell r="E981" t="str">
            <v>ADQUIRIR ELEMENTOS DE ASEO?PA, PARA EL CUMPLIMIENTO DE LAS NORMAS Y PROTOCOLOS DE BIOSEGURIDAD EN LA CAJA DE LA VIVIENDA POPULAR, COMO MEDIDA DE MITIGACIÓN DEL RIESGO, EN EL MARCO DE LA EMERGENCIA SANITARIA POR COVID-19 A TRAVES DE LA TIENDA VIRTUAL DEL ESTADO.</v>
          </cell>
          <cell r="F981">
            <v>121370</v>
          </cell>
          <cell r="G981">
            <v>1</v>
          </cell>
          <cell r="H981" t="str">
            <v>MESES</v>
          </cell>
          <cell r="I981">
            <v>0</v>
          </cell>
          <cell r="K981">
            <v>44292</v>
          </cell>
          <cell r="L981">
            <v>44292</v>
          </cell>
          <cell r="M981">
            <v>44321</v>
          </cell>
          <cell r="N981" t="str">
            <v>EMERGENCIA COVID-19</v>
          </cell>
          <cell r="O981" t="str">
            <v>SELECCIÓN ABREVIADA ACUERDO MARCO DE PRECIOS</v>
          </cell>
          <cell r="P981" t="str">
            <v>ORDEN DE COMPRA</v>
          </cell>
          <cell r="Q981" t="str">
            <v>DIRECCIÓN DE GESTIÓN CORPORATIVA Y CID</v>
          </cell>
          <cell r="R981" t="str">
            <v>SUBDIRECCIÓN ADMINISTRATIVA</v>
          </cell>
          <cell r="S981">
            <v>121370</v>
          </cell>
          <cell r="T981">
            <v>30</v>
          </cell>
          <cell r="U981">
            <v>10000</v>
          </cell>
          <cell r="V981">
            <v>900582854</v>
          </cell>
          <cell r="W981">
            <v>4</v>
          </cell>
        </row>
        <row r="982">
          <cell r="A982" t="str">
            <v>SERSUGEN S.A.S</v>
          </cell>
          <cell r="B982">
            <v>66678</v>
          </cell>
          <cell r="C982">
            <v>2021</v>
          </cell>
          <cell r="D982" t="str">
            <v>INICIAL</v>
          </cell>
          <cell r="E982" t="str">
            <v>ADQUIRIR ELEMENTOS DE ASEO-PA, PARA EL CUMPLIMIENTO DE LAS NORMAS Y PROTOCOLOS DE BIOSEGURIDAD EN LA CAJA DE LA VIVIENDA POPULAR, COMO MEDIDA DE MITIGACIÓN DEL RIESGO, EN EL MARCO DE LA EMERGENCIA SANITARIA POR COVID-19 A TRAVES DE LA TIENDA VIRTUAL DEL ESTADO.</v>
          </cell>
          <cell r="F982">
            <v>109751</v>
          </cell>
          <cell r="G982">
            <v>1</v>
          </cell>
          <cell r="H982" t="str">
            <v>MESES</v>
          </cell>
          <cell r="I982">
            <v>0</v>
          </cell>
          <cell r="K982">
            <v>44292</v>
          </cell>
          <cell r="L982">
            <v>44292</v>
          </cell>
          <cell r="M982">
            <v>44321</v>
          </cell>
          <cell r="N982" t="str">
            <v>EMERGENCIA COVID-19</v>
          </cell>
          <cell r="O982" t="str">
            <v>SELECCIÓN ABREVIADA ACUERDO MARCO DE PRECIOS</v>
          </cell>
          <cell r="P982" t="str">
            <v>ORDEN DE COMPRA</v>
          </cell>
          <cell r="Q982" t="str">
            <v>DIRECCIÓN DE GESTIÓN CORPORATIVA Y CID</v>
          </cell>
          <cell r="R982" t="str">
            <v>SUBDIRECCIÓN ADMINISTRATIVA</v>
          </cell>
          <cell r="S982">
            <v>109751</v>
          </cell>
          <cell r="T982">
            <v>30</v>
          </cell>
          <cell r="U982">
            <v>10000</v>
          </cell>
          <cell r="V982">
            <v>900201322</v>
          </cell>
          <cell r="W982">
            <v>4</v>
          </cell>
        </row>
        <row r="983">
          <cell r="A983" t="str">
            <v>POLYMET SAS</v>
          </cell>
          <cell r="B983">
            <v>66707</v>
          </cell>
          <cell r="C983">
            <v>2021</v>
          </cell>
          <cell r="D983" t="str">
            <v>INICIAL</v>
          </cell>
          <cell r="E983" t="str">
            <v>ADQUIRIR ELEMENTOS DE ASEO?PA, PARA EL CUMPLIMIENTO DE LAS NORMAS Y PROTOCOLOS DE BIOSEGURIDAD EN LA CAJA DE LA VIVIENDA POPULAR, COMO MEDIDA DE MITIGACIÓN DEL RIESGO, EN EL MARCO DE LA EMERGENCIA SANITARIA POR COVID-19 A TRAVES DE LA TIENDA VIRTUAL DEL ESTADO.</v>
          </cell>
          <cell r="F983">
            <v>1600323</v>
          </cell>
          <cell r="G983">
            <v>1</v>
          </cell>
          <cell r="H983" t="str">
            <v>MESES</v>
          </cell>
          <cell r="I983">
            <v>0</v>
          </cell>
          <cell r="K983">
            <v>44292</v>
          </cell>
          <cell r="L983">
            <v>44292</v>
          </cell>
          <cell r="M983">
            <v>44321</v>
          </cell>
          <cell r="N983" t="str">
            <v>EMERGENCIA COVID-19</v>
          </cell>
          <cell r="O983" t="str">
            <v>SELECCIÓN ABREVIADA ACUERDO MARCO DE PRECIOS</v>
          </cell>
          <cell r="P983" t="str">
            <v>ORDEN DE COMPRA</v>
          </cell>
          <cell r="Q983" t="str">
            <v>DIRECCIÓN DE GESTIÓN CORPORATIVA Y CID</v>
          </cell>
          <cell r="R983" t="str">
            <v>SUBDIRECCIÓN ADMINISTRATIVA</v>
          </cell>
          <cell r="S983">
            <v>1600323</v>
          </cell>
          <cell r="T983">
            <v>30</v>
          </cell>
          <cell r="U983">
            <v>10000</v>
          </cell>
          <cell r="V983">
            <v>901050260</v>
          </cell>
          <cell r="W983">
            <v>0</v>
          </cell>
        </row>
        <row r="984">
          <cell r="A984" t="str">
            <v>EASYCLEAN G&amp;E S.A.S.</v>
          </cell>
          <cell r="B984">
            <v>67369</v>
          </cell>
          <cell r="C984">
            <v>2021</v>
          </cell>
          <cell r="D984" t="str">
            <v>INICIAL</v>
          </cell>
          <cell r="E984" t="str">
            <v>PRESTACIÓN DEL SERVICIO INTEGRAL DE ASEO Y CAFETERÍA PARA LAS DIFERENTES SEDES DE LA CAJA DE LA VIVIENDA POPULAR</v>
          </cell>
          <cell r="F984">
            <v>155598649</v>
          </cell>
          <cell r="G984">
            <v>11</v>
          </cell>
          <cell r="H984" t="str">
            <v>MESES</v>
          </cell>
          <cell r="I984">
            <v>0</v>
          </cell>
          <cell r="K984">
            <v>44301</v>
          </cell>
          <cell r="L984">
            <v>44301</v>
          </cell>
          <cell r="M984">
            <v>44681</v>
          </cell>
          <cell r="N984" t="str">
            <v>CCE-972-AMP-2019</v>
          </cell>
          <cell r="O984" t="str">
            <v>SELECCIÓN ABREVIADA ACUERDO MARCO DE PRECIOS</v>
          </cell>
          <cell r="P984" t="str">
            <v>ORDEN DE COMPRA</v>
          </cell>
          <cell r="Q984" t="str">
            <v>DIRECCIÓN DE GESTIÓN CORPORATIVA Y CID</v>
          </cell>
          <cell r="R984" t="str">
            <v>SUBDIRECCIÓN ADMINISTRATIVA</v>
          </cell>
          <cell r="S984">
            <v>221304548</v>
          </cell>
          <cell r="T984">
            <v>376</v>
          </cell>
          <cell r="U984">
            <v>125333</v>
          </cell>
          <cell r="V984">
            <v>860522931</v>
          </cell>
          <cell r="W984">
            <v>2</v>
          </cell>
        </row>
        <row r="985">
          <cell r="A985" t="str">
            <v>YUBARTA S.A.S.</v>
          </cell>
          <cell r="B985">
            <v>68140</v>
          </cell>
          <cell r="C985">
            <v>2021</v>
          </cell>
          <cell r="D985" t="str">
            <v>INICIAL</v>
          </cell>
          <cell r="E985" t="str">
            <v>ADQUIRIR LA DOTACIÓN DE VESTIDO LABOR Y CALZADO PARA FUNCIONARIOS DE LA CAJA DE LA VIVIENDA POPULAR</v>
          </cell>
          <cell r="F985">
            <v>2974702</v>
          </cell>
          <cell r="G985">
            <v>1</v>
          </cell>
          <cell r="H985" t="str">
            <v>MESES</v>
          </cell>
          <cell r="I985">
            <v>0</v>
          </cell>
          <cell r="K985">
            <v>44314</v>
          </cell>
          <cell r="L985">
            <v>44314</v>
          </cell>
          <cell r="M985">
            <v>44343</v>
          </cell>
          <cell r="N985" t="str">
            <v>CCE-967-AMP-2019</v>
          </cell>
          <cell r="O985" t="str">
            <v>SELECCIÓN ABREVIADA ACUERDO MARCO DE PRECIOS</v>
          </cell>
          <cell r="P985" t="str">
            <v>ORDEN DE COMPRA</v>
          </cell>
          <cell r="Q985" t="str">
            <v>DIRECCIÓN DE GESTIÓN CORPORATIVA Y CID</v>
          </cell>
          <cell r="R985" t="str">
            <v>SUBDIRECCIÓN ADMINISTRATIVA</v>
          </cell>
          <cell r="S985">
            <v>3718378</v>
          </cell>
          <cell r="T985">
            <v>30</v>
          </cell>
          <cell r="U985">
            <v>10000</v>
          </cell>
          <cell r="V985">
            <v>805018905</v>
          </cell>
          <cell r="W985">
            <v>1</v>
          </cell>
        </row>
        <row r="986">
          <cell r="A986" t="str">
            <v>CELMY LIMITADA</v>
          </cell>
          <cell r="B986">
            <v>68141</v>
          </cell>
          <cell r="C986">
            <v>2021</v>
          </cell>
          <cell r="D986" t="str">
            <v>INICIAL</v>
          </cell>
          <cell r="E986" t="str">
            <v>ADQUIRIR LA DOTACIÓN DE VESTIDO LABOR Y CALZADO PARA FUNCIONARIOS DE LA CAJA DE LA VIVIENDA POPULAR.</v>
          </cell>
          <cell r="F986">
            <v>8348919</v>
          </cell>
          <cell r="G986">
            <v>8</v>
          </cell>
          <cell r="H986" t="str">
            <v>MESES</v>
          </cell>
          <cell r="I986">
            <v>4</v>
          </cell>
          <cell r="J986" t="str">
            <v>DIAS CALENDARIOS</v>
          </cell>
          <cell r="K986">
            <v>44314</v>
          </cell>
          <cell r="L986">
            <v>44314</v>
          </cell>
          <cell r="M986">
            <v>44561</v>
          </cell>
          <cell r="N986" t="str">
            <v>CCE-967-AMP-2019</v>
          </cell>
          <cell r="O986" t="str">
            <v>SELECCIÓN ABREVIADA ACUERDO MARCO DE PRECIOS</v>
          </cell>
          <cell r="P986" t="str">
            <v>ORDEN DE COMPRA</v>
          </cell>
          <cell r="Q986" t="str">
            <v>DIRECCIÓN DE GESTIÓN CORPORATIVA Y CID</v>
          </cell>
          <cell r="R986" t="str">
            <v>SUBDIRECCIÓN ADMINISTRATIVA</v>
          </cell>
          <cell r="S986">
            <v>8348919</v>
          </cell>
          <cell r="T986">
            <v>244</v>
          </cell>
          <cell r="U986">
            <v>81333</v>
          </cell>
          <cell r="V986">
            <v>830043996</v>
          </cell>
          <cell r="W986">
            <v>6</v>
          </cell>
        </row>
        <row r="987">
          <cell r="A987" t="str">
            <v>DOTACION INTEGRAL SAS</v>
          </cell>
          <cell r="B987">
            <v>68142</v>
          </cell>
          <cell r="C987">
            <v>2021</v>
          </cell>
          <cell r="D987" t="str">
            <v>INICIAL</v>
          </cell>
          <cell r="E987" t="str">
            <v>ADQUIRIR LA DOTACIÓN DE VESTIDO LABOR Y CALZADO PARA FUNCIONARIOS DE LA CAJA DE LA VIVIENDA POPULAR</v>
          </cell>
          <cell r="F987">
            <v>2787535</v>
          </cell>
          <cell r="G987">
            <v>7</v>
          </cell>
          <cell r="H987" t="str">
            <v>MESES</v>
          </cell>
          <cell r="I987">
            <v>29</v>
          </cell>
          <cell r="J987" t="str">
            <v>DIAS CALENDARIOS</v>
          </cell>
          <cell r="K987">
            <v>44314</v>
          </cell>
          <cell r="L987">
            <v>44319</v>
          </cell>
          <cell r="M987">
            <v>44561</v>
          </cell>
          <cell r="N987" t="str">
            <v>CCE-967-AMP-2019</v>
          </cell>
          <cell r="O987" t="str">
            <v>SELECCIÓN ABREVIADA ACUERDO MARCO DE PRECIOS</v>
          </cell>
          <cell r="P987" t="str">
            <v>ORDEN DE COMPRA</v>
          </cell>
          <cell r="Q987" t="str">
            <v>DIRECCIÓN DE GESTIÓN CORPORATIVA Y CID</v>
          </cell>
          <cell r="R987" t="str">
            <v>SUBDIRECCIÓN ADMINISTRATIVA</v>
          </cell>
          <cell r="S987">
            <v>2787535</v>
          </cell>
          <cell r="T987">
            <v>239</v>
          </cell>
          <cell r="U987">
            <v>79667</v>
          </cell>
          <cell r="V987">
            <v>830513863</v>
          </cell>
          <cell r="W987">
            <v>2</v>
          </cell>
        </row>
        <row r="988">
          <cell r="A988" t="str">
            <v>SPARTA SHOES SAS</v>
          </cell>
          <cell r="B988">
            <v>68143</v>
          </cell>
          <cell r="C988">
            <v>2021</v>
          </cell>
          <cell r="D988" t="str">
            <v>INICIAL</v>
          </cell>
          <cell r="E988" t="str">
            <v>ADQUIRIR LA DOTACIÓN DE VESTIDO LABOR Y CALZADO PARA FUNCIONARIOS DE LA CAJA DE LA VIVIENDA POPULAR</v>
          </cell>
          <cell r="F988">
            <v>803481</v>
          </cell>
          <cell r="G988">
            <v>8</v>
          </cell>
          <cell r="H988" t="str">
            <v>MESES</v>
          </cell>
          <cell r="I988">
            <v>4</v>
          </cell>
          <cell r="J988" t="str">
            <v>DIAS CALENDARIOS</v>
          </cell>
          <cell r="K988">
            <v>44314</v>
          </cell>
          <cell r="L988">
            <v>44314</v>
          </cell>
          <cell r="M988">
            <v>44561</v>
          </cell>
          <cell r="N988" t="str">
            <v>CCE-967-AMP-2019</v>
          </cell>
          <cell r="O988" t="str">
            <v>SELECCIÓN ABREVIADA ACUERDO MARCO DE PRECIOS</v>
          </cell>
          <cell r="P988" t="str">
            <v>ORDEN DE COMPRA</v>
          </cell>
          <cell r="Q988" t="str">
            <v>DIRECCIÓN DE GESTIÓN CORPORATIVA Y CID</v>
          </cell>
          <cell r="R988" t="str">
            <v>SUBDIRECCIÓN ADMINISTRATIVA</v>
          </cell>
          <cell r="S988">
            <v>1205222</v>
          </cell>
          <cell r="T988">
            <v>244</v>
          </cell>
          <cell r="U988">
            <v>81333</v>
          </cell>
          <cell r="V988">
            <v>900315346</v>
          </cell>
          <cell r="W988">
            <v>0</v>
          </cell>
        </row>
        <row r="989">
          <cell r="A989" t="str">
            <v>CLEAN SPECIAL SERVICES PLUS S A S</v>
          </cell>
          <cell r="B989">
            <v>68658</v>
          </cell>
          <cell r="C989">
            <v>2021</v>
          </cell>
          <cell r="D989" t="str">
            <v>INICIAL</v>
          </cell>
          <cell r="E989"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89">
            <v>113994</v>
          </cell>
          <cell r="G989">
            <v>1</v>
          </cell>
          <cell r="H989" t="str">
            <v>MESES</v>
          </cell>
          <cell r="I989">
            <v>0</v>
          </cell>
          <cell r="K989">
            <v>44322</v>
          </cell>
          <cell r="L989">
            <v>44334</v>
          </cell>
          <cell r="M989">
            <v>44364</v>
          </cell>
          <cell r="N989" t="str">
            <v>EMERGENCIA COVID-19</v>
          </cell>
          <cell r="O989" t="str">
            <v>SELECCIÓN ABREVIADA ACUERDO MARCO DE PRECIOS</v>
          </cell>
          <cell r="P989" t="str">
            <v>ORDEN DE COMPRA</v>
          </cell>
          <cell r="Q989" t="str">
            <v>DIRECCIÓN DE MEJORAMIENTO DE VIVIENDA</v>
          </cell>
          <cell r="R989" t="str">
            <v>DIRECCIÓN DE MEJORAMIENTO DE VIVIENDA</v>
          </cell>
          <cell r="S989">
            <v>113994</v>
          </cell>
          <cell r="T989">
            <v>30</v>
          </cell>
          <cell r="U989">
            <v>10000</v>
          </cell>
          <cell r="V989">
            <v>900495981</v>
          </cell>
          <cell r="W989">
            <v>9</v>
          </cell>
        </row>
        <row r="990">
          <cell r="A990" t="str">
            <v>BON SANTE SAS</v>
          </cell>
          <cell r="B990">
            <v>68675</v>
          </cell>
          <cell r="C990">
            <v>2021</v>
          </cell>
          <cell r="D990" t="str">
            <v>INICIAL</v>
          </cell>
          <cell r="E990"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90">
            <v>8267029</v>
          </cell>
          <cell r="G990">
            <v>1</v>
          </cell>
          <cell r="H990" t="str">
            <v>MESES</v>
          </cell>
          <cell r="I990">
            <v>0</v>
          </cell>
          <cell r="J990" t="str">
            <v>DIAS CALENDARIOS</v>
          </cell>
          <cell r="K990">
            <v>44322</v>
          </cell>
          <cell r="L990">
            <v>44334</v>
          </cell>
          <cell r="M990">
            <v>44364</v>
          </cell>
          <cell r="N990" t="str">
            <v>EMERGENCIA COVID-19</v>
          </cell>
          <cell r="O990" t="str">
            <v>SELECCIÓN ABREVIADA ACUERDO MARCO DE PRECIOS</v>
          </cell>
          <cell r="P990" t="str">
            <v>ORDEN DE COMPRA</v>
          </cell>
          <cell r="Q990" t="str">
            <v>DIRECCIÓN DE MEJORAMIENTO DE VIVIENDA</v>
          </cell>
          <cell r="R990" t="str">
            <v>DIRECCIÓN DE MEJORAMIENTO DE VIVIENDA</v>
          </cell>
          <cell r="S990">
            <v>8267029</v>
          </cell>
          <cell r="T990">
            <v>30</v>
          </cell>
          <cell r="U990">
            <v>10000</v>
          </cell>
          <cell r="V990">
            <v>901211678</v>
          </cell>
          <cell r="W990">
            <v>7</v>
          </cell>
        </row>
        <row r="991">
          <cell r="A991" t="str">
            <v>ESRI COLOMBIA S.A.S</v>
          </cell>
          <cell r="B991">
            <v>68907</v>
          </cell>
          <cell r="C991">
            <v>2021</v>
          </cell>
          <cell r="D991" t="str">
            <v>INICIAL</v>
          </cell>
          <cell r="E991" t="str">
            <v>RENOVAR EL LICENCIAMIENTO DEL SOFTWARE ARCVIEW GIS (ARCGIS) PARA LA CAJA DE LA VIVIENDA POPULAR</v>
          </cell>
          <cell r="F991">
            <v>186436732</v>
          </cell>
          <cell r="G991">
            <v>12</v>
          </cell>
          <cell r="H991" t="str">
            <v>MESES</v>
          </cell>
          <cell r="I991">
            <v>5</v>
          </cell>
          <cell r="J991" t="str">
            <v>DIAS CALENDARIOS</v>
          </cell>
          <cell r="K991">
            <v>44327</v>
          </cell>
          <cell r="L991">
            <v>44327</v>
          </cell>
          <cell r="M991">
            <v>44696</v>
          </cell>
          <cell r="N991" t="str">
            <v>CCE-139-IAD-2020</v>
          </cell>
          <cell r="O991" t="str">
            <v>SELECCIÓN ABREVIADA ACUERDO MARCO DE PRECIOS</v>
          </cell>
          <cell r="P991" t="str">
            <v>ORDEN DE COMPRA</v>
          </cell>
          <cell r="Q991" t="str">
            <v>DIRECCIÓN DE GESTIÓN CORPORATIVA Y CID</v>
          </cell>
          <cell r="R991" t="str">
            <v>OFICINA DE LAS TECNOLOGÍAS DE LA INFORMACIÓN Y LAS COMUNICACIONES</v>
          </cell>
          <cell r="S991">
            <v>186436732</v>
          </cell>
          <cell r="T991">
            <v>365</v>
          </cell>
          <cell r="U991">
            <v>121667</v>
          </cell>
          <cell r="V991">
            <v>830122983</v>
          </cell>
          <cell r="W991">
            <v>1</v>
          </cell>
        </row>
        <row r="992">
          <cell r="A992" t="str">
            <v>JM GRUPO EMPRESARIAL S.A.S.</v>
          </cell>
          <cell r="B992">
            <v>68941</v>
          </cell>
          <cell r="C992">
            <v>2021</v>
          </cell>
          <cell r="D992" t="str">
            <v>INICIAL</v>
          </cell>
          <cell r="E992"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92">
            <v>231846</v>
          </cell>
          <cell r="G992">
            <v>1</v>
          </cell>
          <cell r="H992" t="str">
            <v>MESES</v>
          </cell>
          <cell r="I992">
            <v>0</v>
          </cell>
          <cell r="J992" t="str">
            <v>DIAS CALENDARIOS</v>
          </cell>
          <cell r="K992">
            <v>44328</v>
          </cell>
          <cell r="L992">
            <v>44334</v>
          </cell>
          <cell r="M992">
            <v>44364</v>
          </cell>
          <cell r="N992" t="str">
            <v>EMERGENCIA COVID-19</v>
          </cell>
          <cell r="O992" t="str">
            <v>SELECCIÓN ABREVIADA ACUERDO MARCO DE PRECIOS</v>
          </cell>
          <cell r="P992" t="str">
            <v>ORDEN DE COMPRA</v>
          </cell>
          <cell r="Q992" t="str">
            <v>DIRECCIÓN DE MEJORAMIENTO DE VIVIENDA</v>
          </cell>
          <cell r="R992" t="str">
            <v>DIRECCIÓN DE MEJORAMIENTO DE VIVIENDA</v>
          </cell>
          <cell r="S992">
            <v>231846</v>
          </cell>
          <cell r="T992">
            <v>30</v>
          </cell>
          <cell r="U992">
            <v>10000</v>
          </cell>
          <cell r="V992">
            <v>900353659</v>
          </cell>
          <cell r="W992">
            <v>2</v>
          </cell>
        </row>
        <row r="993">
          <cell r="A993" t="str">
            <v>ELEVACON SAS</v>
          </cell>
          <cell r="B993">
            <v>68943</v>
          </cell>
          <cell r="C993">
            <v>2021</v>
          </cell>
          <cell r="D993" t="str">
            <v>INICIAL</v>
          </cell>
          <cell r="E993"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93">
            <v>1975622</v>
          </cell>
          <cell r="G993">
            <v>1</v>
          </cell>
          <cell r="H993" t="str">
            <v>MESES</v>
          </cell>
          <cell r="I993">
            <v>0</v>
          </cell>
          <cell r="J993" t="str">
            <v>DIAS CALENDARIOS</v>
          </cell>
          <cell r="K993">
            <v>44328</v>
          </cell>
          <cell r="L993">
            <v>44334</v>
          </cell>
          <cell r="M993">
            <v>44364</v>
          </cell>
          <cell r="N993" t="str">
            <v>EMERGENCIA COVID-19</v>
          </cell>
          <cell r="O993" t="str">
            <v>SELECCIÓN ABREVIADA ACUERDO MARCO DE PRECIOS</v>
          </cell>
          <cell r="P993" t="str">
            <v>ORDEN DE COMPRA</v>
          </cell>
          <cell r="Q993" t="str">
            <v>DIRECCIÓN DE MEJORAMIENTO DE VIVIENDA</v>
          </cell>
          <cell r="R993" t="str">
            <v>DIRECCIÓN DE MEJORAMIENTO DE VIVIENDA</v>
          </cell>
          <cell r="S993">
            <v>1975622</v>
          </cell>
          <cell r="T993">
            <v>30</v>
          </cell>
          <cell r="U993">
            <v>10000</v>
          </cell>
          <cell r="V993">
            <v>900292855</v>
          </cell>
          <cell r="W993">
            <v>7</v>
          </cell>
        </row>
        <row r="994">
          <cell r="A994" t="str">
            <v>EFORCERS SAS (XERTICA COLOMBIA SAS)</v>
          </cell>
          <cell r="B994">
            <v>71181</v>
          </cell>
          <cell r="C994">
            <v>2021</v>
          </cell>
          <cell r="D994" t="str">
            <v>INICIAL</v>
          </cell>
          <cell r="E994" t="str">
            <v>RENOVACIÓN DEL LICENCIAMIENTO LICENCIA GOOGLE WORKSPACE ENTERPRISE STANDARD QUE UTILIZA LA ENTIDAD PARA SUS BUZONES DE CORREO</v>
          </cell>
          <cell r="F994">
            <v>299245265</v>
          </cell>
          <cell r="G994">
            <v>12</v>
          </cell>
          <cell r="H994" t="str">
            <v>MESES</v>
          </cell>
          <cell r="I994">
            <v>1</v>
          </cell>
          <cell r="J994" t="str">
            <v>DIAS CALENDARIOS</v>
          </cell>
          <cell r="K994">
            <v>44368</v>
          </cell>
          <cell r="L994">
            <v>44368</v>
          </cell>
          <cell r="M994">
            <v>44733</v>
          </cell>
          <cell r="N994" t="str">
            <v>CCE-116-IAD-2020</v>
          </cell>
          <cell r="O994" t="str">
            <v>SELECCIÓN ABREVIADA ACUERDO MARCO DE PRECIOS</v>
          </cell>
          <cell r="P994" t="str">
            <v>ORDEN DE COMPRA</v>
          </cell>
          <cell r="Q994" t="str">
            <v>DIRECCIÓN DE GESTIÓN CORPORATIVA Y CID</v>
          </cell>
          <cell r="R994" t="str">
            <v>OFICINA DE LAS TECNOLOGÍAS DE LA INFORMACIÓN Y LAS COMUNICACIONES</v>
          </cell>
          <cell r="S994">
            <v>299245265</v>
          </cell>
          <cell r="T994">
            <v>361</v>
          </cell>
          <cell r="U994">
            <v>120333</v>
          </cell>
          <cell r="V994">
            <v>830077380</v>
          </cell>
          <cell r="W994">
            <v>6</v>
          </cell>
        </row>
        <row r="995">
          <cell r="A995" t="str">
            <v>UT SOFTLINEBEX2020</v>
          </cell>
          <cell r="B995">
            <v>74720</v>
          </cell>
          <cell r="C995">
            <v>2021</v>
          </cell>
          <cell r="D995" t="str">
            <v>INICIAL</v>
          </cell>
          <cell r="E995" t="str">
            <v>REALIZAR LA ADQUISICIÓN DEL LICENCIAMIENTO DE LA HERRAMIENTA MICROSOFT OFFICE ®?M365 APPS FOR ENTERPRISE OPEN</v>
          </cell>
          <cell r="F995">
            <v>90435046</v>
          </cell>
          <cell r="G995">
            <v>12</v>
          </cell>
          <cell r="H995" t="str">
            <v>MESES</v>
          </cell>
          <cell r="I995">
            <v>0</v>
          </cell>
          <cell r="J995" t="str">
            <v>DIAS CALENDARIOS</v>
          </cell>
          <cell r="K995">
            <v>44431</v>
          </cell>
          <cell r="L995">
            <v>44441</v>
          </cell>
          <cell r="M995">
            <v>44805</v>
          </cell>
          <cell r="N995" t="str">
            <v>CCE-116- IAD-2020</v>
          </cell>
          <cell r="O995" t="str">
            <v>SELECCIÓN ABREVIADA ACUERDO MARCO DE PRECIOS</v>
          </cell>
          <cell r="P995" t="str">
            <v>ORDEN DE COMPRA</v>
          </cell>
          <cell r="Q995" t="str">
            <v>DIRECCIÓN DE GESTIÓN CORPORATIVA Y CID</v>
          </cell>
          <cell r="R995" t="str">
            <v>OFICINA DE LAS TECNOLOGÍAS DE LA INFORMACIÓN Y LAS COMUNICACIONES</v>
          </cell>
          <cell r="S995">
            <v>90435046</v>
          </cell>
          <cell r="T995">
            <v>360</v>
          </cell>
          <cell r="U995">
            <v>120000</v>
          </cell>
          <cell r="V995">
            <v>901373000</v>
          </cell>
          <cell r="W995">
            <v>9</v>
          </cell>
        </row>
        <row r="996">
          <cell r="A996" t="str">
            <v>DISPAPELES S.A.S</v>
          </cell>
          <cell r="B996">
            <v>78682</v>
          </cell>
          <cell r="C996">
            <v>2021</v>
          </cell>
          <cell r="D996" t="str">
            <v>INICIAL</v>
          </cell>
          <cell r="E996" t="str">
            <v>SUMINISTRO DE ELEMENTOS DE PAPELERÍA REQUERIDOS POR LAS DIFERENTES DEPENDENCIAS DE LA CAJA DE LA VIVIENDA POPULAR</v>
          </cell>
          <cell r="F996">
            <v>32352688</v>
          </cell>
          <cell r="G996">
            <v>6</v>
          </cell>
          <cell r="H996" t="str">
            <v>MESES</v>
          </cell>
          <cell r="I996">
            <v>0</v>
          </cell>
          <cell r="K996">
            <v>44497</v>
          </cell>
          <cell r="M996">
            <v>44678</v>
          </cell>
          <cell r="N996">
            <v>78682</v>
          </cell>
          <cell r="O996" t="str">
            <v>SELECCIÓN ABREVIADA ACUERDO MARCO DE PRECIOS</v>
          </cell>
          <cell r="P996" t="str">
            <v>ORDEN DE COMPRA</v>
          </cell>
          <cell r="Q996" t="str">
            <v>DIRECCIÓN DE GESTIÓN CORPORATIVA Y CID</v>
          </cell>
          <cell r="R996" t="str">
            <v>SUBDIRECCIÓN ADMINISTRATIVA</v>
          </cell>
          <cell r="S996">
            <v>32352688</v>
          </cell>
          <cell r="T996">
            <v>180</v>
          </cell>
          <cell r="U996">
            <v>60000</v>
          </cell>
          <cell r="V996">
            <v>860028580</v>
          </cell>
          <cell r="W996">
            <v>2</v>
          </cell>
        </row>
        <row r="997">
          <cell r="A997" t="str">
            <v>NEX COMPUTER S.A.</v>
          </cell>
          <cell r="B997">
            <v>80849</v>
          </cell>
          <cell r="C997">
            <v>2021</v>
          </cell>
          <cell r="D997" t="str">
            <v>INICIAL</v>
          </cell>
          <cell r="E997" t="str">
            <v>REALIZAR LA ADQUISICION DE TRES (3) EQUIPOS DE CÓMPUTO, WORKSTATION, DE CONFIGURACIÓN ESPECIAL, PARA USO DE LA CAJA DE LA VIVIENDA POPULAR.</v>
          </cell>
          <cell r="F997">
            <v>31757727</v>
          </cell>
          <cell r="G997">
            <v>1</v>
          </cell>
          <cell r="H997" t="str">
            <v>MESES</v>
          </cell>
          <cell r="I997">
            <v>10</v>
          </cell>
          <cell r="J997" t="str">
            <v>DIAS CALENDARIOS</v>
          </cell>
          <cell r="K997">
            <v>44525</v>
          </cell>
          <cell r="L997">
            <v>44525</v>
          </cell>
          <cell r="M997">
            <v>44654</v>
          </cell>
          <cell r="N997" t="str">
            <v>CCE- 925-AMP-2019</v>
          </cell>
          <cell r="O997" t="str">
            <v>SELECCIÓN ABREVIADA ACUERDO MARCO DE PRECIOS</v>
          </cell>
          <cell r="P997" t="str">
            <v>ORDEN DE COMPRA</v>
          </cell>
          <cell r="Q997" t="str">
            <v>DIRECCIÓN DE GESTIÓN CORPORATIVA Y CID</v>
          </cell>
          <cell r="R997" t="str">
            <v>OFICINA DE LAS TECNOLOGÍAS DE LA INFORMACIÓN Y LAS COMUNICACIONES</v>
          </cell>
          <cell r="S997">
            <v>31757727</v>
          </cell>
          <cell r="T997">
            <v>130</v>
          </cell>
          <cell r="U997">
            <v>43333</v>
          </cell>
          <cell r="V997">
            <v>830110570</v>
          </cell>
          <cell r="W997">
            <v>1</v>
          </cell>
        </row>
        <row r="998">
          <cell r="A998" t="str">
            <v>INVERSIONES Y VALORES DEL CARIBE-INVALCA S.A.S</v>
          </cell>
          <cell r="B998">
            <v>81795</v>
          </cell>
          <cell r="C998">
            <v>2021</v>
          </cell>
          <cell r="D998" t="str">
            <v>INICIAL</v>
          </cell>
          <cell r="E998" t="str">
            <v>COMPRA, RECARGA Y REVISIÓN DE LOS EXTINTORES DE LA CAJA DE LA VIVIENDA POPULAR</v>
          </cell>
          <cell r="F998">
            <v>4195685</v>
          </cell>
          <cell r="G998">
            <v>25</v>
          </cell>
          <cell r="H998" t="str">
            <v>DIAS CALENDARIOS</v>
          </cell>
          <cell r="I998">
            <v>0</v>
          </cell>
          <cell r="K998">
            <v>44535</v>
          </cell>
          <cell r="L998">
            <v>44537</v>
          </cell>
          <cell r="M998">
            <v>44561</v>
          </cell>
          <cell r="N998" t="str">
            <v>CCE-197-AMP-2021</v>
          </cell>
          <cell r="O998" t="str">
            <v>SELECCIÓN ABREVIADA ACUERDO MARCO DE PRECIOS</v>
          </cell>
          <cell r="P998" t="str">
            <v>ORDEN DE COMPRA</v>
          </cell>
          <cell r="Q998" t="str">
            <v>DIRECCIÓN DE GESTIÓN CORPORATIVA Y CID</v>
          </cell>
          <cell r="R998" t="str">
            <v>SUBDIRECCIÓN ADMINISTRATIVA</v>
          </cell>
          <cell r="S998">
            <v>4195685</v>
          </cell>
          <cell r="T998">
            <v>25</v>
          </cell>
          <cell r="U998" t="str">
            <v>0.8333</v>
          </cell>
          <cell r="V998">
            <v>901031195</v>
          </cell>
          <cell r="W998">
            <v>9</v>
          </cell>
        </row>
        <row r="999">
          <cell r="A999" t="str">
            <v>FERRICENTRO S.A.S</v>
          </cell>
          <cell r="B999">
            <v>83446</v>
          </cell>
          <cell r="C999">
            <v>2021</v>
          </cell>
          <cell r="D999" t="str">
            <v>INICIAL</v>
          </cell>
          <cell r="E999" t="str">
            <v>ADQUISICIÓN DE ELEMENTOS QUE SE REQUIEREN PARA CUMPLIMIENTO Y COMETIDO DE LAS FUNCIONES ASIGNADAS A LA SUBDIRECCIÓN ADMINISTRATIVA.</v>
          </cell>
          <cell r="F999">
            <v>1007604</v>
          </cell>
          <cell r="G999">
            <v>1</v>
          </cell>
          <cell r="H999" t="str">
            <v>MESES</v>
          </cell>
          <cell r="I999">
            <v>9</v>
          </cell>
          <cell r="J999" t="str">
            <v>DIAS CALENDARIOS</v>
          </cell>
          <cell r="K999">
            <v>44553</v>
          </cell>
          <cell r="L999">
            <v>44553</v>
          </cell>
          <cell r="M999">
            <v>44592</v>
          </cell>
          <cell r="N999">
            <v>83446</v>
          </cell>
          <cell r="O999" t="str">
            <v>SELECCIÓN ABREVIADA ACUERDO MARCO DE PRECIOS</v>
          </cell>
          <cell r="P999" t="str">
            <v>ORDEN DE COMPRA</v>
          </cell>
          <cell r="Q999" t="str">
            <v>DIRECCIÓN DE GESTIÓN CORPORATIVA Y CID</v>
          </cell>
          <cell r="R999" t="str">
            <v>SUBDIRECCIÓN ADMINISTRATIVA</v>
          </cell>
          <cell r="S999">
            <v>1007604</v>
          </cell>
          <cell r="T999">
            <v>39</v>
          </cell>
          <cell r="U999">
            <v>13000</v>
          </cell>
          <cell r="V999">
            <v>800237412</v>
          </cell>
          <cell r="W999">
            <v>1</v>
          </cell>
        </row>
        <row r="1000">
          <cell r="A1000" t="str">
            <v>ALMACENES EXITO S.A</v>
          </cell>
          <cell r="B1000">
            <v>83449</v>
          </cell>
          <cell r="C1000">
            <v>2021</v>
          </cell>
          <cell r="D1000" t="str">
            <v>INICIAL</v>
          </cell>
          <cell r="E1000" t="str">
            <v>ADQUISICIÓN DE ELEMENTOS QUE SE REQUIEREN PARA CUMPLIMIENTO Y COMETIDO DE LAS FUNCIONES ASIGNADAS A LA SUBDIRECCIÓN ADMINISTRATIVA.</v>
          </cell>
          <cell r="F1000">
            <v>2152470</v>
          </cell>
          <cell r="G1000">
            <v>0</v>
          </cell>
          <cell r="H1000" t="str">
            <v>MESES</v>
          </cell>
          <cell r="I1000">
            <v>27</v>
          </cell>
          <cell r="J1000" t="str">
            <v>DIAS CALENDARIOS</v>
          </cell>
          <cell r="K1000">
            <v>44553</v>
          </cell>
          <cell r="L1000">
            <v>44554</v>
          </cell>
          <cell r="M1000">
            <v>44580</v>
          </cell>
          <cell r="N1000">
            <v>83449</v>
          </cell>
          <cell r="O1000" t="str">
            <v>SELECCIÓN ABREVIADA ACUERDO MARCO DE PRECIOS</v>
          </cell>
          <cell r="P1000" t="str">
            <v>ORDEN DE COMPRA</v>
          </cell>
          <cell r="Q1000" t="str">
            <v>DIRECCIÓN DE GESTIÓN CORPORATIVA Y CID</v>
          </cell>
          <cell r="R1000" t="str">
            <v>SUBDIRECCIÓN ADMINISTRATIVA</v>
          </cell>
          <cell r="S1000">
            <v>2152470</v>
          </cell>
          <cell r="T1000">
            <v>27</v>
          </cell>
          <cell r="U1000" t="str">
            <v>0.9000</v>
          </cell>
          <cell r="V1000">
            <v>890900608</v>
          </cell>
          <cell r="W1000">
            <v>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mejiam@cajaviviendapopular.gov.co" TargetMode="External"/><Relationship Id="rId2" Type="http://schemas.openxmlformats.org/officeDocument/2006/relationships/hyperlink" Target="mailto:psalgadom@cajaviviendapopular.gov.co" TargetMode="External"/><Relationship Id="rId1" Type="http://schemas.openxmlformats.org/officeDocument/2006/relationships/hyperlink" Target="mailto:amarinor@cajaviviendapopular.gov.c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5"/>
  <sheetViews>
    <sheetView tabSelected="1" showRuler="0" zoomScale="77" zoomScaleNormal="77" workbookViewId="0">
      <selection sqref="A1:N2"/>
    </sheetView>
  </sheetViews>
  <sheetFormatPr baseColWidth="10" defaultColWidth="9.140625" defaultRowHeight="15" x14ac:dyDescent="0.25"/>
  <cols>
    <col min="1" max="1" width="42.28515625" style="2" bestFit="1" customWidth="1"/>
    <col min="2" max="2" width="15.85546875" style="2" customWidth="1"/>
    <col min="3" max="3" width="21.28515625" style="2" customWidth="1"/>
    <col min="4" max="4" width="25.28515625" style="2" customWidth="1"/>
    <col min="5" max="5" width="72" style="2" customWidth="1"/>
    <col min="6" max="6" width="57.28515625" style="2" customWidth="1"/>
    <col min="7" max="7" width="10.7109375" style="2" customWidth="1"/>
    <col min="8" max="8" width="42.85546875" style="2" customWidth="1"/>
    <col min="9" max="9" width="47.42578125" style="2" customWidth="1"/>
    <col min="10" max="10" width="15.28515625" style="2" bestFit="1" customWidth="1"/>
    <col min="11" max="11" width="76.5703125" style="2" customWidth="1"/>
    <col min="12" max="12" width="12.5703125" style="2" customWidth="1"/>
    <col min="13" max="13" width="18.7109375" style="12" customWidth="1"/>
    <col min="14" max="14" width="16.5703125" style="12" customWidth="1"/>
    <col min="15" max="16384" width="9.140625" style="2"/>
  </cols>
  <sheetData>
    <row r="1" spans="1:14" ht="35.25" customHeight="1" x14ac:dyDescent="0.25">
      <c r="A1" s="1" t="s">
        <v>0</v>
      </c>
      <c r="B1" s="1"/>
      <c r="C1" s="1"/>
      <c r="D1" s="1"/>
      <c r="E1" s="1"/>
      <c r="F1" s="1"/>
      <c r="G1" s="1"/>
      <c r="H1" s="1"/>
      <c r="I1" s="1"/>
      <c r="J1" s="1"/>
      <c r="K1" s="1"/>
      <c r="L1" s="1"/>
      <c r="M1" s="1"/>
      <c r="N1" s="1"/>
    </row>
    <row r="2" spans="1:14" ht="34.5" customHeight="1" x14ac:dyDescent="0.25">
      <c r="A2" s="1"/>
      <c r="B2" s="1"/>
      <c r="C2" s="1"/>
      <c r="D2" s="1"/>
      <c r="E2" s="1"/>
      <c r="F2" s="1"/>
      <c r="G2" s="1"/>
      <c r="H2" s="1"/>
      <c r="I2" s="1"/>
      <c r="J2" s="1"/>
      <c r="K2" s="1"/>
      <c r="L2" s="1"/>
      <c r="M2" s="1"/>
      <c r="N2" s="1"/>
    </row>
    <row r="3" spans="1:14" s="4" customFormat="1" ht="30" x14ac:dyDescent="0.25">
      <c r="A3" s="3" t="s">
        <v>1</v>
      </c>
      <c r="B3" s="3" t="s">
        <v>2</v>
      </c>
      <c r="C3" s="3" t="s">
        <v>3</v>
      </c>
      <c r="D3" s="3" t="s">
        <v>4</v>
      </c>
      <c r="E3" s="3" t="s">
        <v>5</v>
      </c>
      <c r="F3" s="3" t="s">
        <v>6</v>
      </c>
      <c r="G3" s="3" t="s">
        <v>7</v>
      </c>
      <c r="H3" s="3" t="s">
        <v>8</v>
      </c>
      <c r="I3" s="3" t="s">
        <v>9</v>
      </c>
      <c r="J3" s="3" t="s">
        <v>10</v>
      </c>
      <c r="K3" s="3" t="s">
        <v>11</v>
      </c>
      <c r="L3" s="3" t="s">
        <v>12</v>
      </c>
      <c r="M3" s="3" t="s">
        <v>13</v>
      </c>
      <c r="N3" s="3" t="s">
        <v>14</v>
      </c>
    </row>
    <row r="4" spans="1:14" s="9" customFormat="1" ht="15" customHeight="1" x14ac:dyDescent="0.25">
      <c r="A4" t="s">
        <v>15</v>
      </c>
      <c r="B4" t="s">
        <v>16</v>
      </c>
      <c r="C4" s="5" t="s">
        <v>17</v>
      </c>
      <c r="D4" s="5" t="s">
        <v>18</v>
      </c>
      <c r="E4" t="s">
        <v>19</v>
      </c>
      <c r="F4" s="5" t="s">
        <v>20</v>
      </c>
      <c r="G4" t="s">
        <v>21</v>
      </c>
      <c r="H4" t="s">
        <v>22</v>
      </c>
      <c r="I4" s="6" t="s">
        <v>23</v>
      </c>
      <c r="J4" s="7" t="s">
        <v>24</v>
      </c>
      <c r="K4" t="s">
        <v>25</v>
      </c>
      <c r="L4">
        <v>3688533</v>
      </c>
      <c r="M4" s="8">
        <v>44949</v>
      </c>
      <c r="N4" s="8">
        <v>45068</v>
      </c>
    </row>
    <row r="5" spans="1:14" s="9" customFormat="1" ht="15" customHeight="1" x14ac:dyDescent="0.25">
      <c r="A5" t="s">
        <v>26</v>
      </c>
      <c r="B5" t="s">
        <v>16</v>
      </c>
      <c r="C5" s="5" t="s">
        <v>27</v>
      </c>
      <c r="D5" s="5" t="s">
        <v>28</v>
      </c>
      <c r="E5" t="s">
        <v>29</v>
      </c>
      <c r="F5" s="5" t="s">
        <v>30</v>
      </c>
      <c r="G5" t="s">
        <v>21</v>
      </c>
      <c r="H5" t="s">
        <v>22</v>
      </c>
      <c r="I5" s="6" t="s">
        <v>31</v>
      </c>
      <c r="J5" s="7" t="s">
        <v>24</v>
      </c>
      <c r="K5" t="s">
        <v>32</v>
      </c>
      <c r="L5">
        <v>7483980</v>
      </c>
      <c r="M5" s="8">
        <v>44944</v>
      </c>
      <c r="N5" s="8">
        <v>45155</v>
      </c>
    </row>
    <row r="6" spans="1:14" s="9" customFormat="1" ht="15" customHeight="1" x14ac:dyDescent="0.25">
      <c r="A6" t="s">
        <v>33</v>
      </c>
      <c r="B6" t="s">
        <v>16</v>
      </c>
      <c r="C6" s="5" t="s">
        <v>27</v>
      </c>
      <c r="D6" s="5" t="s">
        <v>34</v>
      </c>
      <c r="E6" t="s">
        <v>35</v>
      </c>
      <c r="F6" s="5" t="s">
        <v>36</v>
      </c>
      <c r="G6" t="s">
        <v>21</v>
      </c>
      <c r="H6" t="s">
        <v>22</v>
      </c>
      <c r="I6" s="6" t="s">
        <v>37</v>
      </c>
      <c r="J6" s="7" t="s">
        <v>24</v>
      </c>
      <c r="K6" t="s">
        <v>38</v>
      </c>
      <c r="L6">
        <v>7483980</v>
      </c>
      <c r="M6" s="8">
        <v>44944</v>
      </c>
      <c r="N6" s="8">
        <v>45155</v>
      </c>
    </row>
    <row r="7" spans="1:14" s="9" customFormat="1" ht="15" customHeight="1" x14ac:dyDescent="0.25">
      <c r="A7" t="s">
        <v>39</v>
      </c>
      <c r="B7" t="s">
        <v>16</v>
      </c>
      <c r="C7" s="5" t="s">
        <v>40</v>
      </c>
      <c r="D7" s="5" t="s">
        <v>41</v>
      </c>
      <c r="E7" t="s">
        <v>42</v>
      </c>
      <c r="F7" s="5" t="s">
        <v>43</v>
      </c>
      <c r="G7" t="s">
        <v>21</v>
      </c>
      <c r="H7" t="s">
        <v>22</v>
      </c>
      <c r="I7" s="6" t="s">
        <v>44</v>
      </c>
      <c r="J7" s="7" t="s">
        <v>24</v>
      </c>
      <c r="K7" t="s">
        <v>45</v>
      </c>
      <c r="L7">
        <v>6414833</v>
      </c>
      <c r="M7" s="8">
        <v>44944</v>
      </c>
      <c r="N7" s="8">
        <v>45124</v>
      </c>
    </row>
    <row r="8" spans="1:14" s="9" customFormat="1" ht="15" customHeight="1" x14ac:dyDescent="0.25">
      <c r="A8" t="s">
        <v>46</v>
      </c>
      <c r="B8" t="s">
        <v>16</v>
      </c>
      <c r="C8" s="5" t="s">
        <v>40</v>
      </c>
      <c r="D8" s="5" t="s">
        <v>47</v>
      </c>
      <c r="E8" t="s">
        <v>48</v>
      </c>
      <c r="F8" s="5" t="s">
        <v>49</v>
      </c>
      <c r="G8" t="s">
        <v>21</v>
      </c>
      <c r="H8" t="s">
        <v>50</v>
      </c>
      <c r="I8" s="6" t="s">
        <v>51</v>
      </c>
      <c r="J8" s="7" t="s">
        <v>52</v>
      </c>
      <c r="K8" t="s">
        <v>53</v>
      </c>
      <c r="L8">
        <v>4704216</v>
      </c>
      <c r="M8" s="8">
        <v>44945</v>
      </c>
      <c r="N8" s="8">
        <v>45217</v>
      </c>
    </row>
    <row r="9" spans="1:14" s="9" customFormat="1" ht="15" customHeight="1" x14ac:dyDescent="0.25">
      <c r="A9" t="s">
        <v>54</v>
      </c>
      <c r="B9" t="s">
        <v>16</v>
      </c>
      <c r="C9" s="5" t="s">
        <v>55</v>
      </c>
      <c r="D9" s="5" t="s">
        <v>56</v>
      </c>
      <c r="E9" t="s">
        <v>57</v>
      </c>
      <c r="F9" s="5" t="s">
        <v>58</v>
      </c>
      <c r="G9" t="s">
        <v>21</v>
      </c>
      <c r="H9" t="s">
        <v>22</v>
      </c>
      <c r="I9" s="6" t="s">
        <v>59</v>
      </c>
      <c r="J9" s="7" t="s">
        <v>24</v>
      </c>
      <c r="K9" t="s">
        <v>60</v>
      </c>
      <c r="L9">
        <v>6414840</v>
      </c>
      <c r="M9" s="8">
        <v>44950</v>
      </c>
      <c r="N9" s="8">
        <v>45161</v>
      </c>
    </row>
    <row r="10" spans="1:14" s="9" customFormat="1" ht="15" customHeight="1" x14ac:dyDescent="0.25">
      <c r="A10" t="s">
        <v>61</v>
      </c>
      <c r="B10" t="s">
        <v>16</v>
      </c>
      <c r="C10" s="5" t="s">
        <v>17</v>
      </c>
      <c r="D10" s="5" t="s">
        <v>18</v>
      </c>
      <c r="E10" t="s">
        <v>62</v>
      </c>
      <c r="F10" s="5" t="s">
        <v>63</v>
      </c>
      <c r="G10" t="s">
        <v>21</v>
      </c>
      <c r="H10" t="s">
        <v>22</v>
      </c>
      <c r="I10" s="6" t="s">
        <v>64</v>
      </c>
      <c r="J10" s="7" t="s">
        <v>24</v>
      </c>
      <c r="K10" t="s">
        <v>65</v>
      </c>
      <c r="L10">
        <v>7483980</v>
      </c>
      <c r="M10" s="8">
        <v>44950</v>
      </c>
      <c r="N10" s="8">
        <v>45161</v>
      </c>
    </row>
    <row r="11" spans="1:14" s="9" customFormat="1" ht="15" customHeight="1" x14ac:dyDescent="0.25">
      <c r="A11" t="s">
        <v>66</v>
      </c>
      <c r="B11" t="s">
        <v>16</v>
      </c>
      <c r="C11" s="5" t="s">
        <v>67</v>
      </c>
      <c r="D11" s="5" t="s">
        <v>68</v>
      </c>
      <c r="E11" t="s">
        <v>69</v>
      </c>
      <c r="F11" s="5" t="s">
        <v>70</v>
      </c>
      <c r="G11" t="s">
        <v>21</v>
      </c>
      <c r="H11" t="s">
        <v>22</v>
      </c>
      <c r="I11" s="6" t="s">
        <v>71</v>
      </c>
      <c r="J11" s="7" t="s">
        <v>24</v>
      </c>
      <c r="K11" t="s">
        <v>72</v>
      </c>
      <c r="L11">
        <v>6414840</v>
      </c>
      <c r="M11" s="8">
        <v>44950</v>
      </c>
      <c r="N11" s="8">
        <v>45161</v>
      </c>
    </row>
    <row r="12" spans="1:14" s="9" customFormat="1" ht="15" customHeight="1" x14ac:dyDescent="0.25">
      <c r="A12" t="s">
        <v>73</v>
      </c>
      <c r="B12" t="s">
        <v>16</v>
      </c>
      <c r="C12" s="5" t="s">
        <v>17</v>
      </c>
      <c r="D12" s="5" t="s">
        <v>18</v>
      </c>
      <c r="E12" t="s">
        <v>74</v>
      </c>
      <c r="F12" s="5" t="s">
        <v>75</v>
      </c>
      <c r="G12" t="s">
        <v>21</v>
      </c>
      <c r="H12" t="s">
        <v>22</v>
      </c>
      <c r="I12" s="6" t="s">
        <v>76</v>
      </c>
      <c r="J12" s="7" t="s">
        <v>24</v>
      </c>
      <c r="K12" t="s">
        <v>77</v>
      </c>
      <c r="L12">
        <v>3688533</v>
      </c>
      <c r="M12" s="8">
        <v>44950</v>
      </c>
      <c r="N12" s="8">
        <v>45161</v>
      </c>
    </row>
    <row r="13" spans="1:14" s="9" customFormat="1" ht="15" customHeight="1" x14ac:dyDescent="0.25">
      <c r="A13" t="s">
        <v>78</v>
      </c>
      <c r="B13" t="s">
        <v>16</v>
      </c>
      <c r="C13" s="5" t="s">
        <v>17</v>
      </c>
      <c r="D13" s="5" t="s">
        <v>18</v>
      </c>
      <c r="E13" t="s">
        <v>79</v>
      </c>
      <c r="F13" s="5" t="s">
        <v>80</v>
      </c>
      <c r="G13" t="s">
        <v>21</v>
      </c>
      <c r="H13" t="s">
        <v>22</v>
      </c>
      <c r="I13" s="6" t="s">
        <v>81</v>
      </c>
      <c r="J13" s="7" t="s">
        <v>24</v>
      </c>
      <c r="K13" t="s">
        <v>82</v>
      </c>
      <c r="L13">
        <v>4276560</v>
      </c>
      <c r="M13" s="8">
        <v>44950</v>
      </c>
      <c r="N13" s="8">
        <v>45161</v>
      </c>
    </row>
    <row r="14" spans="1:14" s="9" customFormat="1" ht="15" customHeight="1" x14ac:dyDescent="0.25">
      <c r="A14" t="s">
        <v>83</v>
      </c>
      <c r="B14" t="s">
        <v>16</v>
      </c>
      <c r="C14" s="5" t="s">
        <v>17</v>
      </c>
      <c r="D14" s="5" t="s">
        <v>18</v>
      </c>
      <c r="E14" t="s">
        <v>84</v>
      </c>
      <c r="F14" s="5" t="s">
        <v>85</v>
      </c>
      <c r="G14" t="s">
        <v>21</v>
      </c>
      <c r="H14" t="s">
        <v>86</v>
      </c>
      <c r="I14" s="6" t="s">
        <v>87</v>
      </c>
      <c r="J14" s="7" t="s">
        <v>88</v>
      </c>
      <c r="K14" t="s">
        <v>89</v>
      </c>
      <c r="L14">
        <v>7400000</v>
      </c>
      <c r="M14" s="8">
        <v>44949</v>
      </c>
      <c r="N14" s="8">
        <v>45221</v>
      </c>
    </row>
    <row r="15" spans="1:14" s="9" customFormat="1" ht="15" customHeight="1" x14ac:dyDescent="0.25">
      <c r="A15" t="s">
        <v>90</v>
      </c>
      <c r="B15" t="s">
        <v>16</v>
      </c>
      <c r="C15" s="5" t="s">
        <v>17</v>
      </c>
      <c r="D15" s="5" t="s">
        <v>18</v>
      </c>
      <c r="E15" t="s">
        <v>91</v>
      </c>
      <c r="F15" s="5" t="s">
        <v>92</v>
      </c>
      <c r="G15" t="s">
        <v>21</v>
      </c>
      <c r="H15" t="s">
        <v>86</v>
      </c>
      <c r="I15" s="6" t="s">
        <v>93</v>
      </c>
      <c r="J15" s="7" t="s">
        <v>88</v>
      </c>
      <c r="K15" t="s">
        <v>94</v>
      </c>
      <c r="L15">
        <v>10000000</v>
      </c>
      <c r="M15" s="8">
        <v>44949</v>
      </c>
      <c r="N15" s="8">
        <v>45221</v>
      </c>
    </row>
    <row r="16" spans="1:14" s="9" customFormat="1" ht="15" customHeight="1" x14ac:dyDescent="0.25">
      <c r="A16" t="s">
        <v>95</v>
      </c>
      <c r="B16" t="s">
        <v>16</v>
      </c>
      <c r="C16" s="5" t="s">
        <v>96</v>
      </c>
      <c r="D16" s="5" t="s">
        <v>97</v>
      </c>
      <c r="E16" t="s">
        <v>98</v>
      </c>
      <c r="F16" s="5" t="s">
        <v>99</v>
      </c>
      <c r="G16" t="s">
        <v>21</v>
      </c>
      <c r="H16" t="s">
        <v>86</v>
      </c>
      <c r="I16" s="6" t="s">
        <v>100</v>
      </c>
      <c r="J16" s="7" t="s">
        <v>88</v>
      </c>
      <c r="K16" t="s">
        <v>101</v>
      </c>
      <c r="L16">
        <v>9000000</v>
      </c>
      <c r="M16" s="8">
        <v>44949</v>
      </c>
      <c r="N16" s="8">
        <v>45221</v>
      </c>
    </row>
    <row r="17" spans="1:14" s="9" customFormat="1" ht="15" customHeight="1" x14ac:dyDescent="0.25">
      <c r="A17" t="s">
        <v>102</v>
      </c>
      <c r="B17" t="s">
        <v>16</v>
      </c>
      <c r="C17" s="5" t="s">
        <v>17</v>
      </c>
      <c r="D17" s="5" t="s">
        <v>18</v>
      </c>
      <c r="E17" t="s">
        <v>103</v>
      </c>
      <c r="F17" s="5" t="s">
        <v>104</v>
      </c>
      <c r="G17" t="s">
        <v>21</v>
      </c>
      <c r="H17" t="s">
        <v>105</v>
      </c>
      <c r="I17" s="6" t="s">
        <v>106</v>
      </c>
      <c r="J17" s="7" t="s">
        <v>52</v>
      </c>
      <c r="K17" t="s">
        <v>107</v>
      </c>
      <c r="L17">
        <v>6072000</v>
      </c>
      <c r="M17" s="8">
        <v>44950</v>
      </c>
      <c r="N17" s="8">
        <v>45222</v>
      </c>
    </row>
    <row r="18" spans="1:14" s="9" customFormat="1" ht="15" customHeight="1" x14ac:dyDescent="0.25">
      <c r="A18" t="s">
        <v>108</v>
      </c>
      <c r="B18" t="s">
        <v>16</v>
      </c>
      <c r="C18" s="5" t="s">
        <v>17</v>
      </c>
      <c r="D18" s="5" t="s">
        <v>18</v>
      </c>
      <c r="E18" t="s">
        <v>109</v>
      </c>
      <c r="F18" s="5" t="s">
        <v>110</v>
      </c>
      <c r="G18" t="s">
        <v>21</v>
      </c>
      <c r="H18" t="s">
        <v>50</v>
      </c>
      <c r="I18" s="6" t="s">
        <v>111</v>
      </c>
      <c r="J18" s="7" t="s">
        <v>52</v>
      </c>
      <c r="K18" t="s">
        <v>112</v>
      </c>
      <c r="L18">
        <v>1817000</v>
      </c>
      <c r="M18" s="8">
        <v>44965</v>
      </c>
      <c r="N18" s="8">
        <v>45237</v>
      </c>
    </row>
    <row r="19" spans="1:14" s="9" customFormat="1" ht="15" customHeight="1" x14ac:dyDescent="0.25">
      <c r="A19" t="s">
        <v>113</v>
      </c>
      <c r="B19" t="s">
        <v>16</v>
      </c>
      <c r="C19" s="5" t="s">
        <v>17</v>
      </c>
      <c r="D19" s="5" t="s">
        <v>18</v>
      </c>
      <c r="E19" t="s">
        <v>114</v>
      </c>
      <c r="F19" s="5" t="s">
        <v>115</v>
      </c>
      <c r="G19" t="s">
        <v>21</v>
      </c>
      <c r="H19" t="s">
        <v>22</v>
      </c>
      <c r="I19" s="6" t="s">
        <v>116</v>
      </c>
      <c r="J19" s="7" t="s">
        <v>24</v>
      </c>
      <c r="K19" t="s">
        <v>117</v>
      </c>
      <c r="L19">
        <v>8600000</v>
      </c>
      <c r="M19" s="8">
        <v>44958</v>
      </c>
      <c r="N19" s="8">
        <v>45168</v>
      </c>
    </row>
    <row r="20" spans="1:14" s="9" customFormat="1" ht="15" customHeight="1" x14ac:dyDescent="0.25">
      <c r="A20" t="s">
        <v>118</v>
      </c>
      <c r="B20" t="s">
        <v>16</v>
      </c>
      <c r="C20" s="5" t="s">
        <v>96</v>
      </c>
      <c r="D20" s="5" t="s">
        <v>119</v>
      </c>
      <c r="E20" t="s">
        <v>120</v>
      </c>
      <c r="F20" s="5" t="s">
        <v>121</v>
      </c>
      <c r="G20" t="s">
        <v>21</v>
      </c>
      <c r="H20" t="s">
        <v>22</v>
      </c>
      <c r="I20" s="6" t="s">
        <v>122</v>
      </c>
      <c r="J20" s="7" t="s">
        <v>24</v>
      </c>
      <c r="K20" t="s">
        <v>123</v>
      </c>
      <c r="L20">
        <v>8553083</v>
      </c>
      <c r="M20" s="8">
        <v>44958</v>
      </c>
      <c r="N20" s="8">
        <v>45168</v>
      </c>
    </row>
    <row r="21" spans="1:14" s="9" customFormat="1" ht="15" customHeight="1" x14ac:dyDescent="0.25">
      <c r="A21" t="s">
        <v>124</v>
      </c>
      <c r="B21" t="s">
        <v>16</v>
      </c>
      <c r="C21" s="5" t="s">
        <v>17</v>
      </c>
      <c r="D21" s="5" t="s">
        <v>18</v>
      </c>
      <c r="E21" t="s">
        <v>125</v>
      </c>
      <c r="F21" s="5" t="s">
        <v>126</v>
      </c>
      <c r="G21" t="s">
        <v>21</v>
      </c>
      <c r="H21" t="s">
        <v>22</v>
      </c>
      <c r="I21" s="6" t="s">
        <v>127</v>
      </c>
      <c r="J21" s="7" t="s">
        <v>24</v>
      </c>
      <c r="K21" t="s">
        <v>128</v>
      </c>
      <c r="L21">
        <v>8553120</v>
      </c>
      <c r="M21" s="8">
        <v>44958</v>
      </c>
      <c r="N21" s="8">
        <v>45168</v>
      </c>
    </row>
    <row r="22" spans="1:14" s="9" customFormat="1" ht="15" customHeight="1" x14ac:dyDescent="0.25">
      <c r="A22" t="s">
        <v>129</v>
      </c>
      <c r="B22" t="s">
        <v>16</v>
      </c>
      <c r="C22" t="s">
        <v>17</v>
      </c>
      <c r="D22" t="s">
        <v>18</v>
      </c>
      <c r="E22" t="s">
        <v>130</v>
      </c>
      <c r="F22" s="5" t="s">
        <v>131</v>
      </c>
      <c r="G22" t="s">
        <v>21</v>
      </c>
      <c r="H22" t="s">
        <v>22</v>
      </c>
      <c r="I22" s="6" t="s">
        <v>132</v>
      </c>
      <c r="J22" s="7" t="s">
        <v>24</v>
      </c>
      <c r="K22" t="s">
        <v>133</v>
      </c>
      <c r="L22">
        <v>4704216</v>
      </c>
      <c r="M22" s="8">
        <v>44958</v>
      </c>
      <c r="N22" s="8">
        <v>45076</v>
      </c>
    </row>
    <row r="23" spans="1:14" s="9" customFormat="1" ht="15" customHeight="1" x14ac:dyDescent="0.25">
      <c r="A23" t="s">
        <v>134</v>
      </c>
      <c r="B23" t="s">
        <v>16</v>
      </c>
      <c r="C23" t="s">
        <v>17</v>
      </c>
      <c r="D23" t="s">
        <v>18</v>
      </c>
      <c r="E23" t="s">
        <v>135</v>
      </c>
      <c r="F23" s="5" t="s">
        <v>136</v>
      </c>
      <c r="G23" t="s">
        <v>21</v>
      </c>
      <c r="H23" t="s">
        <v>22</v>
      </c>
      <c r="I23" s="6" t="s">
        <v>137</v>
      </c>
      <c r="J23" s="7" t="s">
        <v>24</v>
      </c>
      <c r="K23" t="s">
        <v>138</v>
      </c>
      <c r="L23">
        <v>9500000</v>
      </c>
      <c r="M23" s="8">
        <v>44958</v>
      </c>
      <c r="N23" s="8">
        <v>45168</v>
      </c>
    </row>
    <row r="24" spans="1:14" s="9" customFormat="1" ht="15" customHeight="1" x14ac:dyDescent="0.25">
      <c r="A24" t="s">
        <v>139</v>
      </c>
      <c r="B24" t="s">
        <v>16</v>
      </c>
      <c r="C24" s="5" t="s">
        <v>17</v>
      </c>
      <c r="D24" s="5" t="s">
        <v>18</v>
      </c>
      <c r="E24" t="s">
        <v>140</v>
      </c>
      <c r="F24" s="5" t="s">
        <v>141</v>
      </c>
      <c r="G24" t="s">
        <v>21</v>
      </c>
      <c r="H24" t="s">
        <v>142</v>
      </c>
      <c r="I24" s="6" t="s">
        <v>143</v>
      </c>
      <c r="J24" s="7" t="s">
        <v>144</v>
      </c>
      <c r="K24" t="s">
        <v>145</v>
      </c>
      <c r="L24">
        <v>4704000</v>
      </c>
      <c r="M24" s="8">
        <v>44959</v>
      </c>
      <c r="N24" s="8">
        <v>45078</v>
      </c>
    </row>
    <row r="25" spans="1:14" s="9" customFormat="1" ht="15" customHeight="1" x14ac:dyDescent="0.25">
      <c r="A25" t="s">
        <v>146</v>
      </c>
      <c r="B25" t="s">
        <v>16</v>
      </c>
      <c r="C25" s="5" t="s">
        <v>17</v>
      </c>
      <c r="D25" s="5" t="s">
        <v>18</v>
      </c>
      <c r="E25" t="s">
        <v>147</v>
      </c>
      <c r="F25" s="5" t="s">
        <v>148</v>
      </c>
      <c r="G25" t="s">
        <v>21</v>
      </c>
      <c r="H25" t="s">
        <v>50</v>
      </c>
      <c r="I25" s="6" t="s">
        <v>149</v>
      </c>
      <c r="J25" s="7" t="s">
        <v>52</v>
      </c>
      <c r="K25" t="s">
        <v>150</v>
      </c>
      <c r="L25">
        <v>9000000</v>
      </c>
      <c r="M25" s="8">
        <v>44960</v>
      </c>
      <c r="N25" s="8">
        <v>45293</v>
      </c>
    </row>
    <row r="26" spans="1:14" s="9" customFormat="1" ht="15" customHeight="1" x14ac:dyDescent="0.25">
      <c r="A26" t="s">
        <v>151</v>
      </c>
      <c r="B26" t="s">
        <v>16</v>
      </c>
      <c r="C26" s="5" t="s">
        <v>17</v>
      </c>
      <c r="D26" s="5" t="s">
        <v>18</v>
      </c>
      <c r="E26" t="s">
        <v>152</v>
      </c>
      <c r="F26" s="5" t="s">
        <v>153</v>
      </c>
      <c r="G26" t="s">
        <v>21</v>
      </c>
      <c r="H26" t="s">
        <v>154</v>
      </c>
      <c r="I26" s="6" t="s">
        <v>155</v>
      </c>
      <c r="J26" s="7" t="s">
        <v>24</v>
      </c>
      <c r="K26" t="s">
        <v>156</v>
      </c>
      <c r="L26">
        <v>9500000</v>
      </c>
      <c r="M26" s="8">
        <v>44953</v>
      </c>
      <c r="N26" s="8">
        <v>45286</v>
      </c>
    </row>
    <row r="27" spans="1:14" s="9" customFormat="1" ht="15" customHeight="1" x14ac:dyDescent="0.25">
      <c r="A27" t="s">
        <v>157</v>
      </c>
      <c r="B27" t="s">
        <v>16</v>
      </c>
      <c r="C27" s="5" t="s">
        <v>17</v>
      </c>
      <c r="D27" s="5" t="s">
        <v>18</v>
      </c>
      <c r="E27" t="s">
        <v>158</v>
      </c>
      <c r="F27" s="5" t="s">
        <v>159</v>
      </c>
      <c r="G27" t="s">
        <v>21</v>
      </c>
      <c r="H27" t="s">
        <v>160</v>
      </c>
      <c r="I27" s="6" t="s">
        <v>161</v>
      </c>
      <c r="J27" s="7" t="s">
        <v>162</v>
      </c>
      <c r="K27" t="s">
        <v>163</v>
      </c>
      <c r="L27">
        <v>8553120</v>
      </c>
      <c r="M27" s="8">
        <v>44958</v>
      </c>
      <c r="N27" s="8">
        <v>45229</v>
      </c>
    </row>
    <row r="28" spans="1:14" s="9" customFormat="1" ht="15" customHeight="1" x14ac:dyDescent="0.25">
      <c r="A28" t="s">
        <v>164</v>
      </c>
      <c r="B28" t="s">
        <v>16</v>
      </c>
      <c r="C28" s="5" t="s">
        <v>17</v>
      </c>
      <c r="D28" s="5" t="s">
        <v>18</v>
      </c>
      <c r="E28" t="s">
        <v>165</v>
      </c>
      <c r="F28" s="5" t="s">
        <v>166</v>
      </c>
      <c r="G28" t="s">
        <v>21</v>
      </c>
      <c r="H28" t="s">
        <v>160</v>
      </c>
      <c r="I28" s="6" t="s">
        <v>167</v>
      </c>
      <c r="J28" s="7" t="s">
        <v>162</v>
      </c>
      <c r="K28" t="s">
        <v>168</v>
      </c>
      <c r="L28">
        <v>3453300</v>
      </c>
      <c r="M28" s="8">
        <v>44964</v>
      </c>
      <c r="N28" s="8">
        <v>45236</v>
      </c>
    </row>
    <row r="29" spans="1:14" s="9" customFormat="1" ht="15" customHeight="1" x14ac:dyDescent="0.25">
      <c r="A29" t="s">
        <v>169</v>
      </c>
      <c r="B29" t="s">
        <v>16</v>
      </c>
      <c r="C29" s="5" t="s">
        <v>17</v>
      </c>
      <c r="D29" s="5" t="s">
        <v>18</v>
      </c>
      <c r="E29" t="s">
        <v>158</v>
      </c>
      <c r="F29" s="5" t="s">
        <v>170</v>
      </c>
      <c r="G29" t="s">
        <v>21</v>
      </c>
      <c r="H29" t="s">
        <v>160</v>
      </c>
      <c r="I29" s="6" t="s">
        <v>171</v>
      </c>
      <c r="J29" s="7" t="s">
        <v>162</v>
      </c>
      <c r="K29" t="s">
        <v>172</v>
      </c>
      <c r="L29">
        <v>7483980</v>
      </c>
      <c r="M29" s="8">
        <v>44959</v>
      </c>
      <c r="N29" s="8">
        <v>45231</v>
      </c>
    </row>
    <row r="30" spans="1:14" s="9" customFormat="1" ht="15" customHeight="1" x14ac:dyDescent="0.25">
      <c r="A30" t="s">
        <v>173</v>
      </c>
      <c r="B30" t="s">
        <v>16</v>
      </c>
      <c r="C30" s="5" t="s">
        <v>27</v>
      </c>
      <c r="D30" s="5" t="s">
        <v>174</v>
      </c>
      <c r="E30" t="s">
        <v>175</v>
      </c>
      <c r="F30" s="5" t="s">
        <v>176</v>
      </c>
      <c r="G30" t="s">
        <v>21</v>
      </c>
      <c r="H30" t="s">
        <v>160</v>
      </c>
      <c r="I30" s="6" t="s">
        <v>177</v>
      </c>
      <c r="J30" s="7" t="s">
        <v>162</v>
      </c>
      <c r="K30" t="s">
        <v>178</v>
      </c>
      <c r="L30">
        <v>10500000</v>
      </c>
      <c r="M30" s="8">
        <v>44958</v>
      </c>
      <c r="N30" s="8">
        <v>45229</v>
      </c>
    </row>
    <row r="31" spans="1:14" s="9" customFormat="1" ht="15" customHeight="1" x14ac:dyDescent="0.25">
      <c r="A31" t="s">
        <v>179</v>
      </c>
      <c r="B31" t="s">
        <v>16</v>
      </c>
      <c r="C31" s="5" t="s">
        <v>180</v>
      </c>
      <c r="D31" s="5" t="s">
        <v>180</v>
      </c>
      <c r="E31" t="s">
        <v>181</v>
      </c>
      <c r="F31" s="5" t="s">
        <v>182</v>
      </c>
      <c r="G31" t="s">
        <v>21</v>
      </c>
      <c r="H31" t="s">
        <v>160</v>
      </c>
      <c r="I31" s="6" t="s">
        <v>183</v>
      </c>
      <c r="J31" s="7" t="s">
        <v>162</v>
      </c>
      <c r="K31" t="s">
        <v>184</v>
      </c>
      <c r="L31">
        <v>8553120</v>
      </c>
      <c r="M31" s="8">
        <v>44958</v>
      </c>
      <c r="N31" s="8">
        <v>45229</v>
      </c>
    </row>
    <row r="32" spans="1:14" s="9" customFormat="1" ht="15" customHeight="1" x14ac:dyDescent="0.25">
      <c r="A32" t="s">
        <v>185</v>
      </c>
      <c r="B32" t="s">
        <v>16</v>
      </c>
      <c r="C32" s="5" t="s">
        <v>186</v>
      </c>
      <c r="D32" s="5" t="s">
        <v>187</v>
      </c>
      <c r="E32" t="s">
        <v>188</v>
      </c>
      <c r="F32" s="5" t="s">
        <v>189</v>
      </c>
      <c r="G32" t="s">
        <v>21</v>
      </c>
      <c r="H32" t="s">
        <v>160</v>
      </c>
      <c r="I32" s="6" t="s">
        <v>190</v>
      </c>
      <c r="J32" s="7" t="s">
        <v>162</v>
      </c>
      <c r="K32" t="s">
        <v>191</v>
      </c>
      <c r="L32">
        <v>6414840</v>
      </c>
      <c r="M32" s="8">
        <v>44959</v>
      </c>
      <c r="N32" s="8">
        <v>45231</v>
      </c>
    </row>
    <row r="33" spans="1:14" s="9" customFormat="1" ht="15" customHeight="1" x14ac:dyDescent="0.25">
      <c r="A33" t="s">
        <v>192</v>
      </c>
      <c r="B33" t="s">
        <v>16</v>
      </c>
      <c r="C33" s="5" t="s">
        <v>17</v>
      </c>
      <c r="D33" s="5" t="s">
        <v>18</v>
      </c>
      <c r="E33" t="s">
        <v>165</v>
      </c>
      <c r="F33" s="5" t="s">
        <v>193</v>
      </c>
      <c r="G33" t="s">
        <v>21</v>
      </c>
      <c r="H33" t="s">
        <v>160</v>
      </c>
      <c r="I33" s="6" t="s">
        <v>194</v>
      </c>
      <c r="J33" s="7" t="s">
        <v>162</v>
      </c>
      <c r="K33" t="s">
        <v>195</v>
      </c>
      <c r="L33">
        <v>3153963</v>
      </c>
      <c r="M33" s="8">
        <v>44965</v>
      </c>
      <c r="N33" s="8">
        <v>45237</v>
      </c>
    </row>
    <row r="34" spans="1:14" s="9" customFormat="1" ht="15" customHeight="1" x14ac:dyDescent="0.25">
      <c r="A34" t="s">
        <v>196</v>
      </c>
      <c r="B34" t="s">
        <v>16</v>
      </c>
      <c r="C34" s="5" t="s">
        <v>17</v>
      </c>
      <c r="D34" s="5" t="s">
        <v>18</v>
      </c>
      <c r="E34" t="s">
        <v>197</v>
      </c>
      <c r="F34" s="5" t="s">
        <v>198</v>
      </c>
      <c r="G34" t="s">
        <v>21</v>
      </c>
      <c r="H34" t="s">
        <v>160</v>
      </c>
      <c r="I34" s="6" t="s">
        <v>199</v>
      </c>
      <c r="J34" s="7" t="s">
        <v>162</v>
      </c>
      <c r="K34" t="s">
        <v>200</v>
      </c>
      <c r="L34">
        <v>3453300</v>
      </c>
      <c r="M34" s="8">
        <v>44959</v>
      </c>
      <c r="N34" s="8">
        <v>45231</v>
      </c>
    </row>
    <row r="35" spans="1:14" s="9" customFormat="1" ht="15" customHeight="1" x14ac:dyDescent="0.25">
      <c r="A35" t="s">
        <v>201</v>
      </c>
      <c r="B35" t="s">
        <v>16</v>
      </c>
      <c r="C35" s="5" t="s">
        <v>17</v>
      </c>
      <c r="D35" s="5" t="s">
        <v>18</v>
      </c>
      <c r="E35" t="s">
        <v>202</v>
      </c>
      <c r="F35" s="5" t="s">
        <v>203</v>
      </c>
      <c r="G35" t="s">
        <v>21</v>
      </c>
      <c r="H35" t="s">
        <v>160</v>
      </c>
      <c r="I35" s="6" t="s">
        <v>204</v>
      </c>
      <c r="J35" s="7" t="s">
        <v>162</v>
      </c>
      <c r="K35" t="s">
        <v>205</v>
      </c>
      <c r="L35">
        <v>8553120</v>
      </c>
      <c r="M35" s="8">
        <v>44959</v>
      </c>
      <c r="N35" s="8">
        <v>45231</v>
      </c>
    </row>
    <row r="36" spans="1:14" s="9" customFormat="1" ht="15" customHeight="1" x14ac:dyDescent="0.25">
      <c r="A36" t="s">
        <v>206</v>
      </c>
      <c r="B36" t="s">
        <v>16</v>
      </c>
      <c r="C36" s="5" t="s">
        <v>17</v>
      </c>
      <c r="D36" s="5" t="s">
        <v>18</v>
      </c>
      <c r="E36" t="s">
        <v>207</v>
      </c>
      <c r="F36" s="5" t="s">
        <v>208</v>
      </c>
      <c r="G36" t="s">
        <v>21</v>
      </c>
      <c r="H36" t="s">
        <v>160</v>
      </c>
      <c r="I36" s="6" t="s">
        <v>209</v>
      </c>
      <c r="J36" s="7" t="s">
        <v>162</v>
      </c>
      <c r="K36" t="s">
        <v>210</v>
      </c>
      <c r="L36">
        <v>10600000</v>
      </c>
      <c r="M36" s="8">
        <v>44958</v>
      </c>
      <c r="N36" s="8">
        <v>45229</v>
      </c>
    </row>
    <row r="37" spans="1:14" s="9" customFormat="1" ht="15" customHeight="1" x14ac:dyDescent="0.25">
      <c r="A37" t="s">
        <v>211</v>
      </c>
      <c r="B37" t="s">
        <v>16</v>
      </c>
      <c r="C37" s="5" t="s">
        <v>17</v>
      </c>
      <c r="D37" s="5" t="s">
        <v>18</v>
      </c>
      <c r="E37" t="s">
        <v>212</v>
      </c>
      <c r="F37" s="5" t="s">
        <v>213</v>
      </c>
      <c r="G37" t="s">
        <v>21</v>
      </c>
      <c r="H37" t="s">
        <v>160</v>
      </c>
      <c r="I37" s="6" t="s">
        <v>214</v>
      </c>
      <c r="J37" s="7" t="s">
        <v>162</v>
      </c>
      <c r="K37" t="s">
        <v>215</v>
      </c>
      <c r="L37">
        <v>8553120</v>
      </c>
      <c r="M37" s="8">
        <v>44958</v>
      </c>
      <c r="N37" s="8">
        <v>45229</v>
      </c>
    </row>
    <row r="38" spans="1:14" s="9" customFormat="1" ht="15" customHeight="1" x14ac:dyDescent="0.25">
      <c r="A38" t="s">
        <v>216</v>
      </c>
      <c r="B38" t="s">
        <v>16</v>
      </c>
      <c r="C38" s="5" t="s">
        <v>217</v>
      </c>
      <c r="D38" s="5" t="s">
        <v>218</v>
      </c>
      <c r="E38" t="s">
        <v>212</v>
      </c>
      <c r="F38" s="5" t="s">
        <v>219</v>
      </c>
      <c r="G38" t="s">
        <v>21</v>
      </c>
      <c r="H38" t="s">
        <v>160</v>
      </c>
      <c r="I38" s="6" t="s">
        <v>220</v>
      </c>
      <c r="J38" s="7" t="s">
        <v>162</v>
      </c>
      <c r="K38" t="s">
        <v>172</v>
      </c>
      <c r="L38">
        <v>7483980</v>
      </c>
      <c r="M38" s="8">
        <v>44959</v>
      </c>
      <c r="N38" s="8">
        <v>45231</v>
      </c>
    </row>
    <row r="39" spans="1:14" s="9" customFormat="1" ht="15" customHeight="1" x14ac:dyDescent="0.25">
      <c r="A39" t="s">
        <v>221</v>
      </c>
      <c r="B39" t="s">
        <v>16</v>
      </c>
      <c r="C39" s="5" t="s">
        <v>17</v>
      </c>
      <c r="D39" s="5" t="s">
        <v>18</v>
      </c>
      <c r="E39" t="s">
        <v>222</v>
      </c>
      <c r="F39" s="5" t="s">
        <v>223</v>
      </c>
      <c r="G39" t="s">
        <v>21</v>
      </c>
      <c r="H39" t="s">
        <v>50</v>
      </c>
      <c r="I39" s="6" t="s">
        <v>224</v>
      </c>
      <c r="J39" s="7" t="s">
        <v>52</v>
      </c>
      <c r="K39" t="s">
        <v>225</v>
      </c>
      <c r="L39">
        <v>5631000</v>
      </c>
      <c r="M39" s="8">
        <v>44959</v>
      </c>
      <c r="N39" s="8">
        <v>45231</v>
      </c>
    </row>
    <row r="40" spans="1:14" s="9" customFormat="1" ht="15" customHeight="1" x14ac:dyDescent="0.25">
      <c r="A40" t="s">
        <v>226</v>
      </c>
      <c r="B40" t="s">
        <v>16</v>
      </c>
      <c r="C40" s="5" t="s">
        <v>17</v>
      </c>
      <c r="D40" s="5" t="s">
        <v>18</v>
      </c>
      <c r="E40" t="s">
        <v>227</v>
      </c>
      <c r="F40" s="5" t="s">
        <v>228</v>
      </c>
      <c r="G40" t="s">
        <v>21</v>
      </c>
      <c r="H40" t="s">
        <v>160</v>
      </c>
      <c r="I40" s="6" t="s">
        <v>229</v>
      </c>
      <c r="J40" s="7" t="s">
        <v>162</v>
      </c>
      <c r="K40" t="s">
        <v>230</v>
      </c>
      <c r="L40">
        <v>7483980</v>
      </c>
      <c r="M40" s="8">
        <v>44958</v>
      </c>
      <c r="N40" s="8">
        <v>45229</v>
      </c>
    </row>
    <row r="41" spans="1:14" s="9" customFormat="1" ht="15" customHeight="1" x14ac:dyDescent="0.25">
      <c r="A41" t="s">
        <v>231</v>
      </c>
      <c r="B41" t="s">
        <v>16</v>
      </c>
      <c r="C41" s="5" t="s">
        <v>232</v>
      </c>
      <c r="D41" s="5" t="s">
        <v>233</v>
      </c>
      <c r="E41" t="s">
        <v>234</v>
      </c>
      <c r="F41" s="5" t="s">
        <v>235</v>
      </c>
      <c r="G41" t="s">
        <v>21</v>
      </c>
      <c r="H41" t="s">
        <v>236</v>
      </c>
      <c r="I41" s="9" t="s">
        <v>237</v>
      </c>
      <c r="J41" s="7" t="s">
        <v>162</v>
      </c>
      <c r="K41" t="s">
        <v>238</v>
      </c>
      <c r="L41">
        <v>3450000</v>
      </c>
      <c r="M41" s="8">
        <v>44963</v>
      </c>
      <c r="N41" s="8">
        <v>45174</v>
      </c>
    </row>
    <row r="42" spans="1:14" s="9" customFormat="1" ht="15" customHeight="1" x14ac:dyDescent="0.25">
      <c r="A42" t="s">
        <v>239</v>
      </c>
      <c r="B42" t="s">
        <v>16</v>
      </c>
      <c r="C42" s="5" t="s">
        <v>17</v>
      </c>
      <c r="D42" s="5" t="s">
        <v>18</v>
      </c>
      <c r="E42" t="s">
        <v>240</v>
      </c>
      <c r="F42" s="5" t="s">
        <v>241</v>
      </c>
      <c r="G42" t="s">
        <v>21</v>
      </c>
      <c r="H42" t="s">
        <v>236</v>
      </c>
      <c r="I42" s="6" t="s">
        <v>242</v>
      </c>
      <c r="J42" s="7" t="s">
        <v>162</v>
      </c>
      <c r="K42" t="s">
        <v>243</v>
      </c>
      <c r="L42">
        <v>3680000</v>
      </c>
      <c r="M42" s="8">
        <v>44967</v>
      </c>
      <c r="N42" s="8">
        <v>45178</v>
      </c>
    </row>
    <row r="43" spans="1:14" s="9" customFormat="1" ht="15" customHeight="1" x14ac:dyDescent="0.25">
      <c r="A43" t="s">
        <v>244</v>
      </c>
      <c r="B43" t="s">
        <v>16</v>
      </c>
      <c r="C43" s="5" t="s">
        <v>17</v>
      </c>
      <c r="D43" s="5" t="s">
        <v>18</v>
      </c>
      <c r="E43" t="s">
        <v>245</v>
      </c>
      <c r="F43" s="5" t="s">
        <v>246</v>
      </c>
      <c r="G43" t="s">
        <v>21</v>
      </c>
      <c r="H43" t="s">
        <v>105</v>
      </c>
      <c r="I43" s="6" t="s">
        <v>247</v>
      </c>
      <c r="J43" s="7" t="s">
        <v>52</v>
      </c>
      <c r="K43" t="s">
        <v>248</v>
      </c>
      <c r="L43">
        <v>4416000</v>
      </c>
      <c r="M43" s="8">
        <v>44958</v>
      </c>
      <c r="N43" s="8">
        <v>45230</v>
      </c>
    </row>
    <row r="44" spans="1:14" s="9" customFormat="1" ht="15" customHeight="1" x14ac:dyDescent="0.25">
      <c r="A44" t="s">
        <v>249</v>
      </c>
      <c r="B44" t="s">
        <v>16</v>
      </c>
      <c r="C44" s="5" t="s">
        <v>17</v>
      </c>
      <c r="D44" s="5" t="s">
        <v>18</v>
      </c>
      <c r="E44" t="s">
        <v>250</v>
      </c>
      <c r="F44" s="5" t="s">
        <v>251</v>
      </c>
      <c r="G44" t="s">
        <v>21</v>
      </c>
      <c r="H44" t="s">
        <v>50</v>
      </c>
      <c r="I44" s="6" t="s">
        <v>252</v>
      </c>
      <c r="J44" s="7" t="s">
        <v>52</v>
      </c>
      <c r="K44" t="s">
        <v>253</v>
      </c>
      <c r="L44">
        <v>6623964</v>
      </c>
      <c r="M44" s="8">
        <v>44958</v>
      </c>
      <c r="N44" s="8">
        <v>45229</v>
      </c>
    </row>
    <row r="45" spans="1:14" s="9" customFormat="1" ht="15" customHeight="1" x14ac:dyDescent="0.25">
      <c r="A45" t="s">
        <v>254</v>
      </c>
      <c r="B45" t="s">
        <v>16</v>
      </c>
      <c r="C45" s="5" t="s">
        <v>96</v>
      </c>
      <c r="D45" s="5" t="s">
        <v>255</v>
      </c>
      <c r="E45" t="s">
        <v>256</v>
      </c>
      <c r="F45" s="5" t="s">
        <v>257</v>
      </c>
      <c r="G45" t="s">
        <v>21</v>
      </c>
      <c r="H45" t="s">
        <v>50</v>
      </c>
      <c r="I45" s="6" t="s">
        <v>258</v>
      </c>
      <c r="J45" s="7" t="s">
        <v>52</v>
      </c>
      <c r="K45" t="s">
        <v>259</v>
      </c>
      <c r="L45">
        <v>6949410</v>
      </c>
      <c r="M45" s="8">
        <v>44959</v>
      </c>
      <c r="N45" s="8">
        <v>45139</v>
      </c>
    </row>
    <row r="46" spans="1:14" s="9" customFormat="1" ht="15" customHeight="1" x14ac:dyDescent="0.25">
      <c r="A46" t="s">
        <v>260</v>
      </c>
      <c r="B46" t="s">
        <v>16</v>
      </c>
      <c r="C46" s="5" t="s">
        <v>17</v>
      </c>
      <c r="D46" s="5" t="s">
        <v>18</v>
      </c>
      <c r="E46" t="s">
        <v>261</v>
      </c>
      <c r="F46" s="5" t="s">
        <v>262</v>
      </c>
      <c r="G46" t="s">
        <v>21</v>
      </c>
      <c r="H46" t="s">
        <v>263</v>
      </c>
      <c r="I46" s="6" t="s">
        <v>264</v>
      </c>
      <c r="J46" s="7" t="s">
        <v>24</v>
      </c>
      <c r="K46" t="s">
        <v>265</v>
      </c>
      <c r="L46">
        <v>3528162</v>
      </c>
      <c r="M46" s="8">
        <v>44965</v>
      </c>
      <c r="N46" s="8">
        <v>45206</v>
      </c>
    </row>
    <row r="47" spans="1:14" s="9" customFormat="1" ht="15" customHeight="1" x14ac:dyDescent="0.25">
      <c r="A47" t="s">
        <v>266</v>
      </c>
      <c r="B47" t="s">
        <v>16</v>
      </c>
      <c r="C47" s="5" t="s">
        <v>55</v>
      </c>
      <c r="D47" s="5" t="s">
        <v>56</v>
      </c>
      <c r="E47" t="s">
        <v>256</v>
      </c>
      <c r="F47" s="5" t="s">
        <v>267</v>
      </c>
      <c r="G47" t="s">
        <v>21</v>
      </c>
      <c r="H47" t="s">
        <v>50</v>
      </c>
      <c r="I47" s="6" t="s">
        <v>268</v>
      </c>
      <c r="J47" s="7" t="s">
        <v>52</v>
      </c>
      <c r="K47" t="s">
        <v>259</v>
      </c>
      <c r="L47">
        <v>6949410</v>
      </c>
      <c r="M47" s="8">
        <v>44965</v>
      </c>
      <c r="N47" s="8">
        <v>45145</v>
      </c>
    </row>
    <row r="48" spans="1:14" s="9" customFormat="1" ht="15" customHeight="1" x14ac:dyDescent="0.25">
      <c r="A48" t="s">
        <v>269</v>
      </c>
      <c r="B48" t="s">
        <v>16</v>
      </c>
      <c r="C48" s="5" t="s">
        <v>270</v>
      </c>
      <c r="D48" s="5" t="s">
        <v>271</v>
      </c>
      <c r="E48" t="s">
        <v>272</v>
      </c>
      <c r="F48" s="5" t="s">
        <v>273</v>
      </c>
      <c r="G48" t="s">
        <v>21</v>
      </c>
      <c r="H48" t="s">
        <v>274</v>
      </c>
      <c r="I48" s="6" t="s">
        <v>275</v>
      </c>
      <c r="J48" s="7" t="s">
        <v>52</v>
      </c>
      <c r="K48" t="s">
        <v>276</v>
      </c>
      <c r="L48">
        <v>4857350</v>
      </c>
      <c r="M48" s="8">
        <v>44958</v>
      </c>
      <c r="N48" s="8">
        <v>45230</v>
      </c>
    </row>
    <row r="49" spans="1:14" s="9" customFormat="1" ht="15" customHeight="1" x14ac:dyDescent="0.25">
      <c r="A49" t="s">
        <v>277</v>
      </c>
      <c r="B49" t="s">
        <v>16</v>
      </c>
      <c r="C49" s="5" t="s">
        <v>17</v>
      </c>
      <c r="D49" s="5" t="s">
        <v>18</v>
      </c>
      <c r="E49" t="s">
        <v>188</v>
      </c>
      <c r="F49" s="5" t="s">
        <v>278</v>
      </c>
      <c r="G49" t="s">
        <v>21</v>
      </c>
      <c r="H49" t="s">
        <v>160</v>
      </c>
      <c r="I49" s="6" t="s">
        <v>279</v>
      </c>
      <c r="J49" s="7" t="s">
        <v>162</v>
      </c>
      <c r="K49" t="s">
        <v>280</v>
      </c>
      <c r="L49">
        <v>10500000</v>
      </c>
      <c r="M49" s="8">
        <v>44963</v>
      </c>
      <c r="N49" s="8">
        <v>45235</v>
      </c>
    </row>
    <row r="50" spans="1:14" s="9" customFormat="1" ht="15" customHeight="1" x14ac:dyDescent="0.25">
      <c r="A50" t="s">
        <v>281</v>
      </c>
      <c r="B50" t="s">
        <v>16</v>
      </c>
      <c r="C50" s="5" t="s">
        <v>17</v>
      </c>
      <c r="D50" s="5" t="s">
        <v>18</v>
      </c>
      <c r="E50" t="s">
        <v>282</v>
      </c>
      <c r="F50" s="5" t="s">
        <v>283</v>
      </c>
      <c r="G50" t="s">
        <v>21</v>
      </c>
      <c r="H50" t="s">
        <v>263</v>
      </c>
      <c r="I50" s="6" t="s">
        <v>284</v>
      </c>
      <c r="J50" s="7" t="s">
        <v>24</v>
      </c>
      <c r="K50" t="s">
        <v>285</v>
      </c>
      <c r="L50">
        <v>6414840</v>
      </c>
      <c r="M50" s="8">
        <v>44965</v>
      </c>
      <c r="N50" s="8">
        <v>45084</v>
      </c>
    </row>
    <row r="51" spans="1:14" s="9" customFormat="1" ht="15" customHeight="1" x14ac:dyDescent="0.25">
      <c r="A51" t="s">
        <v>286</v>
      </c>
      <c r="B51" t="s">
        <v>16</v>
      </c>
      <c r="C51" t="s">
        <v>17</v>
      </c>
      <c r="D51" t="s">
        <v>18</v>
      </c>
      <c r="E51" t="s">
        <v>79</v>
      </c>
      <c r="F51" s="5" t="s">
        <v>287</v>
      </c>
      <c r="G51" t="s">
        <v>21</v>
      </c>
      <c r="H51" t="s">
        <v>22</v>
      </c>
      <c r="I51" s="6" t="s">
        <v>288</v>
      </c>
      <c r="J51" s="7" t="s">
        <v>24</v>
      </c>
      <c r="K51" t="s">
        <v>289</v>
      </c>
      <c r="L51">
        <v>3688533</v>
      </c>
      <c r="M51" s="8">
        <v>44964</v>
      </c>
      <c r="N51" s="8">
        <v>45144</v>
      </c>
    </row>
    <row r="52" spans="1:14" s="9" customFormat="1" ht="15" customHeight="1" x14ac:dyDescent="0.25">
      <c r="A52" t="s">
        <v>290</v>
      </c>
      <c r="B52" t="s">
        <v>16</v>
      </c>
      <c r="C52" s="5" t="s">
        <v>17</v>
      </c>
      <c r="D52" s="5" t="s">
        <v>18</v>
      </c>
      <c r="E52" t="s">
        <v>291</v>
      </c>
      <c r="F52" s="5" t="s">
        <v>292</v>
      </c>
      <c r="G52" t="s">
        <v>21</v>
      </c>
      <c r="H52" t="s">
        <v>142</v>
      </c>
      <c r="I52" s="6" t="s">
        <v>293</v>
      </c>
      <c r="J52" s="7" t="s">
        <v>144</v>
      </c>
      <c r="K52" t="s">
        <v>294</v>
      </c>
      <c r="L52">
        <v>9000000</v>
      </c>
      <c r="M52" s="8">
        <v>44965</v>
      </c>
      <c r="N52" s="8">
        <v>45084</v>
      </c>
    </row>
    <row r="53" spans="1:14" s="9" customFormat="1" ht="15" customHeight="1" x14ac:dyDescent="0.25">
      <c r="A53" t="s">
        <v>295</v>
      </c>
      <c r="B53" t="s">
        <v>16</v>
      </c>
      <c r="C53" t="s">
        <v>17</v>
      </c>
      <c r="D53" t="s">
        <v>18</v>
      </c>
      <c r="E53" t="s">
        <v>240</v>
      </c>
      <c r="F53" s="5" t="s">
        <v>296</v>
      </c>
      <c r="G53" t="s">
        <v>21</v>
      </c>
      <c r="H53" t="s">
        <v>236</v>
      </c>
      <c r="I53" s="6" t="s">
        <v>297</v>
      </c>
      <c r="J53" s="7" t="s">
        <v>162</v>
      </c>
      <c r="K53" t="s">
        <v>298</v>
      </c>
      <c r="L53">
        <v>4270000</v>
      </c>
      <c r="M53" s="8">
        <v>44960</v>
      </c>
      <c r="N53" s="8">
        <v>45171</v>
      </c>
    </row>
    <row r="54" spans="1:14" s="9" customFormat="1" ht="15" customHeight="1" x14ac:dyDescent="0.25">
      <c r="A54" t="s">
        <v>299</v>
      </c>
      <c r="B54" t="s">
        <v>16</v>
      </c>
      <c r="C54" s="5" t="s">
        <v>300</v>
      </c>
      <c r="D54" s="5" t="s">
        <v>301</v>
      </c>
      <c r="E54" t="s">
        <v>302</v>
      </c>
      <c r="F54" s="5" t="s">
        <v>303</v>
      </c>
      <c r="G54" t="s">
        <v>21</v>
      </c>
      <c r="H54" t="s">
        <v>22</v>
      </c>
      <c r="I54" s="6" t="s">
        <v>304</v>
      </c>
      <c r="J54" s="7" t="s">
        <v>24</v>
      </c>
      <c r="K54" t="s">
        <v>305</v>
      </c>
      <c r="L54">
        <v>4276560</v>
      </c>
      <c r="M54" s="8">
        <v>44959</v>
      </c>
      <c r="N54" s="8">
        <v>45170</v>
      </c>
    </row>
    <row r="55" spans="1:14" s="9" customFormat="1" ht="15" customHeight="1" x14ac:dyDescent="0.25">
      <c r="A55" t="s">
        <v>306</v>
      </c>
      <c r="B55" t="s">
        <v>16</v>
      </c>
      <c r="C55" s="5" t="s">
        <v>17</v>
      </c>
      <c r="D55" s="5" t="s">
        <v>18</v>
      </c>
      <c r="E55" t="s">
        <v>307</v>
      </c>
      <c r="F55" s="5" t="s">
        <v>308</v>
      </c>
      <c r="G55" t="s">
        <v>21</v>
      </c>
      <c r="H55" t="s">
        <v>50</v>
      </c>
      <c r="I55" s="6" t="s">
        <v>309</v>
      </c>
      <c r="J55" s="7" t="s">
        <v>52</v>
      </c>
      <c r="K55" t="s">
        <v>310</v>
      </c>
      <c r="L55">
        <v>5631000</v>
      </c>
      <c r="M55" s="8">
        <v>44963</v>
      </c>
      <c r="N55" s="8">
        <v>45235</v>
      </c>
    </row>
    <row r="56" spans="1:14" s="9" customFormat="1" ht="15" customHeight="1" x14ac:dyDescent="0.25">
      <c r="A56" t="s">
        <v>311</v>
      </c>
      <c r="B56" t="s">
        <v>16</v>
      </c>
      <c r="C56" s="5" t="s">
        <v>17</v>
      </c>
      <c r="D56" s="5" t="s">
        <v>18</v>
      </c>
      <c r="E56" t="s">
        <v>312</v>
      </c>
      <c r="F56" s="5" t="s">
        <v>313</v>
      </c>
      <c r="G56" t="s">
        <v>21</v>
      </c>
      <c r="H56" t="s">
        <v>50</v>
      </c>
      <c r="I56" s="6" t="s">
        <v>314</v>
      </c>
      <c r="J56" s="7" t="s">
        <v>52</v>
      </c>
      <c r="K56" t="s">
        <v>315</v>
      </c>
      <c r="L56">
        <v>3453322</v>
      </c>
      <c r="M56" s="8">
        <v>44963</v>
      </c>
      <c r="N56" s="8">
        <v>45235</v>
      </c>
    </row>
    <row r="57" spans="1:14" s="9" customFormat="1" ht="15" customHeight="1" x14ac:dyDescent="0.25">
      <c r="A57" t="s">
        <v>316</v>
      </c>
      <c r="B57" t="s">
        <v>16</v>
      </c>
      <c r="C57" s="5" t="s">
        <v>17</v>
      </c>
      <c r="D57" s="5" t="s">
        <v>18</v>
      </c>
      <c r="E57" t="s">
        <v>317</v>
      </c>
      <c r="F57" s="5" t="s">
        <v>318</v>
      </c>
      <c r="G57" t="s">
        <v>21</v>
      </c>
      <c r="H57" t="s">
        <v>50</v>
      </c>
      <c r="I57" s="6" t="s">
        <v>319</v>
      </c>
      <c r="J57" s="7" t="s">
        <v>52</v>
      </c>
      <c r="K57" t="s">
        <v>320</v>
      </c>
      <c r="L57">
        <v>3453322</v>
      </c>
      <c r="M57" s="8">
        <v>44963</v>
      </c>
      <c r="N57" s="8">
        <v>45235</v>
      </c>
    </row>
    <row r="58" spans="1:14" s="9" customFormat="1" ht="15" customHeight="1" x14ac:dyDescent="0.25">
      <c r="A58" t="s">
        <v>321</v>
      </c>
      <c r="B58" t="s">
        <v>16</v>
      </c>
      <c r="C58" s="5" t="s">
        <v>17</v>
      </c>
      <c r="D58" s="5" t="s">
        <v>18</v>
      </c>
      <c r="E58" t="s">
        <v>322</v>
      </c>
      <c r="F58" s="5" t="s">
        <v>323</v>
      </c>
      <c r="G58" t="s">
        <v>21</v>
      </c>
      <c r="H58" t="s">
        <v>50</v>
      </c>
      <c r="I58" s="6" t="s">
        <v>324</v>
      </c>
      <c r="J58" s="7" t="s">
        <v>52</v>
      </c>
      <c r="K58" t="s">
        <v>325</v>
      </c>
      <c r="L58">
        <v>3644000</v>
      </c>
      <c r="M58" s="8">
        <v>44963</v>
      </c>
      <c r="N58" s="8">
        <v>45235</v>
      </c>
    </row>
    <row r="59" spans="1:14" s="9" customFormat="1" ht="15" customHeight="1" x14ac:dyDescent="0.25">
      <c r="A59" t="s">
        <v>326</v>
      </c>
      <c r="B59" t="s">
        <v>16</v>
      </c>
      <c r="C59" s="5" t="s">
        <v>17</v>
      </c>
      <c r="D59" s="5" t="s">
        <v>18</v>
      </c>
      <c r="E59" t="s">
        <v>327</v>
      </c>
      <c r="F59" s="5" t="s">
        <v>328</v>
      </c>
      <c r="G59" t="s">
        <v>21</v>
      </c>
      <c r="H59" t="s">
        <v>50</v>
      </c>
      <c r="I59" s="6" t="s">
        <v>329</v>
      </c>
      <c r="J59" s="7" t="s">
        <v>52</v>
      </c>
      <c r="K59" t="s">
        <v>330</v>
      </c>
      <c r="L59">
        <v>3453322</v>
      </c>
      <c r="M59" s="8">
        <v>44960</v>
      </c>
      <c r="N59" s="8">
        <v>45232</v>
      </c>
    </row>
    <row r="60" spans="1:14" s="9" customFormat="1" ht="15" customHeight="1" x14ac:dyDescent="0.25">
      <c r="A60" t="s">
        <v>331</v>
      </c>
      <c r="B60" t="s">
        <v>16</v>
      </c>
      <c r="C60" s="5" t="s">
        <v>17</v>
      </c>
      <c r="D60" s="5" t="s">
        <v>18</v>
      </c>
      <c r="E60" t="s">
        <v>332</v>
      </c>
      <c r="F60" s="5" t="s">
        <v>333</v>
      </c>
      <c r="G60" t="s">
        <v>21</v>
      </c>
      <c r="H60" t="s">
        <v>236</v>
      </c>
      <c r="I60" s="6" t="s">
        <v>334</v>
      </c>
      <c r="J60" s="7" t="s">
        <v>162</v>
      </c>
      <c r="K60" t="s">
        <v>335</v>
      </c>
      <c r="L60">
        <v>4276000</v>
      </c>
      <c r="M60" s="8">
        <v>44966</v>
      </c>
      <c r="N60" s="8">
        <v>45177</v>
      </c>
    </row>
    <row r="61" spans="1:14" s="9" customFormat="1" ht="15" customHeight="1" x14ac:dyDescent="0.25">
      <c r="A61" t="s">
        <v>336</v>
      </c>
      <c r="B61" t="s">
        <v>16</v>
      </c>
      <c r="C61" s="5" t="s">
        <v>17</v>
      </c>
      <c r="D61" s="5" t="s">
        <v>18</v>
      </c>
      <c r="E61" t="s">
        <v>337</v>
      </c>
      <c r="F61" s="5" t="s">
        <v>338</v>
      </c>
      <c r="G61" t="s">
        <v>21</v>
      </c>
      <c r="H61" t="s">
        <v>236</v>
      </c>
      <c r="I61" s="6" t="s">
        <v>339</v>
      </c>
      <c r="J61" s="7" t="s">
        <v>162</v>
      </c>
      <c r="K61" t="s">
        <v>340</v>
      </c>
      <c r="L61">
        <v>5450000</v>
      </c>
      <c r="M61" s="8">
        <v>44964</v>
      </c>
      <c r="N61" s="8">
        <v>45175</v>
      </c>
    </row>
    <row r="62" spans="1:14" s="9" customFormat="1" ht="15" customHeight="1" x14ac:dyDescent="0.25">
      <c r="A62" t="s">
        <v>341</v>
      </c>
      <c r="B62" t="s">
        <v>16</v>
      </c>
      <c r="C62" s="5" t="s">
        <v>17</v>
      </c>
      <c r="D62" s="5" t="s">
        <v>18</v>
      </c>
      <c r="E62" t="s">
        <v>342</v>
      </c>
      <c r="F62" s="5" t="s">
        <v>343</v>
      </c>
      <c r="G62" t="s">
        <v>21</v>
      </c>
      <c r="H62" t="s">
        <v>50</v>
      </c>
      <c r="I62" s="6" t="s">
        <v>344</v>
      </c>
      <c r="J62" s="7" t="s">
        <v>52</v>
      </c>
      <c r="K62" t="s">
        <v>345</v>
      </c>
      <c r="L62">
        <v>5631000</v>
      </c>
      <c r="M62" s="8">
        <v>44963</v>
      </c>
      <c r="N62" s="8">
        <v>45235</v>
      </c>
    </row>
    <row r="63" spans="1:14" s="9" customFormat="1" ht="15" customHeight="1" x14ac:dyDescent="0.25">
      <c r="A63" t="s">
        <v>346</v>
      </c>
      <c r="B63" t="s">
        <v>16</v>
      </c>
      <c r="C63" s="5" t="s">
        <v>27</v>
      </c>
      <c r="D63" s="5" t="s">
        <v>347</v>
      </c>
      <c r="E63" t="s">
        <v>348</v>
      </c>
      <c r="F63" s="5" t="s">
        <v>349</v>
      </c>
      <c r="G63" t="s">
        <v>21</v>
      </c>
      <c r="H63" t="s">
        <v>50</v>
      </c>
      <c r="I63" s="6" t="s">
        <v>350</v>
      </c>
      <c r="J63" s="7" t="s">
        <v>52</v>
      </c>
      <c r="K63" t="s">
        <v>351</v>
      </c>
      <c r="L63">
        <v>5880270</v>
      </c>
      <c r="M63" s="8">
        <v>44963</v>
      </c>
      <c r="N63" s="8">
        <v>45235</v>
      </c>
    </row>
    <row r="64" spans="1:14" s="9" customFormat="1" ht="15" customHeight="1" x14ac:dyDescent="0.25">
      <c r="A64" t="s">
        <v>352</v>
      </c>
      <c r="B64" t="s">
        <v>16</v>
      </c>
      <c r="C64" s="5" t="s">
        <v>17</v>
      </c>
      <c r="D64" s="5" t="s">
        <v>18</v>
      </c>
      <c r="E64" t="s">
        <v>353</v>
      </c>
      <c r="F64" s="5" t="s">
        <v>354</v>
      </c>
      <c r="G64" t="s">
        <v>21</v>
      </c>
      <c r="H64" t="s">
        <v>22</v>
      </c>
      <c r="I64" s="6" t="s">
        <v>355</v>
      </c>
      <c r="J64" s="7" t="s">
        <v>24</v>
      </c>
      <c r="K64" t="s">
        <v>356</v>
      </c>
      <c r="L64">
        <v>5400000</v>
      </c>
      <c r="M64" s="8">
        <v>44966</v>
      </c>
      <c r="N64" s="8">
        <v>45146</v>
      </c>
    </row>
    <row r="65" spans="1:14" s="9" customFormat="1" ht="15" customHeight="1" x14ac:dyDescent="0.25">
      <c r="A65" t="s">
        <v>357</v>
      </c>
      <c r="B65" t="s">
        <v>16</v>
      </c>
      <c r="C65" s="5" t="s">
        <v>17</v>
      </c>
      <c r="D65" s="5" t="s">
        <v>18</v>
      </c>
      <c r="E65" t="s">
        <v>358</v>
      </c>
      <c r="F65" s="5" t="s">
        <v>359</v>
      </c>
      <c r="G65" t="s">
        <v>21</v>
      </c>
      <c r="H65" t="s">
        <v>274</v>
      </c>
      <c r="I65" s="6" t="s">
        <v>360</v>
      </c>
      <c r="J65" s="7" t="s">
        <v>52</v>
      </c>
      <c r="K65" t="s">
        <v>361</v>
      </c>
      <c r="L65">
        <v>7201223</v>
      </c>
      <c r="M65" s="8">
        <v>44978</v>
      </c>
      <c r="N65" s="8">
        <v>45250</v>
      </c>
    </row>
    <row r="66" spans="1:14" s="9" customFormat="1" ht="15" customHeight="1" x14ac:dyDescent="0.25">
      <c r="A66" t="s">
        <v>362</v>
      </c>
      <c r="B66" t="s">
        <v>16</v>
      </c>
      <c r="C66" s="5" t="s">
        <v>17</v>
      </c>
      <c r="D66" s="5" t="s">
        <v>18</v>
      </c>
      <c r="E66" t="s">
        <v>363</v>
      </c>
      <c r="F66" s="5" t="s">
        <v>364</v>
      </c>
      <c r="G66" t="s">
        <v>21</v>
      </c>
      <c r="H66" t="s">
        <v>22</v>
      </c>
      <c r="I66" s="6" t="s">
        <v>365</v>
      </c>
      <c r="J66" s="7" t="s">
        <v>24</v>
      </c>
      <c r="K66" t="s">
        <v>366</v>
      </c>
      <c r="L66">
        <v>3528161</v>
      </c>
      <c r="M66" s="8">
        <v>44967</v>
      </c>
      <c r="N66" s="8">
        <v>45178</v>
      </c>
    </row>
    <row r="67" spans="1:14" s="9" customFormat="1" ht="15" customHeight="1" x14ac:dyDescent="0.25">
      <c r="A67" t="s">
        <v>367</v>
      </c>
      <c r="B67" t="s">
        <v>16</v>
      </c>
      <c r="C67" s="5" t="s">
        <v>17</v>
      </c>
      <c r="D67" s="5" t="s">
        <v>18</v>
      </c>
      <c r="E67" t="s">
        <v>368</v>
      </c>
      <c r="F67" s="5" t="s">
        <v>369</v>
      </c>
      <c r="G67" t="s">
        <v>21</v>
      </c>
      <c r="H67" t="s">
        <v>22</v>
      </c>
      <c r="I67" s="6" t="s">
        <v>370</v>
      </c>
      <c r="J67" s="7" t="s">
        <v>24</v>
      </c>
      <c r="K67" t="s">
        <v>371</v>
      </c>
      <c r="L67">
        <v>4000000</v>
      </c>
      <c r="M67" s="8">
        <v>44967</v>
      </c>
      <c r="N67" s="8">
        <v>45178</v>
      </c>
    </row>
    <row r="68" spans="1:14" s="9" customFormat="1" ht="15" customHeight="1" x14ac:dyDescent="0.25">
      <c r="A68" t="s">
        <v>372</v>
      </c>
      <c r="B68" t="s">
        <v>16</v>
      </c>
      <c r="C68" t="s">
        <v>300</v>
      </c>
      <c r="D68" t="s">
        <v>301</v>
      </c>
      <c r="E68" t="s">
        <v>373</v>
      </c>
      <c r="F68" s="5" t="s">
        <v>374</v>
      </c>
      <c r="G68" t="s">
        <v>21</v>
      </c>
      <c r="H68" t="s">
        <v>22</v>
      </c>
      <c r="I68" s="6" t="s">
        <v>375</v>
      </c>
      <c r="J68" s="7" t="s">
        <v>24</v>
      </c>
      <c r="K68" t="s">
        <v>376</v>
      </c>
      <c r="L68">
        <v>7483980</v>
      </c>
      <c r="M68" s="8">
        <v>44966</v>
      </c>
      <c r="N68" s="8">
        <v>45177</v>
      </c>
    </row>
    <row r="69" spans="1:14" s="9" customFormat="1" ht="15" customHeight="1" x14ac:dyDescent="0.25">
      <c r="A69" t="s">
        <v>377</v>
      </c>
      <c r="B69" t="s">
        <v>16</v>
      </c>
      <c r="C69" s="5" t="s">
        <v>378</v>
      </c>
      <c r="D69" s="5" t="s">
        <v>379</v>
      </c>
      <c r="E69" t="s">
        <v>380</v>
      </c>
      <c r="F69" s="5" t="s">
        <v>381</v>
      </c>
      <c r="G69" t="s">
        <v>21</v>
      </c>
      <c r="H69" t="s">
        <v>236</v>
      </c>
      <c r="I69" s="6" t="s">
        <v>382</v>
      </c>
      <c r="J69" s="7" t="s">
        <v>162</v>
      </c>
      <c r="K69" t="s">
        <v>383</v>
      </c>
      <c r="L69">
        <v>5880000</v>
      </c>
      <c r="M69" s="8">
        <v>44966</v>
      </c>
      <c r="N69" s="8">
        <v>45177</v>
      </c>
    </row>
    <row r="70" spans="1:14" s="9" customFormat="1" ht="15" customHeight="1" x14ac:dyDescent="0.25">
      <c r="A70" t="s">
        <v>384</v>
      </c>
      <c r="B70" t="s">
        <v>16</v>
      </c>
      <c r="C70" s="5" t="s">
        <v>17</v>
      </c>
      <c r="D70" s="5" t="s">
        <v>18</v>
      </c>
      <c r="E70" t="s">
        <v>385</v>
      </c>
      <c r="F70" s="5" t="s">
        <v>386</v>
      </c>
      <c r="G70" t="s">
        <v>21</v>
      </c>
      <c r="H70" t="s">
        <v>160</v>
      </c>
      <c r="I70" s="6" t="s">
        <v>387</v>
      </c>
      <c r="J70" s="7" t="s">
        <v>162</v>
      </c>
      <c r="K70" t="s">
        <v>388</v>
      </c>
      <c r="L70">
        <v>9500000</v>
      </c>
      <c r="M70" s="8">
        <v>44966</v>
      </c>
      <c r="N70" s="8">
        <v>45238</v>
      </c>
    </row>
    <row r="71" spans="1:14" s="9" customFormat="1" ht="15" customHeight="1" x14ac:dyDescent="0.25">
      <c r="A71" t="s">
        <v>389</v>
      </c>
      <c r="B71" t="s">
        <v>16</v>
      </c>
      <c r="C71" s="5" t="s">
        <v>390</v>
      </c>
      <c r="D71" s="5" t="s">
        <v>391</v>
      </c>
      <c r="E71" t="s">
        <v>392</v>
      </c>
      <c r="F71" s="5" t="s">
        <v>393</v>
      </c>
      <c r="G71" t="s">
        <v>21</v>
      </c>
      <c r="H71" t="s">
        <v>50</v>
      </c>
      <c r="I71" s="6" t="s">
        <v>394</v>
      </c>
      <c r="J71" s="7" t="s">
        <v>52</v>
      </c>
      <c r="K71" t="s">
        <v>395</v>
      </c>
      <c r="L71">
        <v>4704216</v>
      </c>
      <c r="M71" s="8">
        <v>44970</v>
      </c>
      <c r="N71" s="8">
        <v>45242</v>
      </c>
    </row>
    <row r="72" spans="1:14" s="9" customFormat="1" ht="15" customHeight="1" x14ac:dyDescent="0.25">
      <c r="A72" t="s">
        <v>396</v>
      </c>
      <c r="B72" t="s">
        <v>16</v>
      </c>
      <c r="C72" s="5" t="s">
        <v>17</v>
      </c>
      <c r="D72" s="5" t="s">
        <v>18</v>
      </c>
      <c r="E72" t="s">
        <v>397</v>
      </c>
      <c r="F72" s="5" t="s">
        <v>398</v>
      </c>
      <c r="G72" t="s">
        <v>21</v>
      </c>
      <c r="H72" t="s">
        <v>274</v>
      </c>
      <c r="I72" s="6" t="s">
        <v>399</v>
      </c>
      <c r="J72" s="7" t="s">
        <v>52</v>
      </c>
      <c r="K72" t="s">
        <v>400</v>
      </c>
      <c r="L72">
        <v>3645078</v>
      </c>
      <c r="M72" s="8">
        <v>44964</v>
      </c>
      <c r="N72" s="8">
        <v>45236</v>
      </c>
    </row>
    <row r="73" spans="1:14" s="9" customFormat="1" ht="15" customHeight="1" x14ac:dyDescent="0.25">
      <c r="A73" t="s">
        <v>401</v>
      </c>
      <c r="B73" t="s">
        <v>16</v>
      </c>
      <c r="C73" s="5" t="s">
        <v>402</v>
      </c>
      <c r="D73" s="5" t="s">
        <v>402</v>
      </c>
      <c r="E73" t="s">
        <v>403</v>
      </c>
      <c r="F73" s="5" t="s">
        <v>404</v>
      </c>
      <c r="G73" t="s">
        <v>21</v>
      </c>
      <c r="H73" t="s">
        <v>22</v>
      </c>
      <c r="I73" s="6" t="s">
        <v>405</v>
      </c>
      <c r="J73" s="7" t="s">
        <v>24</v>
      </c>
      <c r="K73" t="s">
        <v>406</v>
      </c>
      <c r="L73">
        <v>8900000</v>
      </c>
      <c r="M73" s="8">
        <v>44967</v>
      </c>
      <c r="N73" s="8">
        <v>45178</v>
      </c>
    </row>
    <row r="74" spans="1:14" s="9" customFormat="1" ht="15" customHeight="1" x14ac:dyDescent="0.25">
      <c r="A74" t="s">
        <v>407</v>
      </c>
      <c r="B74" t="s">
        <v>16</v>
      </c>
      <c r="C74" s="5" t="s">
        <v>17</v>
      </c>
      <c r="D74" s="5" t="s">
        <v>18</v>
      </c>
      <c r="E74" t="s">
        <v>408</v>
      </c>
      <c r="F74" s="5" t="s">
        <v>409</v>
      </c>
      <c r="G74" t="s">
        <v>21</v>
      </c>
      <c r="H74" t="s">
        <v>105</v>
      </c>
      <c r="I74" s="6" t="s">
        <v>410</v>
      </c>
      <c r="J74" s="7" t="s">
        <v>52</v>
      </c>
      <c r="K74" t="s">
        <v>411</v>
      </c>
      <c r="L74">
        <v>7728000</v>
      </c>
      <c r="M74" s="8">
        <v>44966</v>
      </c>
      <c r="N74" s="8">
        <v>45238</v>
      </c>
    </row>
    <row r="75" spans="1:14" s="9" customFormat="1" ht="15" customHeight="1" x14ac:dyDescent="0.25">
      <c r="A75" t="s">
        <v>412</v>
      </c>
      <c r="B75" t="s">
        <v>16</v>
      </c>
      <c r="C75" s="5" t="s">
        <v>17</v>
      </c>
      <c r="D75" s="5" t="s">
        <v>18</v>
      </c>
      <c r="E75" t="s">
        <v>413</v>
      </c>
      <c r="F75" s="5" t="s">
        <v>414</v>
      </c>
      <c r="G75" t="s">
        <v>21</v>
      </c>
      <c r="H75" t="s">
        <v>274</v>
      </c>
      <c r="I75" s="6" t="s">
        <v>415</v>
      </c>
      <c r="J75" s="7" t="s">
        <v>52</v>
      </c>
      <c r="K75" t="s">
        <v>416</v>
      </c>
      <c r="L75">
        <v>7726945</v>
      </c>
      <c r="M75" s="8">
        <v>44971</v>
      </c>
      <c r="N75" s="8">
        <v>45243</v>
      </c>
    </row>
    <row r="76" spans="1:14" s="9" customFormat="1" ht="15" customHeight="1" x14ac:dyDescent="0.25">
      <c r="A76" t="s">
        <v>417</v>
      </c>
      <c r="B76" t="s">
        <v>16</v>
      </c>
      <c r="C76" s="5" t="s">
        <v>418</v>
      </c>
      <c r="D76" s="5" t="s">
        <v>419</v>
      </c>
      <c r="E76" t="s">
        <v>420</v>
      </c>
      <c r="F76" s="5" t="s">
        <v>421</v>
      </c>
      <c r="G76" t="s">
        <v>21</v>
      </c>
      <c r="H76" t="s">
        <v>50</v>
      </c>
      <c r="I76" s="6" t="s">
        <v>422</v>
      </c>
      <c r="J76" s="7" t="s">
        <v>52</v>
      </c>
      <c r="K76" t="s">
        <v>423</v>
      </c>
      <c r="L76">
        <v>8553120</v>
      </c>
      <c r="M76" s="8">
        <v>44966</v>
      </c>
      <c r="N76" s="8">
        <v>45238</v>
      </c>
    </row>
    <row r="77" spans="1:14" s="9" customFormat="1" ht="15" customHeight="1" x14ac:dyDescent="0.25">
      <c r="A77" t="s">
        <v>424</v>
      </c>
      <c r="B77" t="s">
        <v>16</v>
      </c>
      <c r="C77" s="5" t="s">
        <v>17</v>
      </c>
      <c r="D77" s="5" t="s">
        <v>18</v>
      </c>
      <c r="E77" t="s">
        <v>425</v>
      </c>
      <c r="F77" s="5" t="s">
        <v>426</v>
      </c>
      <c r="G77" t="s">
        <v>21</v>
      </c>
      <c r="H77" t="s">
        <v>142</v>
      </c>
      <c r="I77" s="6" t="s">
        <v>427</v>
      </c>
      <c r="J77" s="7" t="s">
        <v>144</v>
      </c>
      <c r="K77" t="s">
        <v>428</v>
      </c>
      <c r="L77">
        <v>8553000</v>
      </c>
      <c r="M77" s="8">
        <v>44981</v>
      </c>
      <c r="N77" s="8">
        <v>45238</v>
      </c>
    </row>
    <row r="78" spans="1:14" s="9" customFormat="1" ht="15" customHeight="1" x14ac:dyDescent="0.25">
      <c r="A78" t="s">
        <v>429</v>
      </c>
      <c r="B78" t="s">
        <v>16</v>
      </c>
      <c r="C78" s="5" t="s">
        <v>17</v>
      </c>
      <c r="D78" s="5" t="s">
        <v>18</v>
      </c>
      <c r="E78" t="s">
        <v>430</v>
      </c>
      <c r="F78" s="5" t="s">
        <v>431</v>
      </c>
      <c r="G78" t="s">
        <v>21</v>
      </c>
      <c r="H78" t="s">
        <v>142</v>
      </c>
      <c r="I78" s="6" t="s">
        <v>432</v>
      </c>
      <c r="J78" s="7" t="s">
        <v>144</v>
      </c>
      <c r="K78" t="s">
        <v>433</v>
      </c>
      <c r="L78">
        <v>5880000</v>
      </c>
      <c r="M78" s="8">
        <v>44980</v>
      </c>
      <c r="N78" s="8">
        <v>45237</v>
      </c>
    </row>
    <row r="79" spans="1:14" s="9" customFormat="1" ht="15" customHeight="1" x14ac:dyDescent="0.25">
      <c r="A79" t="s">
        <v>434</v>
      </c>
      <c r="B79" t="s">
        <v>16</v>
      </c>
      <c r="C79" s="5" t="s">
        <v>17</v>
      </c>
      <c r="D79" s="5" t="s">
        <v>18</v>
      </c>
      <c r="E79" t="s">
        <v>435</v>
      </c>
      <c r="F79" s="5" t="s">
        <v>436</v>
      </c>
      <c r="G79" t="s">
        <v>21</v>
      </c>
      <c r="H79" t="s">
        <v>142</v>
      </c>
      <c r="I79" s="6" t="s">
        <v>437</v>
      </c>
      <c r="J79" s="7" t="s">
        <v>144</v>
      </c>
      <c r="K79" t="s">
        <v>438</v>
      </c>
      <c r="L79">
        <v>8500000</v>
      </c>
      <c r="M79" s="8">
        <v>44993</v>
      </c>
      <c r="N79" s="8">
        <v>45237</v>
      </c>
    </row>
    <row r="80" spans="1:14" s="9" customFormat="1" ht="15" customHeight="1" x14ac:dyDescent="0.25">
      <c r="A80" t="s">
        <v>439</v>
      </c>
      <c r="B80" t="s">
        <v>16</v>
      </c>
      <c r="C80" s="5" t="s">
        <v>17</v>
      </c>
      <c r="D80" s="5" t="s">
        <v>18</v>
      </c>
      <c r="E80" t="s">
        <v>109</v>
      </c>
      <c r="F80" s="5" t="s">
        <v>440</v>
      </c>
      <c r="G80" t="s">
        <v>21</v>
      </c>
      <c r="H80" t="s">
        <v>22</v>
      </c>
      <c r="I80" s="6" t="s">
        <v>441</v>
      </c>
      <c r="J80" s="7" t="s">
        <v>24</v>
      </c>
      <c r="K80" t="s">
        <v>442</v>
      </c>
      <c r="L80">
        <v>1817538</v>
      </c>
      <c r="M80" s="8">
        <v>44977</v>
      </c>
      <c r="N80" s="8">
        <v>45188</v>
      </c>
    </row>
    <row r="81" spans="1:14" s="9" customFormat="1" ht="15" customHeight="1" x14ac:dyDescent="0.25">
      <c r="A81" t="s">
        <v>443</v>
      </c>
      <c r="B81" t="s">
        <v>16</v>
      </c>
      <c r="C81" s="5" t="s">
        <v>17</v>
      </c>
      <c r="D81" s="5" t="s">
        <v>18</v>
      </c>
      <c r="E81" t="s">
        <v>444</v>
      </c>
      <c r="F81" s="5" t="s">
        <v>445</v>
      </c>
      <c r="G81" t="s">
        <v>21</v>
      </c>
      <c r="H81" t="s">
        <v>50</v>
      </c>
      <c r="I81" s="6" t="s">
        <v>446</v>
      </c>
      <c r="J81" s="7" t="s">
        <v>52</v>
      </c>
      <c r="K81" t="s">
        <v>447</v>
      </c>
      <c r="L81">
        <v>10000000</v>
      </c>
      <c r="M81" s="8">
        <v>44972</v>
      </c>
      <c r="N81" s="8">
        <v>45244</v>
      </c>
    </row>
    <row r="82" spans="1:14" s="9" customFormat="1" ht="15" customHeight="1" x14ac:dyDescent="0.25">
      <c r="A82" t="s">
        <v>448</v>
      </c>
      <c r="B82" t="s">
        <v>16</v>
      </c>
      <c r="C82" s="5" t="s">
        <v>17</v>
      </c>
      <c r="D82" s="5" t="s">
        <v>18</v>
      </c>
      <c r="E82" t="s">
        <v>449</v>
      </c>
      <c r="F82" s="5" t="s">
        <v>450</v>
      </c>
      <c r="G82" t="s">
        <v>21</v>
      </c>
      <c r="H82" t="s">
        <v>22</v>
      </c>
      <c r="I82" s="6" t="s">
        <v>451</v>
      </c>
      <c r="J82" s="7" t="s">
        <v>24</v>
      </c>
      <c r="K82" t="s">
        <v>452</v>
      </c>
      <c r="L82">
        <v>6414840</v>
      </c>
      <c r="M82" s="8">
        <v>44971</v>
      </c>
      <c r="N82" s="8">
        <v>45182</v>
      </c>
    </row>
    <row r="83" spans="1:14" s="9" customFormat="1" ht="15" customHeight="1" x14ac:dyDescent="0.25">
      <c r="A83" t="s">
        <v>453</v>
      </c>
      <c r="B83" t="s">
        <v>16</v>
      </c>
      <c r="C83" s="5" t="s">
        <v>17</v>
      </c>
      <c r="D83" s="5" t="s">
        <v>18</v>
      </c>
      <c r="E83" t="s">
        <v>454</v>
      </c>
      <c r="F83" s="5" t="s">
        <v>455</v>
      </c>
      <c r="G83" t="s">
        <v>21</v>
      </c>
      <c r="H83" t="s">
        <v>50</v>
      </c>
      <c r="I83" s="6" t="s">
        <v>456</v>
      </c>
      <c r="J83" s="7" t="s">
        <v>52</v>
      </c>
      <c r="K83" t="s">
        <v>457</v>
      </c>
      <c r="L83">
        <v>1817538</v>
      </c>
      <c r="M83" s="8">
        <v>44973</v>
      </c>
      <c r="N83" s="8">
        <v>45245</v>
      </c>
    </row>
    <row r="84" spans="1:14" s="9" customFormat="1" ht="15" customHeight="1" x14ac:dyDescent="0.25">
      <c r="A84" t="s">
        <v>458</v>
      </c>
      <c r="B84" t="s">
        <v>16</v>
      </c>
      <c r="C84" s="5" t="s">
        <v>17</v>
      </c>
      <c r="D84" s="5" t="s">
        <v>18</v>
      </c>
      <c r="E84" t="s">
        <v>459</v>
      </c>
      <c r="F84" s="5" t="s">
        <v>460</v>
      </c>
      <c r="G84" t="s">
        <v>21</v>
      </c>
      <c r="H84" t="s">
        <v>50</v>
      </c>
      <c r="I84" s="6" t="s">
        <v>461</v>
      </c>
      <c r="J84" s="7" t="s">
        <v>52</v>
      </c>
      <c r="K84" t="s">
        <v>462</v>
      </c>
      <c r="L84">
        <v>3453322</v>
      </c>
      <c r="M84" s="8">
        <v>44971</v>
      </c>
      <c r="N84" s="8">
        <v>45243</v>
      </c>
    </row>
    <row r="85" spans="1:14" s="9" customFormat="1" ht="15" customHeight="1" x14ac:dyDescent="0.25">
      <c r="A85" t="s">
        <v>463</v>
      </c>
      <c r="B85" t="s">
        <v>16</v>
      </c>
      <c r="C85" s="5" t="s">
        <v>17</v>
      </c>
      <c r="D85" s="5" t="s">
        <v>18</v>
      </c>
      <c r="E85" t="s">
        <v>464</v>
      </c>
      <c r="F85" s="5" t="s">
        <v>465</v>
      </c>
      <c r="G85" t="s">
        <v>21</v>
      </c>
      <c r="H85" t="s">
        <v>142</v>
      </c>
      <c r="I85" s="6" t="s">
        <v>466</v>
      </c>
      <c r="J85" s="7" t="s">
        <v>144</v>
      </c>
      <c r="K85" t="s">
        <v>467</v>
      </c>
      <c r="L85">
        <v>7484000</v>
      </c>
      <c r="M85" s="8">
        <v>44981</v>
      </c>
      <c r="N85" s="8">
        <v>45238</v>
      </c>
    </row>
    <row r="86" spans="1:14" s="9" customFormat="1" ht="15" customHeight="1" x14ac:dyDescent="0.25">
      <c r="A86" t="s">
        <v>468</v>
      </c>
      <c r="B86" t="s">
        <v>16</v>
      </c>
      <c r="C86" s="5" t="s">
        <v>17</v>
      </c>
      <c r="D86" s="5" t="s">
        <v>18</v>
      </c>
      <c r="E86" t="s">
        <v>469</v>
      </c>
      <c r="F86" s="5" t="s">
        <v>470</v>
      </c>
      <c r="G86" t="s">
        <v>21</v>
      </c>
      <c r="H86" t="s">
        <v>142</v>
      </c>
      <c r="I86" s="6" t="s">
        <v>471</v>
      </c>
      <c r="J86" s="7" t="s">
        <v>144</v>
      </c>
      <c r="K86" t="s">
        <v>472</v>
      </c>
      <c r="L86">
        <v>2200000</v>
      </c>
      <c r="M86" s="8">
        <v>44978</v>
      </c>
      <c r="N86" s="8">
        <v>45235</v>
      </c>
    </row>
    <row r="87" spans="1:14" s="9" customFormat="1" ht="15" customHeight="1" x14ac:dyDescent="0.25">
      <c r="A87" t="s">
        <v>473</v>
      </c>
      <c r="B87" t="s">
        <v>16</v>
      </c>
      <c r="C87" s="5" t="s">
        <v>17</v>
      </c>
      <c r="D87" s="5" t="s">
        <v>18</v>
      </c>
      <c r="E87" t="s">
        <v>474</v>
      </c>
      <c r="F87" s="5" t="s">
        <v>475</v>
      </c>
      <c r="G87" t="s">
        <v>21</v>
      </c>
      <c r="H87" t="s">
        <v>50</v>
      </c>
      <c r="I87" s="6" t="s">
        <v>476</v>
      </c>
      <c r="J87" s="7" t="s">
        <v>52</v>
      </c>
      <c r="K87" t="s">
        <v>477</v>
      </c>
      <c r="L87">
        <v>3153963</v>
      </c>
      <c r="M87" s="8">
        <v>44973</v>
      </c>
      <c r="N87" s="8">
        <v>45245</v>
      </c>
    </row>
    <row r="88" spans="1:14" s="9" customFormat="1" ht="15" customHeight="1" x14ac:dyDescent="0.25">
      <c r="A88" t="s">
        <v>478</v>
      </c>
      <c r="B88" t="s">
        <v>16</v>
      </c>
      <c r="C88" s="5" t="s">
        <v>17</v>
      </c>
      <c r="D88" s="5" t="s">
        <v>18</v>
      </c>
      <c r="E88" t="s">
        <v>479</v>
      </c>
      <c r="F88" s="5" t="s">
        <v>480</v>
      </c>
      <c r="G88" t="s">
        <v>21</v>
      </c>
      <c r="H88" t="s">
        <v>50</v>
      </c>
      <c r="I88" s="6" t="s">
        <v>481</v>
      </c>
      <c r="J88" s="7" t="s">
        <v>52</v>
      </c>
      <c r="K88" t="s">
        <v>482</v>
      </c>
      <c r="L88">
        <v>7338000</v>
      </c>
      <c r="M88" s="8">
        <v>44971</v>
      </c>
      <c r="N88" s="8">
        <v>45243</v>
      </c>
    </row>
    <row r="89" spans="1:14" s="9" customFormat="1" ht="15" customHeight="1" x14ac:dyDescent="0.25">
      <c r="A89" t="s">
        <v>483</v>
      </c>
      <c r="B89" t="s">
        <v>16</v>
      </c>
      <c r="C89" s="5" t="s">
        <v>418</v>
      </c>
      <c r="D89" s="5" t="s">
        <v>419</v>
      </c>
      <c r="E89" t="s">
        <v>484</v>
      </c>
      <c r="F89" s="5">
        <v>0</v>
      </c>
      <c r="G89" t="s">
        <v>21</v>
      </c>
      <c r="H89" t="s">
        <v>50</v>
      </c>
      <c r="I89" s="6" t="s">
        <v>485</v>
      </c>
      <c r="J89" s="7" t="s">
        <v>52</v>
      </c>
      <c r="K89" t="s">
        <v>486</v>
      </c>
      <c r="L89">
        <v>3526162</v>
      </c>
      <c r="M89" s="8">
        <v>44971</v>
      </c>
      <c r="N89" s="8">
        <v>45243</v>
      </c>
    </row>
    <row r="90" spans="1:14" s="9" customFormat="1" ht="15" customHeight="1" x14ac:dyDescent="0.25">
      <c r="A90" t="s">
        <v>487</v>
      </c>
      <c r="B90" t="s">
        <v>16</v>
      </c>
      <c r="C90" s="5" t="s">
        <v>17</v>
      </c>
      <c r="D90" s="5" t="s">
        <v>18</v>
      </c>
      <c r="E90" t="s">
        <v>488</v>
      </c>
      <c r="F90" s="5" t="s">
        <v>489</v>
      </c>
      <c r="G90" t="s">
        <v>21</v>
      </c>
      <c r="H90" t="s">
        <v>142</v>
      </c>
      <c r="I90" s="6" t="s">
        <v>490</v>
      </c>
      <c r="J90" s="7" t="s">
        <v>144</v>
      </c>
      <c r="K90" t="s">
        <v>491</v>
      </c>
      <c r="L90">
        <v>3688000</v>
      </c>
      <c r="M90" s="8">
        <v>44984</v>
      </c>
      <c r="N90" s="8">
        <v>45241</v>
      </c>
    </row>
    <row r="91" spans="1:14" s="9" customFormat="1" ht="15" customHeight="1" x14ac:dyDescent="0.25">
      <c r="A91" t="s">
        <v>492</v>
      </c>
      <c r="B91" t="s">
        <v>16</v>
      </c>
      <c r="C91" s="5" t="s">
        <v>418</v>
      </c>
      <c r="D91" s="5" t="s">
        <v>419</v>
      </c>
      <c r="E91" t="s">
        <v>493</v>
      </c>
      <c r="F91" s="5" t="s">
        <v>494</v>
      </c>
      <c r="G91" t="s">
        <v>21</v>
      </c>
      <c r="H91" t="s">
        <v>142</v>
      </c>
      <c r="I91" s="6" t="s">
        <v>495</v>
      </c>
      <c r="J91" s="7" t="s">
        <v>144</v>
      </c>
      <c r="K91" t="s">
        <v>496</v>
      </c>
      <c r="L91">
        <v>11000000</v>
      </c>
      <c r="M91" s="8">
        <v>44979</v>
      </c>
      <c r="N91" s="8">
        <v>45236</v>
      </c>
    </row>
    <row r="92" spans="1:14" s="9" customFormat="1" ht="15" customHeight="1" x14ac:dyDescent="0.25">
      <c r="A92" t="s">
        <v>497</v>
      </c>
      <c r="B92" t="s">
        <v>16</v>
      </c>
      <c r="C92" s="5" t="s">
        <v>17</v>
      </c>
      <c r="D92" s="5" t="s">
        <v>18</v>
      </c>
      <c r="E92" t="s">
        <v>498</v>
      </c>
      <c r="F92" s="5" t="s">
        <v>499</v>
      </c>
      <c r="G92" t="s">
        <v>21</v>
      </c>
      <c r="H92" t="s">
        <v>22</v>
      </c>
      <c r="I92" s="6" t="s">
        <v>500</v>
      </c>
      <c r="J92" s="7" t="s">
        <v>24</v>
      </c>
      <c r="K92" t="s">
        <v>501</v>
      </c>
      <c r="L92">
        <v>3688533</v>
      </c>
      <c r="M92" s="8">
        <v>44974</v>
      </c>
      <c r="N92" s="8">
        <v>45154</v>
      </c>
    </row>
    <row r="93" spans="1:14" s="9" customFormat="1" ht="15" customHeight="1" x14ac:dyDescent="0.25">
      <c r="A93" t="s">
        <v>502</v>
      </c>
      <c r="B93" t="s">
        <v>16</v>
      </c>
      <c r="C93" s="5" t="s">
        <v>96</v>
      </c>
      <c r="D93" s="5" t="s">
        <v>503</v>
      </c>
      <c r="E93" t="s">
        <v>504</v>
      </c>
      <c r="F93" s="5" t="s">
        <v>505</v>
      </c>
      <c r="G93" t="s">
        <v>21</v>
      </c>
      <c r="H93" t="s">
        <v>86</v>
      </c>
      <c r="I93" s="6" t="s">
        <v>506</v>
      </c>
      <c r="J93" s="7" t="s">
        <v>88</v>
      </c>
      <c r="K93" t="s">
        <v>507</v>
      </c>
      <c r="L93">
        <v>8500000</v>
      </c>
      <c r="M93" s="8">
        <v>44973</v>
      </c>
      <c r="N93" s="8">
        <v>45245</v>
      </c>
    </row>
    <row r="94" spans="1:14" s="9" customFormat="1" ht="15" customHeight="1" x14ac:dyDescent="0.25">
      <c r="A94" t="s">
        <v>508</v>
      </c>
      <c r="B94" t="s">
        <v>16</v>
      </c>
      <c r="C94" s="5" t="s">
        <v>509</v>
      </c>
      <c r="D94" s="5" t="s">
        <v>510</v>
      </c>
      <c r="E94" t="s">
        <v>511</v>
      </c>
      <c r="F94" s="5">
        <v>0</v>
      </c>
      <c r="G94" t="s">
        <v>21</v>
      </c>
      <c r="H94" t="s">
        <v>142</v>
      </c>
      <c r="I94" s="6" t="s">
        <v>512</v>
      </c>
      <c r="J94" s="7" t="s">
        <v>144</v>
      </c>
      <c r="K94" t="s">
        <v>513</v>
      </c>
      <c r="L94">
        <v>6682000</v>
      </c>
      <c r="M94" s="8">
        <v>44974</v>
      </c>
      <c r="N94" s="8">
        <v>45215</v>
      </c>
    </row>
    <row r="95" spans="1:14" s="9" customFormat="1" ht="15" customHeight="1" x14ac:dyDescent="0.25">
      <c r="A95" t="s">
        <v>514</v>
      </c>
      <c r="B95" t="s">
        <v>16</v>
      </c>
      <c r="C95" s="5" t="s">
        <v>300</v>
      </c>
      <c r="D95" s="5" t="s">
        <v>515</v>
      </c>
      <c r="E95" t="s">
        <v>516</v>
      </c>
      <c r="F95" s="5" t="s">
        <v>517</v>
      </c>
      <c r="G95" t="s">
        <v>21</v>
      </c>
      <c r="H95" t="s">
        <v>50</v>
      </c>
      <c r="I95" s="6" t="s">
        <v>518</v>
      </c>
      <c r="J95" s="7" t="s">
        <v>52</v>
      </c>
      <c r="K95" t="s">
        <v>519</v>
      </c>
      <c r="L95">
        <v>6949410</v>
      </c>
      <c r="M95" s="8">
        <v>44971</v>
      </c>
      <c r="N95" s="8">
        <v>45243</v>
      </c>
    </row>
    <row r="96" spans="1:14" s="9" customFormat="1" ht="15" customHeight="1" x14ac:dyDescent="0.25">
      <c r="A96" t="s">
        <v>520</v>
      </c>
      <c r="B96" t="s">
        <v>16</v>
      </c>
      <c r="C96" s="5" t="s">
        <v>17</v>
      </c>
      <c r="D96" s="5" t="s">
        <v>18</v>
      </c>
      <c r="E96" t="s">
        <v>521</v>
      </c>
      <c r="F96" s="5" t="s">
        <v>522</v>
      </c>
      <c r="G96" t="s">
        <v>21</v>
      </c>
      <c r="H96" t="s">
        <v>50</v>
      </c>
      <c r="I96" s="6" t="s">
        <v>523</v>
      </c>
      <c r="J96" s="7" t="s">
        <v>52</v>
      </c>
      <c r="K96" t="s">
        <v>524</v>
      </c>
      <c r="L96">
        <v>3688533</v>
      </c>
      <c r="M96" s="8">
        <v>44972</v>
      </c>
      <c r="N96" s="8">
        <v>45244</v>
      </c>
    </row>
    <row r="97" spans="1:14" s="9" customFormat="1" ht="15" customHeight="1" x14ac:dyDescent="0.25">
      <c r="A97" t="s">
        <v>525</v>
      </c>
      <c r="B97" t="s">
        <v>16</v>
      </c>
      <c r="C97" s="5" t="s">
        <v>526</v>
      </c>
      <c r="D97" s="5" t="s">
        <v>527</v>
      </c>
      <c r="E97" t="s">
        <v>528</v>
      </c>
      <c r="F97" s="5" t="e">
        <v>#N/A</v>
      </c>
      <c r="G97" t="s">
        <v>21</v>
      </c>
      <c r="H97" t="s">
        <v>142</v>
      </c>
      <c r="I97" s="6" t="s">
        <v>529</v>
      </c>
      <c r="J97" s="7" t="s">
        <v>144</v>
      </c>
      <c r="K97" t="s">
        <v>530</v>
      </c>
      <c r="L97">
        <v>3688000</v>
      </c>
      <c r="M97" s="8">
        <v>44986</v>
      </c>
      <c r="N97" s="8">
        <v>45229</v>
      </c>
    </row>
    <row r="98" spans="1:14" s="9" customFormat="1" ht="15" customHeight="1" x14ac:dyDescent="0.25">
      <c r="A98" t="s">
        <v>531</v>
      </c>
      <c r="B98" t="s">
        <v>16</v>
      </c>
      <c r="C98" s="5" t="s">
        <v>270</v>
      </c>
      <c r="D98" s="5" t="s">
        <v>532</v>
      </c>
      <c r="E98" t="s">
        <v>511</v>
      </c>
      <c r="F98" s="5" t="s">
        <v>533</v>
      </c>
      <c r="G98" t="s">
        <v>21</v>
      </c>
      <c r="H98" t="s">
        <v>142</v>
      </c>
      <c r="I98" s="6" t="s">
        <v>534</v>
      </c>
      <c r="J98" s="7" t="s">
        <v>144</v>
      </c>
      <c r="K98" t="s">
        <v>513</v>
      </c>
      <c r="L98">
        <v>6682000</v>
      </c>
      <c r="M98" s="8">
        <v>44981</v>
      </c>
      <c r="N98" s="8">
        <v>45238</v>
      </c>
    </row>
    <row r="99" spans="1:14" s="9" customFormat="1" ht="15" customHeight="1" x14ac:dyDescent="0.25">
      <c r="A99" t="s">
        <v>535</v>
      </c>
      <c r="B99" t="s">
        <v>16</v>
      </c>
      <c r="C99" s="5" t="s">
        <v>27</v>
      </c>
      <c r="D99" s="5" t="s">
        <v>34</v>
      </c>
      <c r="E99" t="s">
        <v>425</v>
      </c>
      <c r="F99" s="5" t="s">
        <v>536</v>
      </c>
      <c r="G99" t="s">
        <v>21</v>
      </c>
      <c r="H99" t="s">
        <v>142</v>
      </c>
      <c r="I99" s="6" t="s">
        <v>537</v>
      </c>
      <c r="J99" s="7" t="s">
        <v>144</v>
      </c>
      <c r="K99" t="s">
        <v>513</v>
      </c>
      <c r="L99">
        <v>6682000</v>
      </c>
      <c r="M99" s="8">
        <v>44980</v>
      </c>
      <c r="N99" s="8">
        <v>45221</v>
      </c>
    </row>
    <row r="100" spans="1:14" s="9" customFormat="1" ht="15" customHeight="1" x14ac:dyDescent="0.25">
      <c r="A100" t="s">
        <v>538</v>
      </c>
      <c r="B100" t="s">
        <v>16</v>
      </c>
      <c r="C100" s="5" t="s">
        <v>17</v>
      </c>
      <c r="D100" s="5" t="s">
        <v>18</v>
      </c>
      <c r="E100" t="s">
        <v>539</v>
      </c>
      <c r="F100" s="5" t="s">
        <v>540</v>
      </c>
      <c r="G100" t="s">
        <v>21</v>
      </c>
      <c r="H100" t="s">
        <v>142</v>
      </c>
      <c r="I100" s="6" t="s">
        <v>541</v>
      </c>
      <c r="J100" s="7" t="s">
        <v>144</v>
      </c>
      <c r="K100" t="s">
        <v>491</v>
      </c>
      <c r="L100">
        <v>4276500</v>
      </c>
      <c r="M100" s="8">
        <v>44981</v>
      </c>
      <c r="N100" s="8">
        <v>45238</v>
      </c>
    </row>
    <row r="101" spans="1:14" s="9" customFormat="1" ht="15" customHeight="1" x14ac:dyDescent="0.25">
      <c r="A101" t="s">
        <v>542</v>
      </c>
      <c r="B101" t="s">
        <v>16</v>
      </c>
      <c r="C101" s="5" t="s">
        <v>17</v>
      </c>
      <c r="D101" s="5" t="s">
        <v>18</v>
      </c>
      <c r="E101" t="s">
        <v>543</v>
      </c>
      <c r="F101" s="5" t="s">
        <v>544</v>
      </c>
      <c r="G101" t="s">
        <v>21</v>
      </c>
      <c r="H101" t="s">
        <v>142</v>
      </c>
      <c r="I101" s="6" t="s">
        <v>545</v>
      </c>
      <c r="J101" s="7" t="s">
        <v>144</v>
      </c>
      <c r="K101" t="s">
        <v>546</v>
      </c>
      <c r="L101">
        <v>3688000</v>
      </c>
      <c r="M101" s="8">
        <v>44979</v>
      </c>
      <c r="N101" s="8">
        <v>45220</v>
      </c>
    </row>
    <row r="102" spans="1:14" s="9" customFormat="1" ht="15" customHeight="1" x14ac:dyDescent="0.25">
      <c r="A102" t="s">
        <v>547</v>
      </c>
      <c r="B102" t="s">
        <v>16</v>
      </c>
      <c r="C102" s="5" t="s">
        <v>27</v>
      </c>
      <c r="D102" s="5" t="s">
        <v>548</v>
      </c>
      <c r="E102" t="s">
        <v>549</v>
      </c>
      <c r="F102" s="5" t="s">
        <v>550</v>
      </c>
      <c r="G102" t="s">
        <v>21</v>
      </c>
      <c r="H102" t="s">
        <v>160</v>
      </c>
      <c r="I102" s="6" t="s">
        <v>551</v>
      </c>
      <c r="J102" s="7" t="s">
        <v>162</v>
      </c>
      <c r="K102" t="s">
        <v>552</v>
      </c>
      <c r="L102">
        <v>6414840</v>
      </c>
      <c r="M102" s="8">
        <v>44978</v>
      </c>
      <c r="N102" s="8">
        <v>45311</v>
      </c>
    </row>
    <row r="103" spans="1:14" s="9" customFormat="1" ht="15" customHeight="1" x14ac:dyDescent="0.25">
      <c r="A103" t="s">
        <v>553</v>
      </c>
      <c r="B103" t="s">
        <v>16</v>
      </c>
      <c r="C103" s="5" t="s">
        <v>67</v>
      </c>
      <c r="D103" s="5" t="s">
        <v>554</v>
      </c>
      <c r="E103" t="s">
        <v>555</v>
      </c>
      <c r="F103" s="5" t="s">
        <v>556</v>
      </c>
      <c r="G103" t="s">
        <v>21</v>
      </c>
      <c r="H103" t="s">
        <v>160</v>
      </c>
      <c r="I103" s="6" t="s">
        <v>557</v>
      </c>
      <c r="J103" s="7" t="s">
        <v>162</v>
      </c>
      <c r="K103" t="s">
        <v>558</v>
      </c>
      <c r="L103">
        <v>7483980</v>
      </c>
      <c r="M103" s="8">
        <v>44978</v>
      </c>
      <c r="N103" s="8">
        <v>45280</v>
      </c>
    </row>
    <row r="104" spans="1:14" s="9" customFormat="1" ht="15" customHeight="1" x14ac:dyDescent="0.25">
      <c r="A104" t="s">
        <v>559</v>
      </c>
      <c r="B104" t="s">
        <v>16</v>
      </c>
      <c r="C104" s="5" t="s">
        <v>17</v>
      </c>
      <c r="D104" s="5" t="s">
        <v>18</v>
      </c>
      <c r="E104" t="s">
        <v>560</v>
      </c>
      <c r="F104" s="5" t="s">
        <v>561</v>
      </c>
      <c r="G104" t="s">
        <v>21</v>
      </c>
      <c r="H104" t="s">
        <v>50</v>
      </c>
      <c r="I104" s="6" t="s">
        <v>562</v>
      </c>
      <c r="J104" s="7" t="s">
        <v>52</v>
      </c>
      <c r="K104" t="s">
        <v>563</v>
      </c>
      <c r="L104">
        <v>6072000</v>
      </c>
      <c r="M104" s="8">
        <v>44973</v>
      </c>
      <c r="N104" s="8">
        <v>45061</v>
      </c>
    </row>
    <row r="105" spans="1:14" s="9" customFormat="1" ht="15" customHeight="1" x14ac:dyDescent="0.25">
      <c r="A105" t="s">
        <v>564</v>
      </c>
      <c r="B105" t="s">
        <v>16</v>
      </c>
      <c r="C105" s="5" t="s">
        <v>67</v>
      </c>
      <c r="D105" s="5" t="s">
        <v>68</v>
      </c>
      <c r="E105" t="s">
        <v>464</v>
      </c>
      <c r="F105" s="5" t="s">
        <v>565</v>
      </c>
      <c r="G105" t="s">
        <v>21</v>
      </c>
      <c r="H105" t="s">
        <v>142</v>
      </c>
      <c r="I105" s="6" t="s">
        <v>566</v>
      </c>
      <c r="J105" s="7" t="s">
        <v>144</v>
      </c>
      <c r="K105" t="s">
        <v>567</v>
      </c>
      <c r="L105">
        <v>8553000</v>
      </c>
      <c r="M105" s="8">
        <v>44979</v>
      </c>
      <c r="N105" s="8">
        <v>45220</v>
      </c>
    </row>
    <row r="106" spans="1:14" s="9" customFormat="1" ht="15" customHeight="1" x14ac:dyDescent="0.25">
      <c r="A106" t="s">
        <v>568</v>
      </c>
      <c r="B106" t="s">
        <v>16</v>
      </c>
      <c r="C106" s="5" t="s">
        <v>17</v>
      </c>
      <c r="D106" s="5" t="s">
        <v>18</v>
      </c>
      <c r="E106" t="s">
        <v>435</v>
      </c>
      <c r="F106" s="5" t="e">
        <v>#N/A</v>
      </c>
      <c r="G106" t="s">
        <v>21</v>
      </c>
      <c r="H106" t="s">
        <v>142</v>
      </c>
      <c r="I106" s="6" t="e">
        <v>#N/A</v>
      </c>
      <c r="J106" s="7" t="s">
        <v>144</v>
      </c>
      <c r="K106" t="s">
        <v>569</v>
      </c>
      <c r="L106">
        <v>7000000</v>
      </c>
      <c r="M106" s="8">
        <v>45006</v>
      </c>
      <c r="N106" s="8">
        <v>45127</v>
      </c>
    </row>
    <row r="107" spans="1:14" s="9" customFormat="1" ht="15" customHeight="1" x14ac:dyDescent="0.25">
      <c r="A107" t="s">
        <v>570</v>
      </c>
      <c r="B107" t="s">
        <v>16</v>
      </c>
      <c r="C107" s="5" t="s">
        <v>17</v>
      </c>
      <c r="D107" s="5" t="s">
        <v>18</v>
      </c>
      <c r="E107" t="s">
        <v>571</v>
      </c>
      <c r="F107" s="5" t="s">
        <v>572</v>
      </c>
      <c r="G107" t="s">
        <v>21</v>
      </c>
      <c r="H107" t="s">
        <v>160</v>
      </c>
      <c r="I107" s="6" t="s">
        <v>573</v>
      </c>
      <c r="J107" s="7" t="s">
        <v>162</v>
      </c>
      <c r="K107" t="s">
        <v>574</v>
      </c>
      <c r="L107">
        <v>3688533</v>
      </c>
      <c r="M107" s="8">
        <v>44977</v>
      </c>
      <c r="N107" s="8">
        <v>45310</v>
      </c>
    </row>
    <row r="108" spans="1:14" s="9" customFormat="1" ht="15" customHeight="1" x14ac:dyDescent="0.25">
      <c r="A108" t="s">
        <v>575</v>
      </c>
      <c r="B108" t="s">
        <v>16</v>
      </c>
      <c r="C108" s="5" t="s">
        <v>17</v>
      </c>
      <c r="D108" s="5" t="s">
        <v>18</v>
      </c>
      <c r="E108" t="s">
        <v>576</v>
      </c>
      <c r="F108" s="5" t="s">
        <v>577</v>
      </c>
      <c r="G108" t="s">
        <v>21</v>
      </c>
      <c r="H108" t="s">
        <v>160</v>
      </c>
      <c r="I108" s="6" t="s">
        <v>578</v>
      </c>
      <c r="J108" s="7" t="s">
        <v>162</v>
      </c>
      <c r="K108" t="s">
        <v>172</v>
      </c>
      <c r="L108">
        <v>4704216</v>
      </c>
      <c r="M108" s="8">
        <v>44977</v>
      </c>
      <c r="N108" s="8">
        <v>45279</v>
      </c>
    </row>
    <row r="109" spans="1:14" s="9" customFormat="1" ht="15" customHeight="1" x14ac:dyDescent="0.25">
      <c r="A109" t="s">
        <v>579</v>
      </c>
      <c r="B109" t="s">
        <v>16</v>
      </c>
      <c r="C109" s="5" t="s">
        <v>17</v>
      </c>
      <c r="D109" s="5" t="s">
        <v>18</v>
      </c>
      <c r="E109" t="s">
        <v>580</v>
      </c>
      <c r="F109" s="5" t="s">
        <v>581</v>
      </c>
      <c r="G109" t="s">
        <v>21</v>
      </c>
      <c r="H109" t="s">
        <v>160</v>
      </c>
      <c r="I109" s="6" t="s">
        <v>582</v>
      </c>
      <c r="J109" s="7" t="s">
        <v>162</v>
      </c>
      <c r="K109" t="s">
        <v>583</v>
      </c>
      <c r="L109">
        <v>5880270</v>
      </c>
      <c r="M109" s="8">
        <v>44977</v>
      </c>
      <c r="N109" s="8">
        <v>45249</v>
      </c>
    </row>
    <row r="110" spans="1:14" s="9" customFormat="1" ht="15" customHeight="1" x14ac:dyDescent="0.25">
      <c r="A110" t="s">
        <v>584</v>
      </c>
      <c r="B110" t="s">
        <v>16</v>
      </c>
      <c r="C110" s="5" t="s">
        <v>300</v>
      </c>
      <c r="D110" s="5" t="s">
        <v>301</v>
      </c>
      <c r="E110" t="s">
        <v>585</v>
      </c>
      <c r="F110" s="5" t="s">
        <v>586</v>
      </c>
      <c r="G110" t="s">
        <v>21</v>
      </c>
      <c r="H110" t="s">
        <v>142</v>
      </c>
      <c r="I110" s="6" t="s">
        <v>587</v>
      </c>
      <c r="J110" s="7" t="s">
        <v>144</v>
      </c>
      <c r="K110" t="s">
        <v>588</v>
      </c>
      <c r="L110">
        <v>7484000</v>
      </c>
      <c r="M110" s="8">
        <v>44978</v>
      </c>
      <c r="N110" s="8">
        <v>45219</v>
      </c>
    </row>
    <row r="111" spans="1:14" s="9" customFormat="1" ht="15" customHeight="1" x14ac:dyDescent="0.25">
      <c r="A111" t="s">
        <v>589</v>
      </c>
      <c r="B111" t="s">
        <v>16</v>
      </c>
      <c r="C111" s="5" t="s">
        <v>17</v>
      </c>
      <c r="D111" s="5" t="s">
        <v>18</v>
      </c>
      <c r="E111" t="s">
        <v>590</v>
      </c>
      <c r="F111" s="5" t="s">
        <v>591</v>
      </c>
      <c r="G111" t="s">
        <v>21</v>
      </c>
      <c r="H111" t="s">
        <v>142</v>
      </c>
      <c r="I111" s="6" t="s">
        <v>592</v>
      </c>
      <c r="J111" s="7" t="s">
        <v>144</v>
      </c>
      <c r="K111" t="s">
        <v>593</v>
      </c>
      <c r="L111">
        <v>5228000</v>
      </c>
      <c r="M111" s="8">
        <v>44979</v>
      </c>
      <c r="N111" s="8">
        <v>45052</v>
      </c>
    </row>
    <row r="112" spans="1:14" s="9" customFormat="1" ht="15" customHeight="1" x14ac:dyDescent="0.25">
      <c r="A112" t="s">
        <v>594</v>
      </c>
      <c r="B112" t="s">
        <v>16</v>
      </c>
      <c r="C112" s="5" t="s">
        <v>17</v>
      </c>
      <c r="D112" s="5" t="s">
        <v>18</v>
      </c>
      <c r="E112" t="s">
        <v>595</v>
      </c>
      <c r="F112" s="5" t="s">
        <v>596</v>
      </c>
      <c r="G112" t="s">
        <v>21</v>
      </c>
      <c r="H112" t="s">
        <v>236</v>
      </c>
      <c r="I112" s="6" t="s">
        <v>597</v>
      </c>
      <c r="J112" s="7" t="s">
        <v>162</v>
      </c>
      <c r="K112" t="s">
        <v>598</v>
      </c>
      <c r="L112">
        <v>9800000</v>
      </c>
      <c r="M112" s="8">
        <v>44977</v>
      </c>
      <c r="N112" s="8">
        <v>45188</v>
      </c>
    </row>
    <row r="113" spans="1:14" s="9" customFormat="1" ht="15" customHeight="1" x14ac:dyDescent="0.25">
      <c r="A113" t="s">
        <v>599</v>
      </c>
      <c r="B113" t="s">
        <v>16</v>
      </c>
      <c r="C113" s="5" t="s">
        <v>17</v>
      </c>
      <c r="D113" s="5" t="s">
        <v>18</v>
      </c>
      <c r="E113" t="s">
        <v>600</v>
      </c>
      <c r="F113" s="5" t="s">
        <v>601</v>
      </c>
      <c r="G113" t="s">
        <v>21</v>
      </c>
      <c r="H113" t="s">
        <v>236</v>
      </c>
      <c r="I113" s="6" t="s">
        <v>602</v>
      </c>
      <c r="J113" s="7" t="s">
        <v>162</v>
      </c>
      <c r="K113" t="s">
        <v>603</v>
      </c>
      <c r="L113">
        <v>7750000</v>
      </c>
      <c r="M113" s="8">
        <v>44979</v>
      </c>
      <c r="N113" s="8">
        <v>45190</v>
      </c>
    </row>
    <row r="114" spans="1:14" s="9" customFormat="1" ht="15" customHeight="1" x14ac:dyDescent="0.25">
      <c r="A114" t="s">
        <v>604</v>
      </c>
      <c r="B114" t="s">
        <v>16</v>
      </c>
      <c r="C114" s="5" t="s">
        <v>40</v>
      </c>
      <c r="D114" s="5" t="s">
        <v>605</v>
      </c>
      <c r="E114" t="s">
        <v>606</v>
      </c>
      <c r="F114" s="5" t="s">
        <v>607</v>
      </c>
      <c r="G114" t="s">
        <v>21</v>
      </c>
      <c r="H114" t="s">
        <v>236</v>
      </c>
      <c r="I114" s="6" t="s">
        <v>608</v>
      </c>
      <c r="J114" s="7" t="s">
        <v>162</v>
      </c>
      <c r="K114" t="s">
        <v>609</v>
      </c>
      <c r="L114">
        <v>6610000</v>
      </c>
      <c r="M114" s="8">
        <v>44980</v>
      </c>
      <c r="N114" s="8">
        <v>45191</v>
      </c>
    </row>
    <row r="115" spans="1:14" s="9" customFormat="1" ht="15" customHeight="1" x14ac:dyDescent="0.25">
      <c r="A115" t="s">
        <v>610</v>
      </c>
      <c r="B115" t="s">
        <v>16</v>
      </c>
      <c r="C115" s="5" t="s">
        <v>27</v>
      </c>
      <c r="D115" s="5" t="s">
        <v>174</v>
      </c>
      <c r="E115" t="s">
        <v>611</v>
      </c>
      <c r="F115" s="5" t="s">
        <v>612</v>
      </c>
      <c r="G115" t="s">
        <v>21</v>
      </c>
      <c r="H115" t="s">
        <v>142</v>
      </c>
      <c r="I115" s="6" t="s">
        <v>613</v>
      </c>
      <c r="J115" s="7" t="s">
        <v>144</v>
      </c>
      <c r="K115" t="s">
        <v>614</v>
      </c>
      <c r="L115">
        <v>6000000</v>
      </c>
      <c r="M115" s="8">
        <v>44987</v>
      </c>
      <c r="N115" s="8">
        <v>45246</v>
      </c>
    </row>
    <row r="116" spans="1:14" s="9" customFormat="1" ht="15" customHeight="1" x14ac:dyDescent="0.25">
      <c r="A116" t="s">
        <v>615</v>
      </c>
      <c r="B116" t="s">
        <v>16</v>
      </c>
      <c r="C116" s="5" t="s">
        <v>27</v>
      </c>
      <c r="D116" s="5" t="s">
        <v>548</v>
      </c>
      <c r="E116" t="s">
        <v>616</v>
      </c>
      <c r="F116" s="5" t="s">
        <v>617</v>
      </c>
      <c r="G116" t="s">
        <v>21</v>
      </c>
      <c r="H116" t="s">
        <v>236</v>
      </c>
      <c r="I116" s="6" t="s">
        <v>618</v>
      </c>
      <c r="J116" s="7" t="s">
        <v>162</v>
      </c>
      <c r="K116" t="s">
        <v>619</v>
      </c>
      <c r="L116">
        <v>5620000</v>
      </c>
      <c r="M116" s="8">
        <v>44984</v>
      </c>
      <c r="N116" s="8">
        <v>45195</v>
      </c>
    </row>
    <row r="117" spans="1:14" s="9" customFormat="1" ht="15" customHeight="1" x14ac:dyDescent="0.25">
      <c r="A117" t="s">
        <v>620</v>
      </c>
      <c r="B117" t="s">
        <v>16</v>
      </c>
      <c r="C117" s="5" t="s">
        <v>300</v>
      </c>
      <c r="D117" s="5" t="s">
        <v>301</v>
      </c>
      <c r="E117" t="s">
        <v>621</v>
      </c>
      <c r="F117" s="5" t="s">
        <v>622</v>
      </c>
      <c r="G117" t="s">
        <v>21</v>
      </c>
      <c r="H117" t="s">
        <v>160</v>
      </c>
      <c r="I117" s="6" t="s">
        <v>623</v>
      </c>
      <c r="J117" s="7" t="s">
        <v>162</v>
      </c>
      <c r="K117" t="s">
        <v>624</v>
      </c>
      <c r="L117">
        <v>7483980</v>
      </c>
      <c r="M117" s="8">
        <v>44977</v>
      </c>
      <c r="N117" s="8">
        <v>45279</v>
      </c>
    </row>
    <row r="118" spans="1:14" s="9" customFormat="1" ht="15" customHeight="1" x14ac:dyDescent="0.25">
      <c r="A118" t="s">
        <v>625</v>
      </c>
      <c r="B118" t="s">
        <v>16</v>
      </c>
      <c r="C118" s="5" t="s">
        <v>17</v>
      </c>
      <c r="D118" s="5" t="s">
        <v>18</v>
      </c>
      <c r="E118" t="s">
        <v>626</v>
      </c>
      <c r="F118" s="5" t="s">
        <v>627</v>
      </c>
      <c r="G118" t="s">
        <v>21</v>
      </c>
      <c r="H118" t="s">
        <v>142</v>
      </c>
      <c r="I118" s="6" t="s">
        <v>628</v>
      </c>
      <c r="J118" s="7" t="s">
        <v>144</v>
      </c>
      <c r="K118" t="s">
        <v>629</v>
      </c>
      <c r="L118">
        <v>3670000</v>
      </c>
      <c r="M118" s="8">
        <v>44979</v>
      </c>
      <c r="N118" s="8">
        <v>45220</v>
      </c>
    </row>
    <row r="119" spans="1:14" s="9" customFormat="1" ht="15" customHeight="1" x14ac:dyDescent="0.25">
      <c r="A119" t="s">
        <v>630</v>
      </c>
      <c r="B119" t="s">
        <v>16</v>
      </c>
      <c r="C119" s="5" t="s">
        <v>17</v>
      </c>
      <c r="D119" s="5" t="s">
        <v>18</v>
      </c>
      <c r="E119" t="s">
        <v>631</v>
      </c>
      <c r="F119" s="5" t="s">
        <v>632</v>
      </c>
      <c r="G119" t="s">
        <v>21</v>
      </c>
      <c r="H119" t="s">
        <v>160</v>
      </c>
      <c r="I119" s="6" t="s">
        <v>633</v>
      </c>
      <c r="J119" s="7" t="s">
        <v>162</v>
      </c>
      <c r="K119" t="s">
        <v>191</v>
      </c>
      <c r="L119">
        <v>4276560</v>
      </c>
      <c r="M119" s="8">
        <v>44977</v>
      </c>
      <c r="N119" s="8">
        <v>45279</v>
      </c>
    </row>
    <row r="120" spans="1:14" s="9" customFormat="1" ht="15" customHeight="1" x14ac:dyDescent="0.25">
      <c r="A120" t="s">
        <v>634</v>
      </c>
      <c r="B120" t="s">
        <v>16</v>
      </c>
      <c r="C120" s="5" t="s">
        <v>17</v>
      </c>
      <c r="D120" s="5" t="s">
        <v>18</v>
      </c>
      <c r="E120" t="s">
        <v>165</v>
      </c>
      <c r="F120" s="5" t="s">
        <v>635</v>
      </c>
      <c r="G120" t="s">
        <v>21</v>
      </c>
      <c r="H120" t="s">
        <v>142</v>
      </c>
      <c r="I120" s="6" t="s">
        <v>636</v>
      </c>
      <c r="J120" s="7" t="s">
        <v>144</v>
      </c>
      <c r="K120" t="s">
        <v>637</v>
      </c>
      <c r="L120">
        <v>3153960</v>
      </c>
      <c r="M120" s="8">
        <v>44987</v>
      </c>
      <c r="N120" s="8">
        <v>45231</v>
      </c>
    </row>
    <row r="121" spans="1:14" s="9" customFormat="1" ht="15" customHeight="1" x14ac:dyDescent="0.25">
      <c r="A121" t="s">
        <v>638</v>
      </c>
      <c r="B121" t="s">
        <v>16</v>
      </c>
      <c r="C121" s="5" t="s">
        <v>17</v>
      </c>
      <c r="D121" s="5" t="s">
        <v>18</v>
      </c>
      <c r="E121" t="s">
        <v>639</v>
      </c>
      <c r="F121" s="5" t="s">
        <v>640</v>
      </c>
      <c r="G121" t="s">
        <v>21</v>
      </c>
      <c r="H121" t="s">
        <v>86</v>
      </c>
      <c r="I121" s="6" t="s">
        <v>641</v>
      </c>
      <c r="J121" s="7" t="s">
        <v>88</v>
      </c>
      <c r="K121" t="s">
        <v>642</v>
      </c>
      <c r="L121">
        <v>3453322</v>
      </c>
      <c r="M121" s="8">
        <v>44977</v>
      </c>
      <c r="N121" s="8">
        <v>45249</v>
      </c>
    </row>
    <row r="122" spans="1:14" s="9" customFormat="1" ht="15" customHeight="1" x14ac:dyDescent="0.25">
      <c r="A122" t="s">
        <v>643</v>
      </c>
      <c r="B122" t="s">
        <v>16</v>
      </c>
      <c r="C122" s="5" t="s">
        <v>17</v>
      </c>
      <c r="D122" s="5" t="s">
        <v>18</v>
      </c>
      <c r="E122" t="s">
        <v>644</v>
      </c>
      <c r="F122" s="5" t="s">
        <v>645</v>
      </c>
      <c r="G122" t="s">
        <v>21</v>
      </c>
      <c r="H122" t="s">
        <v>86</v>
      </c>
      <c r="I122" s="6" t="s">
        <v>646</v>
      </c>
      <c r="J122" s="7" t="s">
        <v>88</v>
      </c>
      <c r="K122" t="s">
        <v>647</v>
      </c>
      <c r="L122">
        <v>5228000</v>
      </c>
      <c r="M122" s="8">
        <v>44977</v>
      </c>
      <c r="N122" s="8">
        <v>45249</v>
      </c>
    </row>
    <row r="123" spans="1:14" s="9" customFormat="1" ht="15" customHeight="1" x14ac:dyDescent="0.25">
      <c r="A123" t="s">
        <v>648</v>
      </c>
      <c r="B123" t="s">
        <v>16</v>
      </c>
      <c r="C123" s="5" t="s">
        <v>17</v>
      </c>
      <c r="D123" s="5" t="s">
        <v>18</v>
      </c>
      <c r="E123" t="s">
        <v>649</v>
      </c>
      <c r="F123" s="5" t="s">
        <v>650</v>
      </c>
      <c r="G123" t="s">
        <v>21</v>
      </c>
      <c r="H123" t="s">
        <v>86</v>
      </c>
      <c r="I123" s="6" t="s">
        <v>651</v>
      </c>
      <c r="J123" s="7" t="s">
        <v>88</v>
      </c>
      <c r="K123" t="s">
        <v>652</v>
      </c>
      <c r="L123">
        <v>8500000</v>
      </c>
      <c r="M123" s="8">
        <v>44974</v>
      </c>
      <c r="N123" s="8">
        <v>45215</v>
      </c>
    </row>
    <row r="124" spans="1:14" s="9" customFormat="1" ht="15" customHeight="1" x14ac:dyDescent="0.25">
      <c r="A124" t="s">
        <v>653</v>
      </c>
      <c r="B124" t="s">
        <v>16</v>
      </c>
      <c r="C124" s="5" t="s">
        <v>55</v>
      </c>
      <c r="D124" s="5" t="s">
        <v>56</v>
      </c>
      <c r="E124" t="s">
        <v>158</v>
      </c>
      <c r="F124" s="5" t="s">
        <v>189</v>
      </c>
      <c r="G124" t="s">
        <v>21</v>
      </c>
      <c r="H124" t="s">
        <v>160</v>
      </c>
      <c r="I124" s="6" t="s">
        <v>654</v>
      </c>
      <c r="J124" s="7" t="s">
        <v>162</v>
      </c>
      <c r="K124" t="s">
        <v>655</v>
      </c>
      <c r="L124">
        <v>7483980</v>
      </c>
      <c r="M124" s="8">
        <v>44977</v>
      </c>
      <c r="N124" s="8">
        <v>45279</v>
      </c>
    </row>
    <row r="125" spans="1:14" s="9" customFormat="1" ht="15" customHeight="1" x14ac:dyDescent="0.25">
      <c r="A125" t="s">
        <v>656</v>
      </c>
      <c r="B125" t="s">
        <v>16</v>
      </c>
      <c r="C125" s="5" t="s">
        <v>17</v>
      </c>
      <c r="D125" s="5" t="s">
        <v>18</v>
      </c>
      <c r="E125" t="s">
        <v>657</v>
      </c>
      <c r="F125" s="5" t="s">
        <v>601</v>
      </c>
      <c r="G125" t="s">
        <v>21</v>
      </c>
      <c r="H125" t="s">
        <v>236</v>
      </c>
      <c r="I125" s="6" t="s">
        <v>658</v>
      </c>
      <c r="J125" s="7" t="s">
        <v>162</v>
      </c>
      <c r="K125" t="s">
        <v>659</v>
      </c>
      <c r="L125">
        <v>8260000</v>
      </c>
      <c r="M125" s="8">
        <v>44980</v>
      </c>
      <c r="N125" s="8">
        <v>45191</v>
      </c>
    </row>
    <row r="126" spans="1:14" s="9" customFormat="1" ht="15" customHeight="1" x14ac:dyDescent="0.25">
      <c r="A126" t="s">
        <v>660</v>
      </c>
      <c r="B126" t="s">
        <v>16</v>
      </c>
      <c r="C126" s="5" t="s">
        <v>17</v>
      </c>
      <c r="D126" s="5" t="s">
        <v>18</v>
      </c>
      <c r="E126" t="s">
        <v>661</v>
      </c>
      <c r="F126" s="5" t="s">
        <v>662</v>
      </c>
      <c r="G126" t="s">
        <v>21</v>
      </c>
      <c r="H126" t="s">
        <v>236</v>
      </c>
      <c r="I126" s="6" t="s">
        <v>663</v>
      </c>
      <c r="J126" s="7" t="s">
        <v>162</v>
      </c>
      <c r="K126" t="s">
        <v>664</v>
      </c>
      <c r="L126">
        <v>4700000</v>
      </c>
      <c r="M126" s="8">
        <v>44978</v>
      </c>
      <c r="N126" s="8">
        <v>45189</v>
      </c>
    </row>
    <row r="127" spans="1:14" s="9" customFormat="1" ht="15" customHeight="1" x14ac:dyDescent="0.25">
      <c r="A127" t="s">
        <v>665</v>
      </c>
      <c r="B127" t="s">
        <v>16</v>
      </c>
      <c r="C127" s="5" t="s">
        <v>27</v>
      </c>
      <c r="D127" s="5" t="s">
        <v>666</v>
      </c>
      <c r="E127" t="s">
        <v>667</v>
      </c>
      <c r="F127" s="5" t="s">
        <v>668</v>
      </c>
      <c r="G127" t="s">
        <v>21</v>
      </c>
      <c r="H127" t="s">
        <v>236</v>
      </c>
      <c r="I127" s="6" t="s">
        <v>669</v>
      </c>
      <c r="J127" s="7" t="s">
        <v>162</v>
      </c>
      <c r="K127" t="s">
        <v>670</v>
      </c>
      <c r="L127">
        <v>6200000</v>
      </c>
      <c r="M127" s="8">
        <v>44980</v>
      </c>
      <c r="N127" s="8">
        <v>45191</v>
      </c>
    </row>
    <row r="128" spans="1:14" s="9" customFormat="1" ht="15" customHeight="1" x14ac:dyDescent="0.25">
      <c r="A128" t="s">
        <v>671</v>
      </c>
      <c r="B128" t="s">
        <v>16</v>
      </c>
      <c r="C128" s="5" t="s">
        <v>17</v>
      </c>
      <c r="D128" s="5" t="s">
        <v>18</v>
      </c>
      <c r="E128" t="s">
        <v>672</v>
      </c>
      <c r="F128" s="5" t="s">
        <v>673</v>
      </c>
      <c r="G128" t="s">
        <v>21</v>
      </c>
      <c r="H128" t="s">
        <v>50</v>
      </c>
      <c r="I128" s="6" t="s">
        <v>674</v>
      </c>
      <c r="J128" s="7" t="s">
        <v>52</v>
      </c>
      <c r="K128" t="s">
        <v>675</v>
      </c>
      <c r="L128">
        <v>3453322</v>
      </c>
      <c r="M128" s="8">
        <v>44973</v>
      </c>
      <c r="N128" s="8">
        <v>45245</v>
      </c>
    </row>
    <row r="129" spans="1:14" s="9" customFormat="1" ht="15" customHeight="1" x14ac:dyDescent="0.25">
      <c r="A129" t="s">
        <v>676</v>
      </c>
      <c r="B129" t="s">
        <v>16</v>
      </c>
      <c r="C129" s="5" t="s">
        <v>96</v>
      </c>
      <c r="D129" s="5" t="s">
        <v>97</v>
      </c>
      <c r="E129" t="s">
        <v>677</v>
      </c>
      <c r="F129" s="5" t="s">
        <v>678</v>
      </c>
      <c r="G129" t="s">
        <v>21</v>
      </c>
      <c r="H129" t="s">
        <v>160</v>
      </c>
      <c r="I129" s="6" t="s">
        <v>679</v>
      </c>
      <c r="J129" s="7" t="s">
        <v>162</v>
      </c>
      <c r="K129" t="s">
        <v>624</v>
      </c>
      <c r="L129">
        <v>5452590</v>
      </c>
      <c r="M129" s="8">
        <v>44977</v>
      </c>
      <c r="N129" s="8">
        <v>45279</v>
      </c>
    </row>
    <row r="130" spans="1:14" s="9" customFormat="1" ht="15" customHeight="1" x14ac:dyDescent="0.25">
      <c r="A130" t="s">
        <v>680</v>
      </c>
      <c r="B130" t="s">
        <v>16</v>
      </c>
      <c r="C130" s="5" t="s">
        <v>17</v>
      </c>
      <c r="D130" s="5" t="s">
        <v>18</v>
      </c>
      <c r="E130" t="s">
        <v>681</v>
      </c>
      <c r="F130" s="5" t="s">
        <v>682</v>
      </c>
      <c r="G130" t="s">
        <v>21</v>
      </c>
      <c r="H130" t="s">
        <v>50</v>
      </c>
      <c r="I130" s="6" t="s">
        <v>683</v>
      </c>
      <c r="J130" s="7" t="s">
        <v>52</v>
      </c>
      <c r="K130" t="s">
        <v>684</v>
      </c>
      <c r="L130">
        <v>7483980</v>
      </c>
      <c r="M130" s="8">
        <v>44973</v>
      </c>
      <c r="N130" s="8">
        <v>45245</v>
      </c>
    </row>
    <row r="131" spans="1:14" s="9" customFormat="1" ht="15" customHeight="1" x14ac:dyDescent="0.25">
      <c r="A131" t="s">
        <v>685</v>
      </c>
      <c r="B131" t="s">
        <v>16</v>
      </c>
      <c r="C131" s="5" t="s">
        <v>17</v>
      </c>
      <c r="D131" s="5" t="s">
        <v>18</v>
      </c>
      <c r="E131" t="s">
        <v>686</v>
      </c>
      <c r="F131" s="5" t="s">
        <v>296</v>
      </c>
      <c r="G131" t="s">
        <v>21</v>
      </c>
      <c r="H131" t="s">
        <v>50</v>
      </c>
      <c r="I131" s="6" t="s">
        <v>687</v>
      </c>
      <c r="J131" s="7" t="s">
        <v>52</v>
      </c>
      <c r="K131" t="s">
        <v>688</v>
      </c>
      <c r="L131">
        <v>3688533</v>
      </c>
      <c r="M131" s="8">
        <v>44973</v>
      </c>
      <c r="N131" s="8">
        <v>45245</v>
      </c>
    </row>
    <row r="132" spans="1:14" s="9" customFormat="1" ht="15" customHeight="1" x14ac:dyDescent="0.25">
      <c r="A132" t="s">
        <v>689</v>
      </c>
      <c r="B132" t="s">
        <v>16</v>
      </c>
      <c r="C132" s="5" t="s">
        <v>17</v>
      </c>
      <c r="D132" s="5" t="s">
        <v>18</v>
      </c>
      <c r="E132" t="s">
        <v>690</v>
      </c>
      <c r="F132" s="5" t="s">
        <v>691</v>
      </c>
      <c r="G132" t="s">
        <v>21</v>
      </c>
      <c r="H132" t="s">
        <v>50</v>
      </c>
      <c r="I132" s="6" t="s">
        <v>692</v>
      </c>
      <c r="J132" s="7" t="s">
        <v>52</v>
      </c>
      <c r="K132" t="s">
        <v>693</v>
      </c>
      <c r="L132">
        <v>3453322</v>
      </c>
      <c r="M132" s="8">
        <v>44973</v>
      </c>
      <c r="N132" s="8">
        <v>45245</v>
      </c>
    </row>
    <row r="133" spans="1:14" s="9" customFormat="1" ht="15" customHeight="1" x14ac:dyDescent="0.25">
      <c r="A133" t="s">
        <v>694</v>
      </c>
      <c r="B133" t="s">
        <v>16</v>
      </c>
      <c r="C133" s="5" t="s">
        <v>40</v>
      </c>
      <c r="D133" s="5" t="s">
        <v>695</v>
      </c>
      <c r="E133" t="s">
        <v>696</v>
      </c>
      <c r="F133" s="5" t="s">
        <v>697</v>
      </c>
      <c r="G133" t="s">
        <v>21</v>
      </c>
      <c r="H133" t="s">
        <v>50</v>
      </c>
      <c r="I133" s="6" t="s">
        <v>698</v>
      </c>
      <c r="J133" s="7" t="s">
        <v>52</v>
      </c>
      <c r="K133" t="s">
        <v>699</v>
      </c>
      <c r="L133">
        <v>8000000</v>
      </c>
      <c r="M133" s="8">
        <v>44974</v>
      </c>
      <c r="N133" s="8">
        <v>45246</v>
      </c>
    </row>
    <row r="134" spans="1:14" s="9" customFormat="1" ht="15" customHeight="1" x14ac:dyDescent="0.25">
      <c r="A134" t="s">
        <v>700</v>
      </c>
      <c r="B134" t="s">
        <v>16</v>
      </c>
      <c r="C134" s="5" t="s">
        <v>17</v>
      </c>
      <c r="D134" s="5" t="s">
        <v>18</v>
      </c>
      <c r="E134" t="s">
        <v>701</v>
      </c>
      <c r="F134" s="5" t="s">
        <v>702</v>
      </c>
      <c r="G134" t="s">
        <v>21</v>
      </c>
      <c r="H134" t="s">
        <v>50</v>
      </c>
      <c r="I134" s="6" t="s">
        <v>703</v>
      </c>
      <c r="J134" s="7" t="s">
        <v>52</v>
      </c>
      <c r="K134" t="s">
        <v>704</v>
      </c>
      <c r="L134">
        <v>8553000</v>
      </c>
      <c r="M134" s="8">
        <v>44979</v>
      </c>
      <c r="N134" s="8">
        <v>45251</v>
      </c>
    </row>
    <row r="135" spans="1:14" s="9" customFormat="1" ht="15" customHeight="1" x14ac:dyDescent="0.25">
      <c r="A135" t="s">
        <v>705</v>
      </c>
      <c r="B135" t="s">
        <v>16</v>
      </c>
      <c r="C135" s="5" t="s">
        <v>17</v>
      </c>
      <c r="D135" s="5" t="s">
        <v>18</v>
      </c>
      <c r="E135" t="s">
        <v>611</v>
      </c>
      <c r="F135" s="5" t="s">
        <v>706</v>
      </c>
      <c r="G135" t="s">
        <v>21</v>
      </c>
      <c r="H135" t="s">
        <v>142</v>
      </c>
      <c r="I135" s="6" t="s">
        <v>707</v>
      </c>
      <c r="J135" s="7" t="s">
        <v>144</v>
      </c>
      <c r="K135" t="s">
        <v>708</v>
      </c>
      <c r="L135">
        <v>8500000</v>
      </c>
      <c r="M135" s="8">
        <v>44979</v>
      </c>
      <c r="N135" s="8">
        <v>45236</v>
      </c>
    </row>
    <row r="136" spans="1:14" s="9" customFormat="1" ht="15" customHeight="1" x14ac:dyDescent="0.25">
      <c r="A136" t="s">
        <v>709</v>
      </c>
      <c r="B136" t="s">
        <v>16</v>
      </c>
      <c r="C136" s="5" t="s">
        <v>27</v>
      </c>
      <c r="D136" s="5" t="s">
        <v>710</v>
      </c>
      <c r="E136" t="s">
        <v>711</v>
      </c>
      <c r="F136" s="5" t="s">
        <v>712</v>
      </c>
      <c r="G136" t="s">
        <v>21</v>
      </c>
      <c r="H136" t="s">
        <v>142</v>
      </c>
      <c r="I136" s="6" t="s">
        <v>713</v>
      </c>
      <c r="J136" s="7" t="s">
        <v>144</v>
      </c>
      <c r="K136" t="s">
        <v>714</v>
      </c>
      <c r="L136">
        <v>11000000</v>
      </c>
      <c r="M136" s="8">
        <v>44981</v>
      </c>
      <c r="N136" s="8">
        <v>45222</v>
      </c>
    </row>
    <row r="137" spans="1:14" s="9" customFormat="1" ht="15" customHeight="1" x14ac:dyDescent="0.25">
      <c r="A137" t="s">
        <v>715</v>
      </c>
      <c r="B137" t="s">
        <v>16</v>
      </c>
      <c r="C137" s="5" t="s">
        <v>17</v>
      </c>
      <c r="D137" s="5" t="s">
        <v>18</v>
      </c>
      <c r="E137" t="s">
        <v>716</v>
      </c>
      <c r="F137" s="5" t="s">
        <v>717</v>
      </c>
      <c r="G137" t="s">
        <v>21</v>
      </c>
      <c r="H137" t="s">
        <v>236</v>
      </c>
      <c r="I137" s="6" t="s">
        <v>718</v>
      </c>
      <c r="J137" s="7" t="s">
        <v>162</v>
      </c>
      <c r="K137" t="s">
        <v>719</v>
      </c>
      <c r="L137">
        <v>7750000</v>
      </c>
      <c r="M137" s="8">
        <v>44979</v>
      </c>
      <c r="N137" s="8">
        <v>45190</v>
      </c>
    </row>
    <row r="138" spans="1:14" s="9" customFormat="1" ht="15" customHeight="1" x14ac:dyDescent="0.25">
      <c r="A138" t="s">
        <v>720</v>
      </c>
      <c r="B138" t="s">
        <v>16</v>
      </c>
      <c r="C138" s="5" t="s">
        <v>300</v>
      </c>
      <c r="D138" s="5" t="s">
        <v>301</v>
      </c>
      <c r="E138" t="s">
        <v>721</v>
      </c>
      <c r="F138" s="5" t="s">
        <v>722</v>
      </c>
      <c r="G138" t="s">
        <v>21</v>
      </c>
      <c r="H138" t="s">
        <v>236</v>
      </c>
      <c r="I138" s="6" t="s">
        <v>723</v>
      </c>
      <c r="J138" s="7" t="s">
        <v>162</v>
      </c>
      <c r="K138" t="s">
        <v>724</v>
      </c>
      <c r="L138">
        <v>7950000</v>
      </c>
      <c r="M138" s="8">
        <v>44980</v>
      </c>
      <c r="N138" s="8">
        <v>45191</v>
      </c>
    </row>
    <row r="139" spans="1:14" s="9" customFormat="1" ht="15" customHeight="1" x14ac:dyDescent="0.25">
      <c r="A139" t="s">
        <v>725</v>
      </c>
      <c r="B139" t="s">
        <v>16</v>
      </c>
      <c r="C139" s="5" t="s">
        <v>726</v>
      </c>
      <c r="D139" s="5" t="s">
        <v>727</v>
      </c>
      <c r="E139" t="s">
        <v>728</v>
      </c>
      <c r="F139" s="5" t="s">
        <v>662</v>
      </c>
      <c r="G139" t="s">
        <v>21</v>
      </c>
      <c r="H139" t="s">
        <v>142</v>
      </c>
      <c r="I139" s="6" t="s">
        <v>729</v>
      </c>
      <c r="J139" s="7" t="s">
        <v>144</v>
      </c>
      <c r="K139" t="s">
        <v>730</v>
      </c>
      <c r="L139">
        <v>5880000</v>
      </c>
      <c r="M139" s="8">
        <v>44977</v>
      </c>
      <c r="N139" s="8">
        <v>45228</v>
      </c>
    </row>
    <row r="140" spans="1:14" s="9" customFormat="1" ht="15" customHeight="1" x14ac:dyDescent="0.25">
      <c r="A140" t="s">
        <v>731</v>
      </c>
      <c r="B140" t="s">
        <v>16</v>
      </c>
      <c r="C140" s="5" t="s">
        <v>17</v>
      </c>
      <c r="D140" s="5" t="s">
        <v>18</v>
      </c>
      <c r="E140" t="s">
        <v>732</v>
      </c>
      <c r="F140" s="5" t="s">
        <v>733</v>
      </c>
      <c r="G140" t="s">
        <v>21</v>
      </c>
      <c r="H140" t="s">
        <v>22</v>
      </c>
      <c r="I140" s="6" t="s">
        <v>734</v>
      </c>
      <c r="J140" s="7" t="s">
        <v>24</v>
      </c>
      <c r="K140" t="s">
        <v>735</v>
      </c>
      <c r="L140">
        <v>3253963</v>
      </c>
      <c r="M140" s="8">
        <v>44984</v>
      </c>
      <c r="N140" s="8">
        <v>45216</v>
      </c>
    </row>
    <row r="141" spans="1:14" s="9" customFormat="1" ht="15" customHeight="1" x14ac:dyDescent="0.25">
      <c r="A141" t="s">
        <v>736</v>
      </c>
      <c r="B141" t="s">
        <v>16</v>
      </c>
      <c r="C141" s="5" t="s">
        <v>270</v>
      </c>
      <c r="D141" s="5" t="s">
        <v>737</v>
      </c>
      <c r="E141" t="s">
        <v>511</v>
      </c>
      <c r="F141" s="5" t="s">
        <v>738</v>
      </c>
      <c r="G141" t="s">
        <v>21</v>
      </c>
      <c r="H141" t="s">
        <v>142</v>
      </c>
      <c r="I141" s="6" t="s">
        <v>739</v>
      </c>
      <c r="J141" s="7" t="s">
        <v>144</v>
      </c>
      <c r="K141" t="s">
        <v>740</v>
      </c>
      <c r="L141">
        <v>6000000</v>
      </c>
      <c r="M141" s="8">
        <v>44987</v>
      </c>
      <c r="N141" s="8">
        <v>45231</v>
      </c>
    </row>
    <row r="142" spans="1:14" s="9" customFormat="1" ht="15" customHeight="1" x14ac:dyDescent="0.25">
      <c r="A142" t="s">
        <v>741</v>
      </c>
      <c r="B142" t="s">
        <v>16</v>
      </c>
      <c r="C142" s="5" t="s">
        <v>17</v>
      </c>
      <c r="D142" s="5" t="s">
        <v>18</v>
      </c>
      <c r="E142" t="s">
        <v>742</v>
      </c>
      <c r="F142" s="5">
        <v>0</v>
      </c>
      <c r="G142" t="s">
        <v>21</v>
      </c>
      <c r="H142" t="s">
        <v>142</v>
      </c>
      <c r="I142" s="6" t="s">
        <v>743</v>
      </c>
      <c r="J142" s="7" t="s">
        <v>144</v>
      </c>
      <c r="K142" t="s">
        <v>744</v>
      </c>
      <c r="L142">
        <v>4276500</v>
      </c>
      <c r="M142" s="8">
        <v>44987</v>
      </c>
      <c r="N142" s="8">
        <v>45231</v>
      </c>
    </row>
    <row r="143" spans="1:14" s="9" customFormat="1" ht="15" customHeight="1" x14ac:dyDescent="0.25">
      <c r="A143" t="s">
        <v>745</v>
      </c>
      <c r="B143" t="s">
        <v>16</v>
      </c>
      <c r="C143" s="5" t="s">
        <v>17</v>
      </c>
      <c r="D143" s="5" t="s">
        <v>18</v>
      </c>
      <c r="E143" t="s">
        <v>746</v>
      </c>
      <c r="F143" s="5" t="s">
        <v>747</v>
      </c>
      <c r="G143" t="s">
        <v>21</v>
      </c>
      <c r="H143" t="s">
        <v>142</v>
      </c>
      <c r="I143" s="6" t="s">
        <v>748</v>
      </c>
      <c r="J143" s="7" t="s">
        <v>144</v>
      </c>
      <c r="K143" t="s">
        <v>749</v>
      </c>
      <c r="L143">
        <v>6500000</v>
      </c>
      <c r="M143" s="8">
        <v>44980</v>
      </c>
      <c r="N143" s="8">
        <v>45221</v>
      </c>
    </row>
    <row r="144" spans="1:14" s="9" customFormat="1" ht="15" customHeight="1" x14ac:dyDescent="0.25">
      <c r="A144" t="s">
        <v>750</v>
      </c>
      <c r="B144" t="s">
        <v>16</v>
      </c>
      <c r="C144" s="5" t="s">
        <v>17</v>
      </c>
      <c r="D144" s="5" t="s">
        <v>18</v>
      </c>
      <c r="E144" t="s">
        <v>256</v>
      </c>
      <c r="F144" s="5" t="s">
        <v>751</v>
      </c>
      <c r="G144" t="s">
        <v>21</v>
      </c>
      <c r="H144" t="s">
        <v>50</v>
      </c>
      <c r="I144" s="6" t="s">
        <v>752</v>
      </c>
      <c r="J144" s="7" t="s">
        <v>52</v>
      </c>
      <c r="K144" t="s">
        <v>259</v>
      </c>
      <c r="L144">
        <v>6949410</v>
      </c>
      <c r="M144" s="8">
        <v>44980</v>
      </c>
      <c r="N144" s="8">
        <v>45252</v>
      </c>
    </row>
    <row r="145" spans="1:14" s="9" customFormat="1" ht="15" customHeight="1" x14ac:dyDescent="0.25">
      <c r="A145" t="s">
        <v>753</v>
      </c>
      <c r="B145" t="s">
        <v>16</v>
      </c>
      <c r="C145" s="5" t="s">
        <v>17</v>
      </c>
      <c r="D145" s="5" t="s">
        <v>18</v>
      </c>
      <c r="E145" t="s">
        <v>754</v>
      </c>
      <c r="F145" s="5" t="s">
        <v>755</v>
      </c>
      <c r="G145" t="s">
        <v>21</v>
      </c>
      <c r="H145" t="s">
        <v>50</v>
      </c>
      <c r="I145" s="6" t="s">
        <v>756</v>
      </c>
      <c r="J145" s="7" t="s">
        <v>52</v>
      </c>
      <c r="K145" t="s">
        <v>757</v>
      </c>
      <c r="L145">
        <v>5452614</v>
      </c>
      <c r="M145" s="8">
        <v>44978</v>
      </c>
      <c r="N145" s="8">
        <v>45219</v>
      </c>
    </row>
    <row r="146" spans="1:14" s="9" customFormat="1" ht="15" customHeight="1" x14ac:dyDescent="0.25">
      <c r="A146" t="s">
        <v>758</v>
      </c>
      <c r="B146" t="s">
        <v>16</v>
      </c>
      <c r="C146" s="5" t="s">
        <v>17</v>
      </c>
      <c r="D146" s="5" t="s">
        <v>18</v>
      </c>
      <c r="E146" t="s">
        <v>759</v>
      </c>
      <c r="F146" s="5" t="s">
        <v>760</v>
      </c>
      <c r="G146" t="s">
        <v>21</v>
      </c>
      <c r="H146" t="s">
        <v>160</v>
      </c>
      <c r="I146" s="6" t="s">
        <v>761</v>
      </c>
      <c r="J146" s="7" t="s">
        <v>162</v>
      </c>
      <c r="K146" t="s">
        <v>762</v>
      </c>
      <c r="L146">
        <v>5880270</v>
      </c>
      <c r="M146" s="8">
        <v>44998</v>
      </c>
      <c r="N146" s="8">
        <v>45211</v>
      </c>
    </row>
    <row r="147" spans="1:14" s="9" customFormat="1" ht="15" customHeight="1" x14ac:dyDescent="0.25">
      <c r="A147" t="s">
        <v>763</v>
      </c>
      <c r="B147" t="s">
        <v>16</v>
      </c>
      <c r="C147" s="5" t="s">
        <v>17</v>
      </c>
      <c r="D147" s="5" t="s">
        <v>18</v>
      </c>
      <c r="E147" t="s">
        <v>764</v>
      </c>
      <c r="F147" s="5" t="s">
        <v>262</v>
      </c>
      <c r="G147" t="s">
        <v>21</v>
      </c>
      <c r="H147" t="s">
        <v>160</v>
      </c>
      <c r="I147" s="6" t="s">
        <v>765</v>
      </c>
      <c r="J147" s="7" t="s">
        <v>162</v>
      </c>
      <c r="K147" t="s">
        <v>766</v>
      </c>
      <c r="L147">
        <v>3528162</v>
      </c>
      <c r="M147" s="8">
        <v>44995</v>
      </c>
      <c r="N147" s="8">
        <v>45269</v>
      </c>
    </row>
    <row r="148" spans="1:14" s="9" customFormat="1" ht="15" customHeight="1" x14ac:dyDescent="0.25">
      <c r="A148" t="s">
        <v>767</v>
      </c>
      <c r="B148" t="s">
        <v>16</v>
      </c>
      <c r="C148" s="5" t="s">
        <v>17</v>
      </c>
      <c r="D148" s="5" t="s">
        <v>18</v>
      </c>
      <c r="E148" t="s">
        <v>768</v>
      </c>
      <c r="F148" s="5" t="s">
        <v>769</v>
      </c>
      <c r="G148" t="s">
        <v>21</v>
      </c>
      <c r="H148" t="s">
        <v>160</v>
      </c>
      <c r="I148" s="10" t="s">
        <v>770</v>
      </c>
      <c r="J148" s="7" t="s">
        <v>162</v>
      </c>
      <c r="K148" t="s">
        <v>766</v>
      </c>
      <c r="L148">
        <v>5228095</v>
      </c>
      <c r="M148" s="8">
        <v>44995</v>
      </c>
      <c r="N148" s="8">
        <v>45208</v>
      </c>
    </row>
    <row r="149" spans="1:14" s="9" customFormat="1" ht="15" customHeight="1" x14ac:dyDescent="0.25">
      <c r="A149" t="s">
        <v>771</v>
      </c>
      <c r="B149" t="s">
        <v>16</v>
      </c>
      <c r="C149" s="5" t="s">
        <v>17</v>
      </c>
      <c r="D149" s="5" t="s">
        <v>18</v>
      </c>
      <c r="E149" t="s">
        <v>772</v>
      </c>
      <c r="F149" s="5" t="s">
        <v>773</v>
      </c>
      <c r="G149" t="s">
        <v>21</v>
      </c>
      <c r="H149" t="s">
        <v>160</v>
      </c>
      <c r="I149" s="6" t="s">
        <v>774</v>
      </c>
      <c r="J149" s="7" t="s">
        <v>162</v>
      </c>
      <c r="K149" t="s">
        <v>775</v>
      </c>
      <c r="L149">
        <v>4276560</v>
      </c>
      <c r="M149" s="8">
        <v>44994</v>
      </c>
      <c r="N149" s="8">
        <v>45207</v>
      </c>
    </row>
    <row r="150" spans="1:14" s="9" customFormat="1" ht="15" customHeight="1" x14ac:dyDescent="0.25">
      <c r="A150" t="s">
        <v>776</v>
      </c>
      <c r="B150" t="s">
        <v>16</v>
      </c>
      <c r="C150" s="5" t="s">
        <v>17</v>
      </c>
      <c r="D150" s="5" t="s">
        <v>18</v>
      </c>
      <c r="E150" t="s">
        <v>777</v>
      </c>
      <c r="F150" s="5" t="s">
        <v>778</v>
      </c>
      <c r="G150" t="s">
        <v>21</v>
      </c>
      <c r="H150" t="s">
        <v>142</v>
      </c>
      <c r="I150" s="6" t="s">
        <v>779</v>
      </c>
      <c r="J150" s="7" t="s">
        <v>144</v>
      </c>
      <c r="K150" t="s">
        <v>428</v>
      </c>
      <c r="L150">
        <v>8553000</v>
      </c>
      <c r="M150" s="8">
        <v>44981</v>
      </c>
      <c r="N150" s="8">
        <v>45222</v>
      </c>
    </row>
    <row r="151" spans="1:14" s="9" customFormat="1" ht="15" customHeight="1" x14ac:dyDescent="0.25">
      <c r="A151" t="s">
        <v>780</v>
      </c>
      <c r="B151" t="s">
        <v>16</v>
      </c>
      <c r="C151" s="5" t="s">
        <v>17</v>
      </c>
      <c r="D151" s="5" t="s">
        <v>18</v>
      </c>
      <c r="E151" t="s">
        <v>781</v>
      </c>
      <c r="F151" s="5" t="s">
        <v>782</v>
      </c>
      <c r="G151" t="s">
        <v>21</v>
      </c>
      <c r="H151" t="s">
        <v>142</v>
      </c>
      <c r="I151" s="6" t="s">
        <v>783</v>
      </c>
      <c r="J151" s="7" t="s">
        <v>144</v>
      </c>
      <c r="K151" t="s">
        <v>784</v>
      </c>
      <c r="L151">
        <v>7483900</v>
      </c>
      <c r="M151" s="8">
        <v>44986</v>
      </c>
      <c r="N151" s="8">
        <v>45229</v>
      </c>
    </row>
    <row r="152" spans="1:14" s="9" customFormat="1" ht="15" customHeight="1" x14ac:dyDescent="0.25">
      <c r="A152" t="s">
        <v>785</v>
      </c>
      <c r="B152" t="s">
        <v>16</v>
      </c>
      <c r="C152" s="5" t="s">
        <v>786</v>
      </c>
      <c r="D152" s="5" t="s">
        <v>787</v>
      </c>
      <c r="E152" t="s">
        <v>464</v>
      </c>
      <c r="F152" s="5" t="s">
        <v>426</v>
      </c>
      <c r="G152" t="s">
        <v>21</v>
      </c>
      <c r="H152" t="s">
        <v>142</v>
      </c>
      <c r="I152" s="6" t="s">
        <v>788</v>
      </c>
      <c r="J152" s="7" t="s">
        <v>144</v>
      </c>
      <c r="K152" t="s">
        <v>567</v>
      </c>
      <c r="L152">
        <v>8553000</v>
      </c>
      <c r="M152" s="8">
        <v>44986</v>
      </c>
      <c r="N152" s="8">
        <v>45229</v>
      </c>
    </row>
    <row r="153" spans="1:14" s="9" customFormat="1" ht="15" customHeight="1" x14ac:dyDescent="0.25">
      <c r="A153" t="s">
        <v>789</v>
      </c>
      <c r="B153" t="s">
        <v>16</v>
      </c>
      <c r="C153" s="5" t="s">
        <v>509</v>
      </c>
      <c r="D153" s="5" t="s">
        <v>510</v>
      </c>
      <c r="E153" t="s">
        <v>790</v>
      </c>
      <c r="F153" s="5" t="s">
        <v>791</v>
      </c>
      <c r="G153" t="s">
        <v>21</v>
      </c>
      <c r="H153" t="s">
        <v>142</v>
      </c>
      <c r="I153" s="6" t="s">
        <v>792</v>
      </c>
      <c r="J153" s="7" t="s">
        <v>144</v>
      </c>
      <c r="K153" t="s">
        <v>793</v>
      </c>
      <c r="L153">
        <v>8268000</v>
      </c>
      <c r="M153" s="8">
        <v>44986</v>
      </c>
      <c r="N153" s="8">
        <v>45229</v>
      </c>
    </row>
    <row r="154" spans="1:14" s="9" customFormat="1" ht="15" customHeight="1" x14ac:dyDescent="0.25">
      <c r="A154" t="s">
        <v>794</v>
      </c>
      <c r="B154" t="s">
        <v>16</v>
      </c>
      <c r="C154" s="5" t="s">
        <v>17</v>
      </c>
      <c r="D154" s="5" t="s">
        <v>18</v>
      </c>
      <c r="E154" t="s">
        <v>795</v>
      </c>
      <c r="F154" s="5" t="s">
        <v>662</v>
      </c>
      <c r="G154" t="s">
        <v>21</v>
      </c>
      <c r="H154" t="s">
        <v>86</v>
      </c>
      <c r="I154" s="6" t="s">
        <v>796</v>
      </c>
      <c r="J154" s="7" t="s">
        <v>88</v>
      </c>
      <c r="K154" t="s">
        <v>797</v>
      </c>
      <c r="L154">
        <v>5880270</v>
      </c>
      <c r="M154" s="8">
        <v>44980</v>
      </c>
      <c r="N154" s="8">
        <v>45252</v>
      </c>
    </row>
    <row r="155" spans="1:14" s="9" customFormat="1" ht="15" customHeight="1" x14ac:dyDescent="0.25">
      <c r="A155" t="s">
        <v>798</v>
      </c>
      <c r="B155" t="s">
        <v>16</v>
      </c>
      <c r="C155" s="5" t="s">
        <v>270</v>
      </c>
      <c r="D155" s="5" t="s">
        <v>799</v>
      </c>
      <c r="E155" t="s">
        <v>800</v>
      </c>
      <c r="F155" s="5" t="s">
        <v>801</v>
      </c>
      <c r="G155" t="s">
        <v>21</v>
      </c>
      <c r="H155" t="s">
        <v>142</v>
      </c>
      <c r="I155" s="6" t="s">
        <v>802</v>
      </c>
      <c r="J155" s="7" t="s">
        <v>144</v>
      </c>
      <c r="K155" t="s">
        <v>803</v>
      </c>
      <c r="L155">
        <v>6000000</v>
      </c>
      <c r="M155" s="8">
        <v>44986</v>
      </c>
      <c r="N155" s="8">
        <v>45230</v>
      </c>
    </row>
    <row r="156" spans="1:14" s="9" customFormat="1" ht="15" customHeight="1" x14ac:dyDescent="0.25">
      <c r="A156" t="s">
        <v>804</v>
      </c>
      <c r="B156" t="s">
        <v>16</v>
      </c>
      <c r="C156" s="5" t="s">
        <v>17</v>
      </c>
      <c r="D156" s="5" t="s">
        <v>18</v>
      </c>
      <c r="E156" t="s">
        <v>805</v>
      </c>
      <c r="F156" s="5" t="s">
        <v>806</v>
      </c>
      <c r="G156" t="s">
        <v>21</v>
      </c>
      <c r="H156" t="s">
        <v>274</v>
      </c>
      <c r="I156" s="6" t="s">
        <v>807</v>
      </c>
      <c r="J156" s="7" t="s">
        <v>52</v>
      </c>
      <c r="K156" t="s">
        <v>808</v>
      </c>
      <c r="L156">
        <v>4000000</v>
      </c>
      <c r="M156" s="8">
        <v>44993</v>
      </c>
      <c r="N156" s="8">
        <v>45237</v>
      </c>
    </row>
    <row r="157" spans="1:14" s="9" customFormat="1" ht="15" customHeight="1" x14ac:dyDescent="0.25">
      <c r="A157" t="s">
        <v>809</v>
      </c>
      <c r="B157" t="s">
        <v>16</v>
      </c>
      <c r="C157" s="5" t="s">
        <v>17</v>
      </c>
      <c r="D157" s="5" t="s">
        <v>18</v>
      </c>
      <c r="E157" t="s">
        <v>810</v>
      </c>
      <c r="F157" s="5" t="s">
        <v>811</v>
      </c>
      <c r="G157" t="s">
        <v>21</v>
      </c>
      <c r="H157" t="s">
        <v>22</v>
      </c>
      <c r="I157" s="6" t="s">
        <v>812</v>
      </c>
      <c r="J157" s="7" t="s">
        <v>24</v>
      </c>
      <c r="K157" t="s">
        <v>813</v>
      </c>
      <c r="L157">
        <v>2665936</v>
      </c>
      <c r="M157" s="8">
        <v>44984</v>
      </c>
      <c r="N157" s="8">
        <v>45225</v>
      </c>
    </row>
    <row r="158" spans="1:14" s="9" customFormat="1" ht="15" customHeight="1" x14ac:dyDescent="0.25">
      <c r="A158" t="s">
        <v>814</v>
      </c>
      <c r="B158" t="s">
        <v>16</v>
      </c>
      <c r="C158" s="5" t="s">
        <v>17</v>
      </c>
      <c r="D158" s="5" t="s">
        <v>18</v>
      </c>
      <c r="E158" t="s">
        <v>815</v>
      </c>
      <c r="F158" s="5">
        <v>0</v>
      </c>
      <c r="G158" t="s">
        <v>21</v>
      </c>
      <c r="H158" t="s">
        <v>142</v>
      </c>
      <c r="I158" s="6" t="s">
        <v>816</v>
      </c>
      <c r="J158" s="7" t="s">
        <v>144</v>
      </c>
      <c r="K158" t="s">
        <v>817</v>
      </c>
      <c r="L158">
        <v>4500000</v>
      </c>
      <c r="M158" s="8">
        <v>44988</v>
      </c>
      <c r="N158" s="8">
        <v>45232</v>
      </c>
    </row>
    <row r="159" spans="1:14" s="9" customFormat="1" ht="15" customHeight="1" x14ac:dyDescent="0.25">
      <c r="A159" t="s">
        <v>818</v>
      </c>
      <c r="B159" t="s">
        <v>16</v>
      </c>
      <c r="C159" s="5" t="s">
        <v>17</v>
      </c>
      <c r="D159" s="5" t="s">
        <v>18</v>
      </c>
      <c r="E159" t="s">
        <v>815</v>
      </c>
      <c r="F159" s="5" t="s">
        <v>819</v>
      </c>
      <c r="G159" t="s">
        <v>21</v>
      </c>
      <c r="H159" t="s">
        <v>142</v>
      </c>
      <c r="I159" s="6" t="s">
        <v>820</v>
      </c>
      <c r="J159" s="7" t="s">
        <v>144</v>
      </c>
      <c r="K159" t="s">
        <v>817</v>
      </c>
      <c r="L159">
        <v>4500000</v>
      </c>
      <c r="M159" s="8">
        <v>44999</v>
      </c>
      <c r="N159" s="8">
        <v>45243</v>
      </c>
    </row>
    <row r="160" spans="1:14" s="9" customFormat="1" ht="15" customHeight="1" x14ac:dyDescent="0.25">
      <c r="A160" t="s">
        <v>821</v>
      </c>
      <c r="B160" t="s">
        <v>16</v>
      </c>
      <c r="C160" s="5" t="s">
        <v>726</v>
      </c>
      <c r="D160" s="5" t="s">
        <v>727</v>
      </c>
      <c r="E160" t="s">
        <v>822</v>
      </c>
      <c r="F160" s="5" t="s">
        <v>823</v>
      </c>
      <c r="G160" t="s">
        <v>21</v>
      </c>
      <c r="H160" t="s">
        <v>86</v>
      </c>
      <c r="I160" s="6" t="s">
        <v>824</v>
      </c>
      <c r="J160" s="7" t="s">
        <v>88</v>
      </c>
      <c r="K160" t="s">
        <v>825</v>
      </c>
      <c r="L160">
        <v>9200000</v>
      </c>
      <c r="M160" s="8">
        <v>44980</v>
      </c>
      <c r="N160" s="8">
        <v>45226</v>
      </c>
    </row>
    <row r="161" spans="1:14" s="9" customFormat="1" ht="15" customHeight="1" x14ac:dyDescent="0.25">
      <c r="A161" t="s">
        <v>826</v>
      </c>
      <c r="B161" t="s">
        <v>16</v>
      </c>
      <c r="C161" s="5" t="s">
        <v>17</v>
      </c>
      <c r="D161" s="5" t="s">
        <v>18</v>
      </c>
      <c r="E161" t="s">
        <v>827</v>
      </c>
      <c r="F161" s="5" t="s">
        <v>828</v>
      </c>
      <c r="G161" t="s">
        <v>21</v>
      </c>
      <c r="H161" t="s">
        <v>142</v>
      </c>
      <c r="I161" s="6" t="s">
        <v>829</v>
      </c>
      <c r="J161" s="7" t="s">
        <v>144</v>
      </c>
      <c r="K161" t="s">
        <v>830</v>
      </c>
      <c r="L161">
        <v>8553000</v>
      </c>
      <c r="M161" s="8">
        <v>44987</v>
      </c>
      <c r="N161" s="8">
        <v>45231</v>
      </c>
    </row>
    <row r="162" spans="1:14" s="9" customFormat="1" ht="15" customHeight="1" x14ac:dyDescent="0.25">
      <c r="A162" t="s">
        <v>831</v>
      </c>
      <c r="B162" t="s">
        <v>16</v>
      </c>
      <c r="C162" s="5" t="s">
        <v>17</v>
      </c>
      <c r="D162" s="5" t="s">
        <v>18</v>
      </c>
      <c r="E162" t="s">
        <v>832</v>
      </c>
      <c r="F162" s="5" t="s">
        <v>833</v>
      </c>
      <c r="G162" t="s">
        <v>21</v>
      </c>
      <c r="H162" t="s">
        <v>142</v>
      </c>
      <c r="I162" s="6" t="s">
        <v>834</v>
      </c>
      <c r="J162" s="7" t="s">
        <v>144</v>
      </c>
      <c r="K162" t="s">
        <v>835</v>
      </c>
      <c r="L162">
        <v>11500000</v>
      </c>
      <c r="M162" s="8">
        <v>44986</v>
      </c>
      <c r="N162" s="8">
        <v>45229</v>
      </c>
    </row>
    <row r="163" spans="1:14" s="9" customFormat="1" ht="15" customHeight="1" x14ac:dyDescent="0.25">
      <c r="A163" t="s">
        <v>836</v>
      </c>
      <c r="B163" t="s">
        <v>16</v>
      </c>
      <c r="C163" s="5" t="s">
        <v>17</v>
      </c>
      <c r="D163" s="5" t="s">
        <v>18</v>
      </c>
      <c r="E163" t="s">
        <v>837</v>
      </c>
      <c r="F163" s="5" t="s">
        <v>262</v>
      </c>
      <c r="G163" t="s">
        <v>21</v>
      </c>
      <c r="H163" t="s">
        <v>142</v>
      </c>
      <c r="I163" s="6" t="s">
        <v>838</v>
      </c>
      <c r="J163" s="7" t="s">
        <v>144</v>
      </c>
      <c r="K163" t="s">
        <v>839</v>
      </c>
      <c r="L163">
        <v>3528000</v>
      </c>
      <c r="M163" s="8">
        <v>45009</v>
      </c>
      <c r="N163" s="8">
        <v>45253</v>
      </c>
    </row>
    <row r="164" spans="1:14" s="9" customFormat="1" ht="15" customHeight="1" x14ac:dyDescent="0.25">
      <c r="A164" t="s">
        <v>840</v>
      </c>
      <c r="B164" t="s">
        <v>16</v>
      </c>
      <c r="C164" s="5" t="s">
        <v>17</v>
      </c>
      <c r="D164" s="5" t="s">
        <v>18</v>
      </c>
      <c r="E164" t="s">
        <v>543</v>
      </c>
      <c r="F164" s="5" t="s">
        <v>841</v>
      </c>
      <c r="G164" t="s">
        <v>21</v>
      </c>
      <c r="H164" t="s">
        <v>142</v>
      </c>
      <c r="I164" s="6" t="s">
        <v>842</v>
      </c>
      <c r="J164" s="7" t="s">
        <v>144</v>
      </c>
      <c r="K164" t="s">
        <v>843</v>
      </c>
      <c r="L164">
        <v>3528000</v>
      </c>
      <c r="M164" s="8">
        <v>44994</v>
      </c>
      <c r="N164" s="8">
        <v>45238</v>
      </c>
    </row>
    <row r="165" spans="1:14" s="9" customFormat="1" ht="15" customHeight="1" x14ac:dyDescent="0.25">
      <c r="A165" t="s">
        <v>844</v>
      </c>
      <c r="B165" t="s">
        <v>16</v>
      </c>
      <c r="C165" s="5" t="s">
        <v>17</v>
      </c>
      <c r="D165" s="5" t="s">
        <v>18</v>
      </c>
      <c r="E165" t="s">
        <v>845</v>
      </c>
      <c r="F165" s="5">
        <v>0</v>
      </c>
      <c r="G165" t="s">
        <v>21</v>
      </c>
      <c r="H165" t="s">
        <v>142</v>
      </c>
      <c r="I165" s="6" t="s">
        <v>846</v>
      </c>
      <c r="J165" s="7" t="s">
        <v>144</v>
      </c>
      <c r="K165" t="s">
        <v>847</v>
      </c>
      <c r="L165">
        <v>5880000</v>
      </c>
      <c r="M165" s="8">
        <v>44986</v>
      </c>
      <c r="N165" s="8">
        <v>45229</v>
      </c>
    </row>
    <row r="166" spans="1:14" s="9" customFormat="1" ht="15" customHeight="1" x14ac:dyDescent="0.25">
      <c r="A166" t="s">
        <v>848</v>
      </c>
      <c r="B166" t="s">
        <v>16</v>
      </c>
      <c r="C166" s="5" t="s">
        <v>17</v>
      </c>
      <c r="D166" s="5" t="s">
        <v>18</v>
      </c>
      <c r="E166" t="s">
        <v>849</v>
      </c>
      <c r="F166" s="5" t="s">
        <v>850</v>
      </c>
      <c r="G166" t="s">
        <v>21</v>
      </c>
      <c r="H166" t="s">
        <v>142</v>
      </c>
      <c r="I166" s="6" t="s">
        <v>851</v>
      </c>
      <c r="J166" s="7" t="s">
        <v>144</v>
      </c>
      <c r="K166" t="s">
        <v>852</v>
      </c>
      <c r="L166">
        <v>4704000</v>
      </c>
      <c r="M166" s="8">
        <v>44991</v>
      </c>
      <c r="N166" s="8">
        <v>45235</v>
      </c>
    </row>
    <row r="167" spans="1:14" s="9" customFormat="1" ht="15" customHeight="1" x14ac:dyDescent="0.25">
      <c r="A167" t="s">
        <v>853</v>
      </c>
      <c r="B167" t="s">
        <v>16</v>
      </c>
      <c r="C167" s="5" t="s">
        <v>17</v>
      </c>
      <c r="D167" s="5" t="s">
        <v>18</v>
      </c>
      <c r="E167" t="s">
        <v>854</v>
      </c>
      <c r="F167" s="5" t="s">
        <v>855</v>
      </c>
      <c r="G167" t="s">
        <v>21</v>
      </c>
      <c r="H167" t="s">
        <v>142</v>
      </c>
      <c r="I167" s="6" t="s">
        <v>856</v>
      </c>
      <c r="J167" s="7" t="s">
        <v>144</v>
      </c>
      <c r="K167" t="s">
        <v>857</v>
      </c>
      <c r="L167">
        <v>8500000</v>
      </c>
      <c r="M167" s="8">
        <v>44986</v>
      </c>
      <c r="N167" s="8">
        <v>45229</v>
      </c>
    </row>
    <row r="168" spans="1:14" s="9" customFormat="1" ht="15" customHeight="1" x14ac:dyDescent="0.25">
      <c r="A168" t="s">
        <v>858</v>
      </c>
      <c r="B168" t="s">
        <v>16</v>
      </c>
      <c r="C168" s="5" t="s">
        <v>17</v>
      </c>
      <c r="D168" s="5" t="s">
        <v>18</v>
      </c>
      <c r="E168" t="s">
        <v>859</v>
      </c>
      <c r="F168" s="5" t="s">
        <v>860</v>
      </c>
      <c r="G168" t="s">
        <v>21</v>
      </c>
      <c r="H168" t="s">
        <v>142</v>
      </c>
      <c r="I168" s="6" t="s">
        <v>861</v>
      </c>
      <c r="J168" s="7" t="s">
        <v>144</v>
      </c>
      <c r="K168" t="s">
        <v>862</v>
      </c>
      <c r="L168">
        <v>3453000</v>
      </c>
      <c r="M168" s="8">
        <v>44986</v>
      </c>
      <c r="N168" s="8">
        <v>45229</v>
      </c>
    </row>
    <row r="169" spans="1:14" s="9" customFormat="1" ht="15" customHeight="1" x14ac:dyDescent="0.25">
      <c r="A169" t="s">
        <v>863</v>
      </c>
      <c r="B169" t="s">
        <v>16</v>
      </c>
      <c r="C169" s="5" t="s">
        <v>864</v>
      </c>
      <c r="D169" s="5" t="s">
        <v>865</v>
      </c>
      <c r="E169" t="s">
        <v>866</v>
      </c>
      <c r="F169" s="5" t="s">
        <v>867</v>
      </c>
      <c r="G169" t="s">
        <v>21</v>
      </c>
      <c r="H169" t="s">
        <v>142</v>
      </c>
      <c r="I169" s="6" t="s">
        <v>868</v>
      </c>
      <c r="J169" s="7" t="s">
        <v>144</v>
      </c>
      <c r="K169" t="s">
        <v>869</v>
      </c>
      <c r="L169">
        <v>7483900</v>
      </c>
      <c r="M169" s="8">
        <v>45000</v>
      </c>
      <c r="N169" s="8">
        <v>45244</v>
      </c>
    </row>
    <row r="170" spans="1:14" s="9" customFormat="1" ht="15" customHeight="1" x14ac:dyDescent="0.25">
      <c r="A170" t="s">
        <v>870</v>
      </c>
      <c r="B170" t="s">
        <v>16</v>
      </c>
      <c r="C170" s="5" t="s">
        <v>17</v>
      </c>
      <c r="D170" s="5" t="s">
        <v>18</v>
      </c>
      <c r="E170" t="s">
        <v>871</v>
      </c>
      <c r="F170" s="5" t="s">
        <v>872</v>
      </c>
      <c r="G170" t="s">
        <v>21</v>
      </c>
      <c r="H170" t="s">
        <v>142</v>
      </c>
      <c r="I170" s="6" t="s">
        <v>873</v>
      </c>
      <c r="J170" s="7" t="s">
        <v>144</v>
      </c>
      <c r="K170" t="s">
        <v>874</v>
      </c>
      <c r="L170">
        <v>5880000</v>
      </c>
      <c r="M170" s="8">
        <v>44991</v>
      </c>
      <c r="N170" s="8">
        <v>45235</v>
      </c>
    </row>
    <row r="171" spans="1:14" s="9" customFormat="1" ht="15" customHeight="1" x14ac:dyDescent="0.25">
      <c r="A171" t="s">
        <v>875</v>
      </c>
      <c r="B171" t="s">
        <v>16</v>
      </c>
      <c r="C171" s="5" t="s">
        <v>17</v>
      </c>
      <c r="D171" s="5" t="s">
        <v>18</v>
      </c>
      <c r="E171" t="s">
        <v>876</v>
      </c>
      <c r="F171" s="5" t="s">
        <v>877</v>
      </c>
      <c r="G171" t="s">
        <v>21</v>
      </c>
      <c r="H171" t="s">
        <v>236</v>
      </c>
      <c r="I171" s="6" t="s">
        <v>878</v>
      </c>
      <c r="J171" s="7" t="s">
        <v>162</v>
      </c>
      <c r="K171" t="s">
        <v>879</v>
      </c>
      <c r="L171">
        <v>3250000</v>
      </c>
      <c r="M171" s="8">
        <v>44988</v>
      </c>
      <c r="N171" s="8">
        <v>45201</v>
      </c>
    </row>
    <row r="172" spans="1:14" s="9" customFormat="1" ht="15" customHeight="1" x14ac:dyDescent="0.25">
      <c r="A172" t="s">
        <v>880</v>
      </c>
      <c r="B172" t="s">
        <v>16</v>
      </c>
      <c r="C172" s="5" t="s">
        <v>17</v>
      </c>
      <c r="D172" s="5" t="s">
        <v>18</v>
      </c>
      <c r="E172" t="s">
        <v>827</v>
      </c>
      <c r="F172" s="5" t="s">
        <v>881</v>
      </c>
      <c r="G172" t="s">
        <v>21</v>
      </c>
      <c r="H172" t="s">
        <v>142</v>
      </c>
      <c r="I172" s="6" t="s">
        <v>882</v>
      </c>
      <c r="J172" s="7" t="s">
        <v>144</v>
      </c>
      <c r="K172" t="s">
        <v>883</v>
      </c>
      <c r="L172">
        <v>8553000</v>
      </c>
      <c r="M172" s="8">
        <v>44998</v>
      </c>
      <c r="N172" s="8">
        <v>45242</v>
      </c>
    </row>
    <row r="173" spans="1:14" s="9" customFormat="1" ht="15" customHeight="1" x14ac:dyDescent="0.25">
      <c r="A173" t="s">
        <v>884</v>
      </c>
      <c r="B173" t="s">
        <v>16</v>
      </c>
      <c r="C173" s="5" t="s">
        <v>17</v>
      </c>
      <c r="D173" s="5" t="s">
        <v>18</v>
      </c>
      <c r="E173" t="s">
        <v>885</v>
      </c>
      <c r="F173" s="5" t="s">
        <v>886</v>
      </c>
      <c r="G173" t="s">
        <v>21</v>
      </c>
      <c r="H173" t="s">
        <v>142</v>
      </c>
      <c r="I173" s="6" t="s">
        <v>887</v>
      </c>
      <c r="J173" s="7" t="s">
        <v>144</v>
      </c>
      <c r="K173" t="s">
        <v>888</v>
      </c>
      <c r="L173">
        <v>8553000</v>
      </c>
      <c r="M173" s="8">
        <v>44993</v>
      </c>
      <c r="N173" s="8">
        <v>45237</v>
      </c>
    </row>
    <row r="174" spans="1:14" s="9" customFormat="1" ht="15" customHeight="1" x14ac:dyDescent="0.25">
      <c r="A174" t="s">
        <v>889</v>
      </c>
      <c r="B174" t="s">
        <v>16</v>
      </c>
      <c r="C174" s="5" t="s">
        <v>17</v>
      </c>
      <c r="D174" s="5" t="s">
        <v>18</v>
      </c>
      <c r="E174" t="s">
        <v>890</v>
      </c>
      <c r="F174" s="5" t="s">
        <v>891</v>
      </c>
      <c r="G174" t="s">
        <v>21</v>
      </c>
      <c r="H174" t="s">
        <v>142</v>
      </c>
      <c r="I174" s="6" t="s">
        <v>892</v>
      </c>
      <c r="J174" s="7" t="s">
        <v>144</v>
      </c>
      <c r="K174" t="s">
        <v>893</v>
      </c>
      <c r="L174">
        <v>6500000</v>
      </c>
      <c r="M174" s="8">
        <v>44986</v>
      </c>
      <c r="N174" s="8">
        <v>45229</v>
      </c>
    </row>
    <row r="175" spans="1:14" s="9" customFormat="1" ht="15" customHeight="1" x14ac:dyDescent="0.25">
      <c r="A175" t="s">
        <v>894</v>
      </c>
      <c r="B175" t="s">
        <v>16</v>
      </c>
      <c r="C175" s="5" t="s">
        <v>27</v>
      </c>
      <c r="D175" s="5" t="s">
        <v>895</v>
      </c>
      <c r="E175" t="s">
        <v>896</v>
      </c>
      <c r="F175" s="5" t="s">
        <v>897</v>
      </c>
      <c r="G175" t="s">
        <v>21</v>
      </c>
      <c r="H175" t="s">
        <v>142</v>
      </c>
      <c r="I175" s="6" t="s">
        <v>898</v>
      </c>
      <c r="J175" s="7" t="s">
        <v>144</v>
      </c>
      <c r="K175" t="s">
        <v>614</v>
      </c>
      <c r="L175">
        <v>6000000</v>
      </c>
      <c r="M175" s="8">
        <v>45009</v>
      </c>
      <c r="N175" s="8">
        <v>45253</v>
      </c>
    </row>
    <row r="176" spans="1:14" s="9" customFormat="1" ht="15" customHeight="1" x14ac:dyDescent="0.25">
      <c r="A176" t="s">
        <v>899</v>
      </c>
      <c r="B176" t="s">
        <v>16</v>
      </c>
      <c r="C176" s="5" t="s">
        <v>17</v>
      </c>
      <c r="D176" s="5" t="s">
        <v>18</v>
      </c>
      <c r="E176" t="s">
        <v>464</v>
      </c>
      <c r="F176" s="5" t="s">
        <v>900</v>
      </c>
      <c r="G176" t="s">
        <v>21</v>
      </c>
      <c r="H176" t="s">
        <v>142</v>
      </c>
      <c r="I176" s="6" t="s">
        <v>901</v>
      </c>
      <c r="J176" s="7" t="s">
        <v>144</v>
      </c>
      <c r="K176" t="s">
        <v>902</v>
      </c>
      <c r="L176">
        <v>6414840</v>
      </c>
      <c r="M176" s="8">
        <v>44993</v>
      </c>
      <c r="N176" s="8">
        <v>45191</v>
      </c>
    </row>
    <row r="177" spans="1:14" s="9" customFormat="1" ht="15" customHeight="1" x14ac:dyDescent="0.25">
      <c r="A177" t="s">
        <v>903</v>
      </c>
      <c r="B177" t="s">
        <v>16</v>
      </c>
      <c r="C177" s="5" t="s">
        <v>17</v>
      </c>
      <c r="D177" s="5" t="s">
        <v>18</v>
      </c>
      <c r="E177" t="s">
        <v>904</v>
      </c>
      <c r="F177" s="5" t="s">
        <v>886</v>
      </c>
      <c r="G177" t="s">
        <v>21</v>
      </c>
      <c r="H177" t="s">
        <v>142</v>
      </c>
      <c r="I177" s="6" t="s">
        <v>905</v>
      </c>
      <c r="J177" s="7" t="s">
        <v>144</v>
      </c>
      <c r="K177" t="s">
        <v>906</v>
      </c>
      <c r="L177">
        <v>5000000</v>
      </c>
      <c r="M177" s="8">
        <v>44986</v>
      </c>
      <c r="N177" s="8">
        <v>45229</v>
      </c>
    </row>
    <row r="178" spans="1:14" s="9" customFormat="1" ht="15" customHeight="1" x14ac:dyDescent="0.25">
      <c r="A178" t="s">
        <v>907</v>
      </c>
      <c r="B178" t="s">
        <v>16</v>
      </c>
      <c r="C178" s="5" t="s">
        <v>270</v>
      </c>
      <c r="D178" s="5" t="s">
        <v>799</v>
      </c>
      <c r="E178" t="s">
        <v>908</v>
      </c>
      <c r="F178" s="5" t="s">
        <v>909</v>
      </c>
      <c r="G178" t="s">
        <v>21</v>
      </c>
      <c r="H178" t="s">
        <v>142</v>
      </c>
      <c r="I178" s="6" t="s">
        <v>910</v>
      </c>
      <c r="J178" s="7" t="s">
        <v>144</v>
      </c>
      <c r="K178" t="s">
        <v>911</v>
      </c>
      <c r="L178">
        <v>4276500</v>
      </c>
      <c r="M178" s="8">
        <v>44988</v>
      </c>
      <c r="N178" s="8">
        <v>45232</v>
      </c>
    </row>
    <row r="179" spans="1:14" s="9" customFormat="1" ht="15" customHeight="1" x14ac:dyDescent="0.25">
      <c r="A179" t="s">
        <v>912</v>
      </c>
      <c r="B179" t="s">
        <v>16</v>
      </c>
      <c r="C179" s="5" t="s">
        <v>17</v>
      </c>
      <c r="D179" s="5" t="s">
        <v>18</v>
      </c>
      <c r="E179" t="s">
        <v>913</v>
      </c>
      <c r="F179" s="5" t="s">
        <v>914</v>
      </c>
      <c r="G179" t="s">
        <v>21</v>
      </c>
      <c r="H179" t="s">
        <v>236</v>
      </c>
      <c r="I179" s="6" t="s">
        <v>915</v>
      </c>
      <c r="J179" s="7" t="s">
        <v>162</v>
      </c>
      <c r="K179" t="s">
        <v>916</v>
      </c>
      <c r="L179">
        <v>6414000</v>
      </c>
      <c r="M179" s="8">
        <v>44985</v>
      </c>
      <c r="N179" s="8">
        <v>45196</v>
      </c>
    </row>
    <row r="180" spans="1:14" s="9" customFormat="1" ht="15" customHeight="1" x14ac:dyDescent="0.25">
      <c r="A180" t="s">
        <v>917</v>
      </c>
      <c r="B180" t="s">
        <v>16</v>
      </c>
      <c r="C180" s="5" t="s">
        <v>17</v>
      </c>
      <c r="D180" s="5" t="s">
        <v>18</v>
      </c>
      <c r="E180" t="s">
        <v>918</v>
      </c>
      <c r="F180" s="5" t="s">
        <v>919</v>
      </c>
      <c r="G180" t="s">
        <v>21</v>
      </c>
      <c r="H180" t="s">
        <v>236</v>
      </c>
      <c r="I180" s="6" t="s">
        <v>920</v>
      </c>
      <c r="J180" s="7" t="s">
        <v>162</v>
      </c>
      <c r="K180" t="s">
        <v>921</v>
      </c>
      <c r="L180">
        <v>1858680</v>
      </c>
      <c r="M180" s="8">
        <v>44986</v>
      </c>
      <c r="N180" s="8">
        <v>45199</v>
      </c>
    </row>
    <row r="181" spans="1:14" s="9" customFormat="1" ht="15" customHeight="1" x14ac:dyDescent="0.25">
      <c r="A181" t="s">
        <v>922</v>
      </c>
      <c r="B181" t="s">
        <v>16</v>
      </c>
      <c r="C181" s="5" t="s">
        <v>17</v>
      </c>
      <c r="D181" s="5" t="s">
        <v>18</v>
      </c>
      <c r="E181" t="s">
        <v>923</v>
      </c>
      <c r="F181" s="5" t="s">
        <v>924</v>
      </c>
      <c r="G181" t="s">
        <v>21</v>
      </c>
      <c r="H181" t="s">
        <v>236</v>
      </c>
      <c r="I181" s="6" t="s">
        <v>925</v>
      </c>
      <c r="J181" s="7" t="s">
        <v>162</v>
      </c>
      <c r="K181" t="s">
        <v>926</v>
      </c>
      <c r="L181">
        <v>3250000</v>
      </c>
      <c r="M181" s="8">
        <v>44986</v>
      </c>
      <c r="N181" s="8">
        <v>45199</v>
      </c>
    </row>
    <row r="182" spans="1:14" s="9" customFormat="1" ht="15" customHeight="1" x14ac:dyDescent="0.25">
      <c r="A182" t="s">
        <v>927</v>
      </c>
      <c r="B182" t="s">
        <v>16</v>
      </c>
      <c r="C182" s="5" t="s">
        <v>17</v>
      </c>
      <c r="D182" s="5" t="s">
        <v>18</v>
      </c>
      <c r="E182" t="s">
        <v>397</v>
      </c>
      <c r="F182" s="5" t="s">
        <v>928</v>
      </c>
      <c r="G182" t="s">
        <v>21</v>
      </c>
      <c r="H182" t="s">
        <v>274</v>
      </c>
      <c r="I182" s="6" t="s">
        <v>929</v>
      </c>
      <c r="J182" s="7" t="s">
        <v>52</v>
      </c>
      <c r="K182" t="s">
        <v>930</v>
      </c>
      <c r="L182">
        <v>5228095</v>
      </c>
      <c r="M182" s="8">
        <v>44995</v>
      </c>
      <c r="N182" s="8">
        <v>45239</v>
      </c>
    </row>
    <row r="183" spans="1:14" s="9" customFormat="1" ht="15" customHeight="1" x14ac:dyDescent="0.25">
      <c r="A183" t="s">
        <v>931</v>
      </c>
      <c r="B183" t="s">
        <v>16</v>
      </c>
      <c r="C183" s="5" t="s">
        <v>17</v>
      </c>
      <c r="D183" s="5" t="s">
        <v>18</v>
      </c>
      <c r="E183" t="s">
        <v>908</v>
      </c>
      <c r="F183" s="5" t="s">
        <v>262</v>
      </c>
      <c r="G183" t="s">
        <v>21</v>
      </c>
      <c r="H183" t="s">
        <v>142</v>
      </c>
      <c r="I183" s="6" t="s">
        <v>932</v>
      </c>
      <c r="J183" s="7" t="s">
        <v>144</v>
      </c>
      <c r="K183" t="s">
        <v>817</v>
      </c>
      <c r="L183">
        <v>3528000</v>
      </c>
      <c r="M183" s="8">
        <v>44991</v>
      </c>
      <c r="N183" s="8">
        <v>45235</v>
      </c>
    </row>
    <row r="184" spans="1:14" s="9" customFormat="1" ht="15" customHeight="1" x14ac:dyDescent="0.25">
      <c r="A184" t="s">
        <v>933</v>
      </c>
      <c r="B184" t="s">
        <v>16</v>
      </c>
      <c r="C184" s="5" t="s">
        <v>418</v>
      </c>
      <c r="D184" s="5" t="s">
        <v>934</v>
      </c>
      <c r="E184" t="s">
        <v>590</v>
      </c>
      <c r="F184" s="5" t="s">
        <v>935</v>
      </c>
      <c r="G184" t="s">
        <v>21</v>
      </c>
      <c r="H184" t="s">
        <v>142</v>
      </c>
      <c r="I184" s="6" t="s">
        <v>936</v>
      </c>
      <c r="J184" s="7" t="s">
        <v>144</v>
      </c>
      <c r="K184" t="s">
        <v>937</v>
      </c>
      <c r="L184">
        <v>4276500</v>
      </c>
      <c r="M184" s="8">
        <v>44987</v>
      </c>
      <c r="N184" s="8">
        <v>45231</v>
      </c>
    </row>
    <row r="185" spans="1:14" s="9" customFormat="1" ht="15" customHeight="1" x14ac:dyDescent="0.25">
      <c r="A185" t="s">
        <v>938</v>
      </c>
      <c r="B185" t="s">
        <v>16</v>
      </c>
      <c r="C185" s="5" t="s">
        <v>17</v>
      </c>
      <c r="D185" s="5" t="s">
        <v>18</v>
      </c>
      <c r="E185" t="s">
        <v>939</v>
      </c>
      <c r="F185" s="5" t="s">
        <v>940</v>
      </c>
      <c r="G185" t="s">
        <v>21</v>
      </c>
      <c r="H185" t="s">
        <v>263</v>
      </c>
      <c r="I185" s="6" t="s">
        <v>941</v>
      </c>
      <c r="J185" s="7" t="s">
        <v>24</v>
      </c>
      <c r="K185" t="s">
        <v>942</v>
      </c>
      <c r="L185">
        <v>5880270</v>
      </c>
      <c r="M185" s="8">
        <v>44986</v>
      </c>
      <c r="N185" s="8">
        <v>45229</v>
      </c>
    </row>
    <row r="186" spans="1:14" s="9" customFormat="1" ht="15" customHeight="1" x14ac:dyDescent="0.25">
      <c r="A186" t="s">
        <v>943</v>
      </c>
      <c r="B186" t="s">
        <v>16</v>
      </c>
      <c r="C186" s="5" t="s">
        <v>17</v>
      </c>
      <c r="D186" s="5" t="s">
        <v>18</v>
      </c>
      <c r="E186" t="s">
        <v>944</v>
      </c>
      <c r="F186" s="5" t="s">
        <v>945</v>
      </c>
      <c r="G186" t="s">
        <v>21</v>
      </c>
      <c r="H186" t="s">
        <v>160</v>
      </c>
      <c r="I186" s="6" t="s">
        <v>946</v>
      </c>
      <c r="J186" s="7" t="s">
        <v>162</v>
      </c>
      <c r="K186" t="s">
        <v>947</v>
      </c>
      <c r="L186">
        <v>8000000</v>
      </c>
      <c r="M186" s="8">
        <v>44994</v>
      </c>
      <c r="N186" s="8">
        <v>45207</v>
      </c>
    </row>
    <row r="187" spans="1:14" s="9" customFormat="1" ht="15" customHeight="1" x14ac:dyDescent="0.25">
      <c r="A187" t="s">
        <v>948</v>
      </c>
      <c r="B187" t="s">
        <v>16</v>
      </c>
      <c r="C187" s="5" t="s">
        <v>17</v>
      </c>
      <c r="D187" s="5" t="s">
        <v>18</v>
      </c>
      <c r="E187" t="s">
        <v>949</v>
      </c>
      <c r="F187" s="5" t="s">
        <v>586</v>
      </c>
      <c r="G187" t="s">
        <v>21</v>
      </c>
      <c r="H187" t="s">
        <v>160</v>
      </c>
      <c r="I187" s="6" t="s">
        <v>950</v>
      </c>
      <c r="J187" s="7" t="s">
        <v>162</v>
      </c>
      <c r="K187" t="s">
        <v>951</v>
      </c>
      <c r="L187">
        <v>6414840</v>
      </c>
      <c r="M187" s="8">
        <v>44998</v>
      </c>
      <c r="N187" s="8">
        <v>45272</v>
      </c>
    </row>
    <row r="188" spans="1:14" s="9" customFormat="1" ht="15" customHeight="1" x14ac:dyDescent="0.25">
      <c r="A188" t="s">
        <v>952</v>
      </c>
      <c r="B188" t="s">
        <v>16</v>
      </c>
      <c r="C188" s="5" t="s">
        <v>17</v>
      </c>
      <c r="D188" s="5" t="s">
        <v>18</v>
      </c>
      <c r="E188" t="s">
        <v>772</v>
      </c>
      <c r="F188" s="5" t="s">
        <v>953</v>
      </c>
      <c r="G188" t="s">
        <v>21</v>
      </c>
      <c r="H188" t="s">
        <v>160</v>
      </c>
      <c r="I188" s="6" t="s">
        <v>954</v>
      </c>
      <c r="J188" s="7" t="s">
        <v>162</v>
      </c>
      <c r="K188" t="s">
        <v>762</v>
      </c>
      <c r="L188">
        <v>3688533</v>
      </c>
      <c r="M188" s="8">
        <v>44991</v>
      </c>
      <c r="N188" s="8">
        <v>45296</v>
      </c>
    </row>
    <row r="189" spans="1:14" s="9" customFormat="1" ht="15" customHeight="1" x14ac:dyDescent="0.25">
      <c r="A189" t="s">
        <v>955</v>
      </c>
      <c r="B189" t="s">
        <v>16</v>
      </c>
      <c r="C189" s="5" t="s">
        <v>17</v>
      </c>
      <c r="D189" s="5" t="s">
        <v>18</v>
      </c>
      <c r="E189" t="s">
        <v>621</v>
      </c>
      <c r="F189" s="5" t="s">
        <v>956</v>
      </c>
      <c r="G189" t="s">
        <v>21</v>
      </c>
      <c r="H189" t="s">
        <v>160</v>
      </c>
      <c r="I189" s="6" t="s">
        <v>957</v>
      </c>
      <c r="J189" s="7" t="s">
        <v>162</v>
      </c>
      <c r="K189" t="s">
        <v>762</v>
      </c>
      <c r="L189">
        <v>7483980</v>
      </c>
      <c r="M189" s="8">
        <v>44992</v>
      </c>
      <c r="N189" s="8">
        <v>45297</v>
      </c>
    </row>
    <row r="190" spans="1:14" s="9" customFormat="1" ht="15" customHeight="1" x14ac:dyDescent="0.25">
      <c r="A190" t="s">
        <v>958</v>
      </c>
      <c r="B190" t="s">
        <v>16</v>
      </c>
      <c r="C190" s="5" t="s">
        <v>17</v>
      </c>
      <c r="D190" s="5" t="s">
        <v>18</v>
      </c>
      <c r="E190" t="s">
        <v>959</v>
      </c>
      <c r="F190" s="5" t="s">
        <v>960</v>
      </c>
      <c r="G190" t="s">
        <v>21</v>
      </c>
      <c r="H190" t="s">
        <v>142</v>
      </c>
      <c r="I190" s="6" t="s">
        <v>961</v>
      </c>
      <c r="J190" s="7" t="s">
        <v>144</v>
      </c>
      <c r="K190" t="s">
        <v>962</v>
      </c>
      <c r="L190">
        <v>3453000</v>
      </c>
      <c r="M190" s="8">
        <v>45013</v>
      </c>
      <c r="N190" s="8">
        <v>45242</v>
      </c>
    </row>
    <row r="191" spans="1:14" s="9" customFormat="1" ht="15" customHeight="1" x14ac:dyDescent="0.25">
      <c r="A191" t="s">
        <v>963</v>
      </c>
      <c r="B191" t="s">
        <v>16</v>
      </c>
      <c r="C191" s="5" t="s">
        <v>17</v>
      </c>
      <c r="D191" s="5" t="s">
        <v>18</v>
      </c>
      <c r="E191" t="s">
        <v>815</v>
      </c>
      <c r="F191" s="5" t="s">
        <v>262</v>
      </c>
      <c r="G191" t="s">
        <v>21</v>
      </c>
      <c r="H191" t="s">
        <v>142</v>
      </c>
      <c r="I191" s="10" t="s">
        <v>964</v>
      </c>
      <c r="J191" s="7" t="s">
        <v>144</v>
      </c>
      <c r="K191" t="s">
        <v>817</v>
      </c>
      <c r="L191">
        <v>3528000</v>
      </c>
      <c r="M191" s="8">
        <v>45013</v>
      </c>
      <c r="N191" s="8">
        <v>45257</v>
      </c>
    </row>
    <row r="192" spans="1:14" s="9" customFormat="1" ht="15" customHeight="1" x14ac:dyDescent="0.25">
      <c r="A192" t="s">
        <v>965</v>
      </c>
      <c r="B192" t="s">
        <v>16</v>
      </c>
      <c r="C192" s="5" t="s">
        <v>27</v>
      </c>
      <c r="D192" s="5" t="s">
        <v>34</v>
      </c>
      <c r="E192" t="s">
        <v>966</v>
      </c>
      <c r="F192" s="5">
        <v>0</v>
      </c>
      <c r="G192" t="s">
        <v>21</v>
      </c>
      <c r="H192" t="s">
        <v>142</v>
      </c>
      <c r="I192" s="6" t="s">
        <v>967</v>
      </c>
      <c r="J192" s="7" t="s">
        <v>144</v>
      </c>
      <c r="K192" t="s">
        <v>513</v>
      </c>
      <c r="L192">
        <v>6682000</v>
      </c>
      <c r="M192" s="8">
        <v>44993</v>
      </c>
      <c r="N192" s="8">
        <v>45237</v>
      </c>
    </row>
    <row r="193" spans="1:14" s="9" customFormat="1" ht="15" customHeight="1" x14ac:dyDescent="0.25">
      <c r="A193" t="s">
        <v>968</v>
      </c>
      <c r="B193" t="s">
        <v>16</v>
      </c>
      <c r="C193" s="5" t="s">
        <v>17</v>
      </c>
      <c r="D193" s="5" t="s">
        <v>18</v>
      </c>
      <c r="E193" t="s">
        <v>969</v>
      </c>
      <c r="F193" s="5" t="s">
        <v>970</v>
      </c>
      <c r="G193" t="s">
        <v>21</v>
      </c>
      <c r="H193" t="s">
        <v>142</v>
      </c>
      <c r="I193" s="6" t="s">
        <v>971</v>
      </c>
      <c r="J193" s="7" t="s">
        <v>144</v>
      </c>
      <c r="K193" t="s">
        <v>972</v>
      </c>
      <c r="L193">
        <v>8500000</v>
      </c>
      <c r="M193" s="8">
        <v>44992</v>
      </c>
      <c r="N193" s="8">
        <v>45236</v>
      </c>
    </row>
    <row r="194" spans="1:14" s="9" customFormat="1" ht="15" customHeight="1" x14ac:dyDescent="0.25">
      <c r="A194" t="s">
        <v>973</v>
      </c>
      <c r="B194" t="s">
        <v>16</v>
      </c>
      <c r="C194" s="5" t="s">
        <v>17</v>
      </c>
      <c r="D194" s="5" t="s">
        <v>18</v>
      </c>
      <c r="E194" t="s">
        <v>974</v>
      </c>
      <c r="F194" s="5" t="s">
        <v>975</v>
      </c>
      <c r="G194" t="s">
        <v>21</v>
      </c>
      <c r="H194" t="s">
        <v>142</v>
      </c>
      <c r="I194" s="6" t="s">
        <v>976</v>
      </c>
      <c r="J194" s="7" t="s">
        <v>144</v>
      </c>
      <c r="K194" t="s">
        <v>977</v>
      </c>
      <c r="L194">
        <v>5880000</v>
      </c>
      <c r="M194" s="8">
        <v>45000</v>
      </c>
      <c r="N194" s="8">
        <v>45228</v>
      </c>
    </row>
    <row r="195" spans="1:14" s="9" customFormat="1" ht="15" customHeight="1" x14ac:dyDescent="0.25">
      <c r="A195" t="s">
        <v>978</v>
      </c>
      <c r="B195" t="s">
        <v>16</v>
      </c>
      <c r="C195" s="5" t="s">
        <v>17</v>
      </c>
      <c r="D195" s="5" t="s">
        <v>18</v>
      </c>
      <c r="E195" t="s">
        <v>979</v>
      </c>
      <c r="F195" s="5" t="s">
        <v>980</v>
      </c>
      <c r="G195" t="s">
        <v>21</v>
      </c>
      <c r="H195" t="s">
        <v>263</v>
      </c>
      <c r="I195" s="6" t="s">
        <v>981</v>
      </c>
      <c r="J195" s="7" t="s">
        <v>24</v>
      </c>
      <c r="K195" t="s">
        <v>982</v>
      </c>
      <c r="L195">
        <v>6414840</v>
      </c>
      <c r="M195" s="8">
        <v>44986</v>
      </c>
      <c r="N195" s="8">
        <v>45229</v>
      </c>
    </row>
    <row r="196" spans="1:14" s="9" customFormat="1" ht="15" customHeight="1" x14ac:dyDescent="0.25">
      <c r="A196" t="s">
        <v>983</v>
      </c>
      <c r="B196" t="s">
        <v>16</v>
      </c>
      <c r="C196" s="5" t="s">
        <v>17</v>
      </c>
      <c r="D196" s="5" t="s">
        <v>18</v>
      </c>
      <c r="E196" t="s">
        <v>764</v>
      </c>
      <c r="F196" s="5" t="s">
        <v>533</v>
      </c>
      <c r="G196" t="s">
        <v>21</v>
      </c>
      <c r="H196" t="s">
        <v>160</v>
      </c>
      <c r="I196" s="6" t="s">
        <v>984</v>
      </c>
      <c r="J196" s="7" t="s">
        <v>162</v>
      </c>
      <c r="K196" t="s">
        <v>985</v>
      </c>
      <c r="L196">
        <v>5228095</v>
      </c>
      <c r="M196" s="8">
        <v>44991</v>
      </c>
      <c r="N196" s="8">
        <v>45235</v>
      </c>
    </row>
    <row r="197" spans="1:14" s="9" customFormat="1" ht="15" customHeight="1" x14ac:dyDescent="0.25">
      <c r="A197" t="s">
        <v>986</v>
      </c>
      <c r="B197" t="s">
        <v>16</v>
      </c>
      <c r="C197" s="5" t="s">
        <v>17</v>
      </c>
      <c r="D197" s="5" t="s">
        <v>18</v>
      </c>
      <c r="E197" t="s">
        <v>987</v>
      </c>
      <c r="F197" s="5" t="s">
        <v>988</v>
      </c>
      <c r="G197" t="s">
        <v>21</v>
      </c>
      <c r="H197" t="s">
        <v>22</v>
      </c>
      <c r="I197" s="6" t="s">
        <v>989</v>
      </c>
      <c r="J197" s="7" t="s">
        <v>24</v>
      </c>
      <c r="K197" t="s">
        <v>990</v>
      </c>
      <c r="L197">
        <v>3688533</v>
      </c>
      <c r="M197" s="8">
        <v>44986</v>
      </c>
      <c r="N197" s="8">
        <v>45229</v>
      </c>
    </row>
    <row r="198" spans="1:14" s="9" customFormat="1" ht="15" customHeight="1" x14ac:dyDescent="0.25">
      <c r="A198" t="s">
        <v>991</v>
      </c>
      <c r="B198" t="s">
        <v>16</v>
      </c>
      <c r="C198" s="5" t="s">
        <v>17</v>
      </c>
      <c r="D198" s="5" t="s">
        <v>18</v>
      </c>
      <c r="E198" t="s">
        <v>992</v>
      </c>
      <c r="F198" s="5">
        <v>0</v>
      </c>
      <c r="G198" t="s">
        <v>21</v>
      </c>
      <c r="H198" t="s">
        <v>50</v>
      </c>
      <c r="I198" s="6" t="s">
        <v>993</v>
      </c>
      <c r="J198" s="7" t="s">
        <v>52</v>
      </c>
      <c r="K198" t="s">
        <v>994</v>
      </c>
      <c r="L198">
        <v>3453322</v>
      </c>
      <c r="M198" s="8">
        <v>44987</v>
      </c>
      <c r="N198" s="8">
        <v>45261</v>
      </c>
    </row>
    <row r="199" spans="1:14" s="9" customFormat="1" ht="15" customHeight="1" x14ac:dyDescent="0.25">
      <c r="A199" t="s">
        <v>995</v>
      </c>
      <c r="B199" t="s">
        <v>16</v>
      </c>
      <c r="C199" s="5" t="s">
        <v>17</v>
      </c>
      <c r="D199" s="5" t="s">
        <v>18</v>
      </c>
      <c r="E199" t="s">
        <v>996</v>
      </c>
      <c r="F199" s="5" t="s">
        <v>997</v>
      </c>
      <c r="G199" t="s">
        <v>21</v>
      </c>
      <c r="H199" t="s">
        <v>142</v>
      </c>
      <c r="I199" s="6" t="s">
        <v>998</v>
      </c>
      <c r="J199" s="7" t="s">
        <v>144</v>
      </c>
      <c r="K199" t="s">
        <v>999</v>
      </c>
      <c r="L199">
        <v>8300000</v>
      </c>
      <c r="M199" s="8">
        <v>44994</v>
      </c>
      <c r="N199" s="8">
        <v>45238</v>
      </c>
    </row>
    <row r="200" spans="1:14" s="9" customFormat="1" ht="15" customHeight="1" x14ac:dyDescent="0.25">
      <c r="A200" t="s">
        <v>1000</v>
      </c>
      <c r="B200" t="s">
        <v>16</v>
      </c>
      <c r="C200" s="5" t="s">
        <v>1001</v>
      </c>
      <c r="D200" s="5" t="s">
        <v>1002</v>
      </c>
      <c r="E200" t="s">
        <v>1003</v>
      </c>
      <c r="F200" s="5" t="s">
        <v>1004</v>
      </c>
      <c r="G200" t="s">
        <v>21</v>
      </c>
      <c r="H200" t="s">
        <v>236</v>
      </c>
      <c r="I200" s="6" t="s">
        <v>1005</v>
      </c>
      <c r="J200" s="7" t="s">
        <v>162</v>
      </c>
      <c r="K200" t="s">
        <v>1006</v>
      </c>
      <c r="L200">
        <v>4200000</v>
      </c>
      <c r="M200" s="8">
        <v>44995</v>
      </c>
      <c r="N200" s="8">
        <v>45208</v>
      </c>
    </row>
    <row r="201" spans="1:14" s="9" customFormat="1" ht="15" customHeight="1" x14ac:dyDescent="0.25">
      <c r="A201" t="s">
        <v>1007</v>
      </c>
      <c r="B201" t="s">
        <v>16</v>
      </c>
      <c r="C201" s="5" t="s">
        <v>509</v>
      </c>
      <c r="D201" s="5" t="s">
        <v>510</v>
      </c>
      <c r="E201" t="s">
        <v>966</v>
      </c>
      <c r="F201" s="5">
        <v>0</v>
      </c>
      <c r="G201" t="s">
        <v>21</v>
      </c>
      <c r="H201" t="s">
        <v>142</v>
      </c>
      <c r="I201" s="6" t="s">
        <v>1008</v>
      </c>
      <c r="J201" s="7" t="s">
        <v>144</v>
      </c>
      <c r="K201" t="s">
        <v>1009</v>
      </c>
      <c r="L201">
        <v>8000000</v>
      </c>
      <c r="M201" s="8">
        <v>44992</v>
      </c>
      <c r="N201" s="8">
        <v>45236</v>
      </c>
    </row>
    <row r="202" spans="1:14" s="9" customFormat="1" ht="15" customHeight="1" x14ac:dyDescent="0.25">
      <c r="A202" t="s">
        <v>1010</v>
      </c>
      <c r="B202" t="s">
        <v>16</v>
      </c>
      <c r="C202" s="5" t="s">
        <v>96</v>
      </c>
      <c r="D202" s="5" t="s">
        <v>1011</v>
      </c>
      <c r="E202" t="s">
        <v>1012</v>
      </c>
      <c r="F202" s="5" t="s">
        <v>1013</v>
      </c>
      <c r="G202" t="s">
        <v>21</v>
      </c>
      <c r="H202" t="s">
        <v>142</v>
      </c>
      <c r="I202" s="6" t="s">
        <v>1014</v>
      </c>
      <c r="J202" s="7" t="s">
        <v>144</v>
      </c>
      <c r="K202" t="s">
        <v>1015</v>
      </c>
      <c r="L202">
        <v>3453000</v>
      </c>
      <c r="M202" s="8">
        <v>44994</v>
      </c>
      <c r="N202" s="8">
        <v>45238</v>
      </c>
    </row>
    <row r="203" spans="1:14" s="9" customFormat="1" ht="15" customHeight="1" x14ac:dyDescent="0.25">
      <c r="A203" t="s">
        <v>1016</v>
      </c>
      <c r="B203" t="s">
        <v>16</v>
      </c>
      <c r="C203" s="5" t="s">
        <v>17</v>
      </c>
      <c r="D203" s="5" t="s">
        <v>18</v>
      </c>
      <c r="E203" t="s">
        <v>488</v>
      </c>
      <c r="F203" s="5" t="s">
        <v>1017</v>
      </c>
      <c r="G203" t="s">
        <v>21</v>
      </c>
      <c r="H203" t="s">
        <v>142</v>
      </c>
      <c r="I203" s="6" t="s">
        <v>1018</v>
      </c>
      <c r="J203" s="7" t="s">
        <v>144</v>
      </c>
      <c r="K203" t="s">
        <v>1019</v>
      </c>
      <c r="L203">
        <v>4276500</v>
      </c>
      <c r="M203" s="8">
        <v>44999</v>
      </c>
      <c r="N203" s="8">
        <v>45227</v>
      </c>
    </row>
    <row r="204" spans="1:14" s="9" customFormat="1" ht="15" customHeight="1" x14ac:dyDescent="0.25">
      <c r="A204" t="s">
        <v>1020</v>
      </c>
      <c r="B204" t="s">
        <v>16</v>
      </c>
      <c r="C204" s="5" t="s">
        <v>378</v>
      </c>
      <c r="D204" s="5" t="s">
        <v>1021</v>
      </c>
      <c r="E204" t="s">
        <v>1022</v>
      </c>
      <c r="F204" s="5" t="s">
        <v>1023</v>
      </c>
      <c r="G204" t="s">
        <v>21</v>
      </c>
      <c r="H204" t="s">
        <v>142</v>
      </c>
      <c r="I204" s="6" t="s">
        <v>1024</v>
      </c>
      <c r="J204" s="7" t="s">
        <v>144</v>
      </c>
      <c r="K204" t="s">
        <v>1025</v>
      </c>
      <c r="L204">
        <v>6414840</v>
      </c>
      <c r="M204" s="8">
        <v>45000</v>
      </c>
      <c r="N204" s="8">
        <v>45244</v>
      </c>
    </row>
    <row r="205" spans="1:14" s="9" customFormat="1" ht="15" customHeight="1" x14ac:dyDescent="0.25">
      <c r="A205" t="s">
        <v>1026</v>
      </c>
      <c r="B205" t="s">
        <v>16</v>
      </c>
      <c r="C205" s="5" t="s">
        <v>17</v>
      </c>
      <c r="D205" s="5" t="s">
        <v>18</v>
      </c>
      <c r="E205" t="s">
        <v>590</v>
      </c>
      <c r="F205" s="5" t="s">
        <v>1027</v>
      </c>
      <c r="G205" t="s">
        <v>21</v>
      </c>
      <c r="H205" t="s">
        <v>142</v>
      </c>
      <c r="I205" s="6" t="s">
        <v>1028</v>
      </c>
      <c r="J205" s="7" t="s">
        <v>144</v>
      </c>
      <c r="K205" t="s">
        <v>491</v>
      </c>
      <c r="L205">
        <v>4276500</v>
      </c>
      <c r="M205" s="8">
        <v>44999</v>
      </c>
      <c r="N205" s="8">
        <v>45227</v>
      </c>
    </row>
    <row r="206" spans="1:14" s="9" customFormat="1" ht="15" customHeight="1" x14ac:dyDescent="0.25">
      <c r="A206" t="s">
        <v>1029</v>
      </c>
      <c r="B206" t="s">
        <v>16</v>
      </c>
      <c r="C206" s="5" t="s">
        <v>67</v>
      </c>
      <c r="D206" s="5" t="s">
        <v>1030</v>
      </c>
      <c r="E206" t="s">
        <v>1031</v>
      </c>
      <c r="F206" s="5" t="s">
        <v>1032</v>
      </c>
      <c r="G206" t="s">
        <v>21</v>
      </c>
      <c r="H206" t="s">
        <v>142</v>
      </c>
      <c r="I206" s="6" t="s">
        <v>1033</v>
      </c>
      <c r="J206" s="7" t="s">
        <v>144</v>
      </c>
      <c r="K206" t="s">
        <v>428</v>
      </c>
      <c r="L206">
        <v>8553000</v>
      </c>
      <c r="M206" s="8">
        <v>45006</v>
      </c>
      <c r="N206" s="8">
        <v>45250</v>
      </c>
    </row>
    <row r="207" spans="1:14" s="9" customFormat="1" ht="15" customHeight="1" x14ac:dyDescent="0.25">
      <c r="A207" t="s">
        <v>1034</v>
      </c>
      <c r="B207" t="s">
        <v>16</v>
      </c>
      <c r="C207" s="5" t="s">
        <v>17</v>
      </c>
      <c r="D207" s="5" t="s">
        <v>18</v>
      </c>
      <c r="E207" t="s">
        <v>488</v>
      </c>
      <c r="F207" s="5" t="s">
        <v>1035</v>
      </c>
      <c r="G207" t="s">
        <v>21</v>
      </c>
      <c r="H207" t="s">
        <v>142</v>
      </c>
      <c r="I207" s="6" t="s">
        <v>1036</v>
      </c>
      <c r="J207" s="7" t="s">
        <v>144</v>
      </c>
      <c r="K207" t="s">
        <v>1037</v>
      </c>
      <c r="L207">
        <v>3528000</v>
      </c>
      <c r="M207" s="8">
        <v>44999</v>
      </c>
      <c r="N207" s="8">
        <v>45243</v>
      </c>
    </row>
    <row r="208" spans="1:14" s="9" customFormat="1" ht="15" customHeight="1" x14ac:dyDescent="0.25">
      <c r="A208" t="s">
        <v>1038</v>
      </c>
      <c r="B208" t="s">
        <v>16</v>
      </c>
      <c r="C208" s="5" t="s">
        <v>17</v>
      </c>
      <c r="D208" s="5" t="s">
        <v>18</v>
      </c>
      <c r="E208" t="s">
        <v>1039</v>
      </c>
      <c r="F208" s="5" t="s">
        <v>1040</v>
      </c>
      <c r="G208" t="s">
        <v>21</v>
      </c>
      <c r="H208" t="s">
        <v>142</v>
      </c>
      <c r="I208" s="6" t="s">
        <v>1041</v>
      </c>
      <c r="J208" s="7" t="s">
        <v>144</v>
      </c>
      <c r="K208" t="s">
        <v>784</v>
      </c>
      <c r="L208">
        <v>7483900</v>
      </c>
      <c r="M208" s="8">
        <v>45009</v>
      </c>
      <c r="N208" s="8">
        <v>45253</v>
      </c>
    </row>
    <row r="209" spans="1:14" s="9" customFormat="1" ht="15" customHeight="1" x14ac:dyDescent="0.25">
      <c r="A209" t="s">
        <v>1042</v>
      </c>
      <c r="B209" t="s">
        <v>16</v>
      </c>
      <c r="C209" s="5" t="s">
        <v>17</v>
      </c>
      <c r="D209" s="5" t="s">
        <v>18</v>
      </c>
      <c r="E209" t="s">
        <v>1043</v>
      </c>
      <c r="F209" s="5" t="s">
        <v>1044</v>
      </c>
      <c r="G209" t="s">
        <v>21</v>
      </c>
      <c r="H209" t="s">
        <v>50</v>
      </c>
      <c r="I209" s="6" t="s">
        <v>1045</v>
      </c>
      <c r="J209" s="7" t="s">
        <v>52</v>
      </c>
      <c r="K209" t="s">
        <v>112</v>
      </c>
      <c r="L209">
        <v>1817000</v>
      </c>
      <c r="M209" s="8">
        <v>45000</v>
      </c>
      <c r="N209" s="8">
        <v>45244</v>
      </c>
    </row>
    <row r="210" spans="1:14" s="9" customFormat="1" ht="15" customHeight="1" x14ac:dyDescent="0.25">
      <c r="A210" t="s">
        <v>1046</v>
      </c>
      <c r="B210" t="s">
        <v>16</v>
      </c>
      <c r="C210" s="5" t="s">
        <v>17</v>
      </c>
      <c r="D210" s="5" t="s">
        <v>18</v>
      </c>
      <c r="E210" t="s">
        <v>1047</v>
      </c>
      <c r="F210" s="5" t="s">
        <v>1048</v>
      </c>
      <c r="G210" t="s">
        <v>21</v>
      </c>
      <c r="H210" t="s">
        <v>50</v>
      </c>
      <c r="I210" s="6" t="s">
        <v>1049</v>
      </c>
      <c r="J210" s="7" t="s">
        <v>52</v>
      </c>
      <c r="K210" t="s">
        <v>1050</v>
      </c>
      <c r="L210">
        <v>3528162</v>
      </c>
      <c r="M210" s="8">
        <v>44988</v>
      </c>
      <c r="N210" s="8">
        <v>45262</v>
      </c>
    </row>
    <row r="211" spans="1:14" s="9" customFormat="1" ht="15" customHeight="1" x14ac:dyDescent="0.25">
      <c r="A211" t="s">
        <v>1051</v>
      </c>
      <c r="B211" t="s">
        <v>16</v>
      </c>
      <c r="C211" s="5" t="s">
        <v>864</v>
      </c>
      <c r="D211" s="5" t="s">
        <v>1052</v>
      </c>
      <c r="E211" t="s">
        <v>1053</v>
      </c>
      <c r="F211" s="5" t="s">
        <v>1054</v>
      </c>
      <c r="G211" t="s">
        <v>21</v>
      </c>
      <c r="H211" t="s">
        <v>160</v>
      </c>
      <c r="I211" s="6" t="s">
        <v>1055</v>
      </c>
      <c r="J211" s="7" t="s">
        <v>162</v>
      </c>
      <c r="K211" t="s">
        <v>1056</v>
      </c>
      <c r="L211">
        <v>5228095</v>
      </c>
      <c r="M211" s="8">
        <v>44995</v>
      </c>
      <c r="N211" s="8">
        <v>45331</v>
      </c>
    </row>
    <row r="212" spans="1:14" s="9" customFormat="1" ht="15" customHeight="1" x14ac:dyDescent="0.25">
      <c r="A212" t="s">
        <v>1057</v>
      </c>
      <c r="B212" t="s">
        <v>16</v>
      </c>
      <c r="C212" s="5" t="s">
        <v>17</v>
      </c>
      <c r="D212" s="5" t="s">
        <v>18</v>
      </c>
      <c r="E212" t="s">
        <v>1058</v>
      </c>
      <c r="F212" s="5" t="s">
        <v>1059</v>
      </c>
      <c r="G212" t="s">
        <v>21</v>
      </c>
      <c r="H212" t="s">
        <v>160</v>
      </c>
      <c r="I212" s="6" t="s">
        <v>1060</v>
      </c>
      <c r="J212" s="7" t="s">
        <v>162</v>
      </c>
      <c r="K212" t="s">
        <v>1061</v>
      </c>
      <c r="L212">
        <v>3688533</v>
      </c>
      <c r="M212" s="8">
        <v>44995</v>
      </c>
      <c r="N212" s="8">
        <v>45300</v>
      </c>
    </row>
    <row r="213" spans="1:14" s="9" customFormat="1" ht="15" customHeight="1" x14ac:dyDescent="0.25">
      <c r="A213" t="s">
        <v>1062</v>
      </c>
      <c r="B213" t="s">
        <v>16</v>
      </c>
      <c r="C213" s="5" t="s">
        <v>67</v>
      </c>
      <c r="D213" s="5" t="s">
        <v>1063</v>
      </c>
      <c r="E213" t="s">
        <v>1064</v>
      </c>
      <c r="F213" s="5" t="s">
        <v>1065</v>
      </c>
      <c r="G213" t="s">
        <v>21</v>
      </c>
      <c r="H213" t="s">
        <v>22</v>
      </c>
      <c r="I213" s="6" t="s">
        <v>1066</v>
      </c>
      <c r="J213" s="7" t="s">
        <v>24</v>
      </c>
      <c r="K213" t="s">
        <v>1067</v>
      </c>
      <c r="L213">
        <v>15000000</v>
      </c>
      <c r="M213" s="8">
        <v>44998</v>
      </c>
      <c r="N213" s="8">
        <v>45181</v>
      </c>
    </row>
    <row r="214" spans="1:14" s="9" customFormat="1" ht="15" customHeight="1" x14ac:dyDescent="0.25">
      <c r="A214" t="s">
        <v>1068</v>
      </c>
      <c r="B214" t="s">
        <v>16</v>
      </c>
      <c r="C214" s="5" t="s">
        <v>17</v>
      </c>
      <c r="D214" s="5" t="s">
        <v>18</v>
      </c>
      <c r="E214" t="s">
        <v>1069</v>
      </c>
      <c r="F214" s="5" t="s">
        <v>1070</v>
      </c>
      <c r="G214" t="s">
        <v>21</v>
      </c>
      <c r="H214" t="s">
        <v>154</v>
      </c>
      <c r="I214" s="6" t="s">
        <v>1071</v>
      </c>
      <c r="J214" s="7" t="s">
        <v>24</v>
      </c>
      <c r="K214" t="s">
        <v>1072</v>
      </c>
      <c r="L214">
        <v>11000000</v>
      </c>
      <c r="M214" s="8">
        <v>44993</v>
      </c>
      <c r="N214" s="8">
        <v>45298</v>
      </c>
    </row>
    <row r="215" spans="1:14" s="9" customFormat="1" ht="15" customHeight="1" x14ac:dyDescent="0.25">
      <c r="A215" t="s">
        <v>1073</v>
      </c>
      <c r="B215" t="s">
        <v>16</v>
      </c>
      <c r="C215" s="5" t="s">
        <v>864</v>
      </c>
      <c r="D215" s="5" t="s">
        <v>865</v>
      </c>
      <c r="E215" t="s">
        <v>1074</v>
      </c>
      <c r="F215" s="5" t="s">
        <v>1075</v>
      </c>
      <c r="G215" t="s">
        <v>21</v>
      </c>
      <c r="H215" t="s">
        <v>22</v>
      </c>
      <c r="I215" s="6" t="s">
        <v>1076</v>
      </c>
      <c r="J215" s="7" t="s">
        <v>24</v>
      </c>
      <c r="K215" t="s">
        <v>1077</v>
      </c>
      <c r="L215">
        <v>8553120</v>
      </c>
      <c r="M215" s="8">
        <v>44998</v>
      </c>
      <c r="N215" s="8">
        <v>45242</v>
      </c>
    </row>
    <row r="216" spans="1:14" s="9" customFormat="1" ht="15" customHeight="1" x14ac:dyDescent="0.25">
      <c r="A216" t="s">
        <v>1078</v>
      </c>
      <c r="B216" t="s">
        <v>16</v>
      </c>
      <c r="C216" s="5" t="s">
        <v>27</v>
      </c>
      <c r="D216" s="5" t="s">
        <v>34</v>
      </c>
      <c r="E216" t="s">
        <v>885</v>
      </c>
      <c r="F216" s="5" t="s">
        <v>1079</v>
      </c>
      <c r="G216" t="s">
        <v>21</v>
      </c>
      <c r="H216" t="s">
        <v>142</v>
      </c>
      <c r="I216" s="6" t="s">
        <v>1080</v>
      </c>
      <c r="J216" s="7" t="s">
        <v>144</v>
      </c>
      <c r="K216" t="s">
        <v>1081</v>
      </c>
      <c r="L216">
        <v>8553000</v>
      </c>
      <c r="M216" s="8">
        <v>45009</v>
      </c>
      <c r="N216" s="8">
        <v>45238</v>
      </c>
    </row>
    <row r="217" spans="1:14" s="9" customFormat="1" ht="15" customHeight="1" x14ac:dyDescent="0.25">
      <c r="A217" t="s">
        <v>1082</v>
      </c>
      <c r="B217" t="s">
        <v>16</v>
      </c>
      <c r="C217" s="5" t="s">
        <v>418</v>
      </c>
      <c r="D217" s="5" t="s">
        <v>1083</v>
      </c>
      <c r="E217" t="s">
        <v>1084</v>
      </c>
      <c r="F217" s="5" t="s">
        <v>1085</v>
      </c>
      <c r="G217" t="s">
        <v>21</v>
      </c>
      <c r="H217" t="s">
        <v>142</v>
      </c>
      <c r="I217" s="6" t="s">
        <v>1086</v>
      </c>
      <c r="J217" s="7" t="s">
        <v>144</v>
      </c>
      <c r="K217" t="s">
        <v>1087</v>
      </c>
      <c r="L217">
        <v>4276000</v>
      </c>
      <c r="M217" s="8">
        <v>45009</v>
      </c>
      <c r="N217" s="8">
        <v>45085</v>
      </c>
    </row>
    <row r="218" spans="1:14" s="9" customFormat="1" ht="15" customHeight="1" x14ac:dyDescent="0.25">
      <c r="A218" t="s">
        <v>1088</v>
      </c>
      <c r="B218" t="s">
        <v>16</v>
      </c>
      <c r="C218" s="5" t="s">
        <v>17</v>
      </c>
      <c r="D218" s="5" t="s">
        <v>18</v>
      </c>
      <c r="E218" t="s">
        <v>590</v>
      </c>
      <c r="F218" s="5" t="s">
        <v>1089</v>
      </c>
      <c r="G218" t="s">
        <v>21</v>
      </c>
      <c r="H218" t="s">
        <v>142</v>
      </c>
      <c r="I218" s="6" t="s">
        <v>1090</v>
      </c>
      <c r="J218" s="7" t="s">
        <v>144</v>
      </c>
      <c r="K218" t="s">
        <v>491</v>
      </c>
      <c r="L218">
        <v>4276500</v>
      </c>
      <c r="M218" s="8">
        <v>45009</v>
      </c>
      <c r="N218" s="8">
        <v>45253</v>
      </c>
    </row>
    <row r="219" spans="1:14" s="9" customFormat="1" ht="15" customHeight="1" x14ac:dyDescent="0.25">
      <c r="A219" t="s">
        <v>1091</v>
      </c>
      <c r="B219" t="s">
        <v>16</v>
      </c>
      <c r="C219" s="5" t="s">
        <v>17</v>
      </c>
      <c r="D219" s="5" t="s">
        <v>18</v>
      </c>
      <c r="E219" t="s">
        <v>152</v>
      </c>
      <c r="F219" s="5" t="s">
        <v>1092</v>
      </c>
      <c r="G219" t="s">
        <v>21</v>
      </c>
      <c r="H219" t="s">
        <v>154</v>
      </c>
      <c r="I219" s="6" t="s">
        <v>1093</v>
      </c>
      <c r="J219" s="7" t="s">
        <v>24</v>
      </c>
      <c r="K219" t="s">
        <v>1094</v>
      </c>
      <c r="L219">
        <v>11000000</v>
      </c>
      <c r="M219" s="8">
        <v>44992</v>
      </c>
      <c r="N219" s="8">
        <v>45328</v>
      </c>
    </row>
    <row r="220" spans="1:14" s="9" customFormat="1" ht="15" customHeight="1" x14ac:dyDescent="0.25">
      <c r="A220" t="s">
        <v>1095</v>
      </c>
      <c r="B220" t="s">
        <v>16</v>
      </c>
      <c r="C220" s="5" t="s">
        <v>300</v>
      </c>
      <c r="D220" s="5" t="s">
        <v>1096</v>
      </c>
      <c r="E220" t="s">
        <v>1097</v>
      </c>
      <c r="F220" s="5" t="s">
        <v>1098</v>
      </c>
      <c r="G220" t="s">
        <v>21</v>
      </c>
      <c r="H220" t="s">
        <v>142</v>
      </c>
      <c r="I220" s="6" t="s">
        <v>1099</v>
      </c>
      <c r="J220" s="7" t="s">
        <v>144</v>
      </c>
      <c r="K220" t="s">
        <v>1100</v>
      </c>
      <c r="L220">
        <v>8553000</v>
      </c>
      <c r="M220" s="8">
        <v>45007</v>
      </c>
      <c r="N220" s="8">
        <v>45251</v>
      </c>
    </row>
    <row r="221" spans="1:14" s="9" customFormat="1" ht="15" customHeight="1" x14ac:dyDescent="0.25">
      <c r="A221" t="s">
        <v>1101</v>
      </c>
      <c r="B221" t="s">
        <v>16</v>
      </c>
      <c r="C221" s="5" t="s">
        <v>17</v>
      </c>
      <c r="D221" s="5" t="s">
        <v>18</v>
      </c>
      <c r="E221" t="s">
        <v>1102</v>
      </c>
      <c r="F221" s="5" t="s">
        <v>1103</v>
      </c>
      <c r="G221" t="s">
        <v>21</v>
      </c>
      <c r="H221" t="s">
        <v>142</v>
      </c>
      <c r="I221" s="6" t="s">
        <v>1104</v>
      </c>
      <c r="J221" s="7" t="s">
        <v>144</v>
      </c>
      <c r="K221" t="s">
        <v>145</v>
      </c>
      <c r="L221">
        <v>4704000</v>
      </c>
      <c r="M221" s="8">
        <v>45012</v>
      </c>
      <c r="N221" s="8">
        <v>45256</v>
      </c>
    </row>
    <row r="222" spans="1:14" s="9" customFormat="1" ht="15" customHeight="1" x14ac:dyDescent="0.25">
      <c r="A222" t="s">
        <v>1105</v>
      </c>
      <c r="B222" t="s">
        <v>16</v>
      </c>
      <c r="C222" s="5" t="s">
        <v>17</v>
      </c>
      <c r="D222" s="5" t="s">
        <v>18</v>
      </c>
      <c r="E222" t="s">
        <v>885</v>
      </c>
      <c r="F222" s="5" t="s">
        <v>1106</v>
      </c>
      <c r="G222" t="s">
        <v>21</v>
      </c>
      <c r="H222" t="s">
        <v>142</v>
      </c>
      <c r="I222" s="6" t="s">
        <v>1107</v>
      </c>
      <c r="J222" s="7" t="s">
        <v>144</v>
      </c>
      <c r="K222" t="s">
        <v>1081</v>
      </c>
      <c r="L222">
        <v>8553000</v>
      </c>
      <c r="M222" s="8">
        <v>45012</v>
      </c>
      <c r="N222" s="8">
        <v>45256</v>
      </c>
    </row>
    <row r="223" spans="1:14" s="9" customFormat="1" ht="15" customHeight="1" x14ac:dyDescent="0.25">
      <c r="A223" t="s">
        <v>1108</v>
      </c>
      <c r="B223" t="s">
        <v>16</v>
      </c>
      <c r="C223" s="5" t="s">
        <v>17</v>
      </c>
      <c r="D223" s="5" t="s">
        <v>18</v>
      </c>
      <c r="E223" t="s">
        <v>511</v>
      </c>
      <c r="F223" s="5">
        <v>0</v>
      </c>
      <c r="G223" t="s">
        <v>21</v>
      </c>
      <c r="H223" t="s">
        <v>142</v>
      </c>
      <c r="I223" s="6" t="s">
        <v>1109</v>
      </c>
      <c r="J223" s="7" t="s">
        <v>144</v>
      </c>
      <c r="K223" t="s">
        <v>513</v>
      </c>
      <c r="L223">
        <v>6682000</v>
      </c>
      <c r="M223" s="8">
        <v>45012</v>
      </c>
      <c r="N223" s="8">
        <v>45256</v>
      </c>
    </row>
    <row r="224" spans="1:14" s="9" customFormat="1" ht="15" customHeight="1" x14ac:dyDescent="0.25">
      <c r="A224" t="s">
        <v>1110</v>
      </c>
      <c r="B224" t="s">
        <v>16</v>
      </c>
      <c r="C224" s="5" t="s">
        <v>17</v>
      </c>
      <c r="D224" s="5" t="s">
        <v>18</v>
      </c>
      <c r="E224" t="s">
        <v>543</v>
      </c>
      <c r="F224" s="5" t="s">
        <v>841</v>
      </c>
      <c r="G224" t="s">
        <v>21</v>
      </c>
      <c r="H224" t="s">
        <v>142</v>
      </c>
      <c r="I224" s="6" t="s">
        <v>1111</v>
      </c>
      <c r="J224" s="7" t="s">
        <v>144</v>
      </c>
      <c r="K224" t="s">
        <v>843</v>
      </c>
      <c r="L224">
        <v>3528000</v>
      </c>
      <c r="M224" s="8">
        <v>45006</v>
      </c>
      <c r="N224" s="8">
        <v>45250</v>
      </c>
    </row>
    <row r="225" spans="1:14" s="9" customFormat="1" ht="15" customHeight="1" x14ac:dyDescent="0.25">
      <c r="A225" t="s">
        <v>1112</v>
      </c>
      <c r="B225" t="s">
        <v>16</v>
      </c>
      <c r="C225" s="5" t="s">
        <v>17</v>
      </c>
      <c r="D225" s="5" t="s">
        <v>18</v>
      </c>
      <c r="E225" t="s">
        <v>1113</v>
      </c>
      <c r="F225" s="5" t="s">
        <v>1114</v>
      </c>
      <c r="G225" t="s">
        <v>21</v>
      </c>
      <c r="H225" t="s">
        <v>142</v>
      </c>
      <c r="I225" s="6" t="s">
        <v>1115</v>
      </c>
      <c r="J225" s="7" t="s">
        <v>144</v>
      </c>
      <c r="K225" t="s">
        <v>1116</v>
      </c>
      <c r="L225">
        <v>7484000</v>
      </c>
      <c r="M225" s="8">
        <v>45012</v>
      </c>
      <c r="N225" s="8">
        <v>45256</v>
      </c>
    </row>
    <row r="226" spans="1:14" s="9" customFormat="1" ht="15" customHeight="1" x14ac:dyDescent="0.25">
      <c r="A226" t="s">
        <v>1117</v>
      </c>
      <c r="B226" t="s">
        <v>16</v>
      </c>
      <c r="C226" s="5" t="s">
        <v>17</v>
      </c>
      <c r="D226" s="5" t="s">
        <v>18</v>
      </c>
      <c r="E226" t="s">
        <v>1118</v>
      </c>
      <c r="F226" s="5" t="s">
        <v>1119</v>
      </c>
      <c r="G226" t="s">
        <v>21</v>
      </c>
      <c r="H226" t="s">
        <v>142</v>
      </c>
      <c r="I226" s="6" t="s">
        <v>1120</v>
      </c>
      <c r="J226" s="7" t="s">
        <v>144</v>
      </c>
      <c r="K226" t="s">
        <v>1121</v>
      </c>
      <c r="L226">
        <v>4450000</v>
      </c>
      <c r="M226" s="8">
        <v>45008</v>
      </c>
      <c r="N226" s="8">
        <v>45252</v>
      </c>
    </row>
    <row r="227" spans="1:14" s="9" customFormat="1" ht="15" customHeight="1" x14ac:dyDescent="0.25">
      <c r="A227" t="s">
        <v>1122</v>
      </c>
      <c r="B227" t="s">
        <v>16</v>
      </c>
      <c r="C227" s="5" t="s">
        <v>17</v>
      </c>
      <c r="D227" s="5" t="s">
        <v>18</v>
      </c>
      <c r="E227" t="s">
        <v>1123</v>
      </c>
      <c r="F227" s="5" t="s">
        <v>1124</v>
      </c>
      <c r="G227" t="s">
        <v>21</v>
      </c>
      <c r="H227" t="s">
        <v>142</v>
      </c>
      <c r="I227" s="6" t="s">
        <v>1125</v>
      </c>
      <c r="J227" s="7" t="s">
        <v>144</v>
      </c>
      <c r="K227" t="s">
        <v>1126</v>
      </c>
      <c r="L227">
        <v>5880000</v>
      </c>
      <c r="M227" s="8">
        <v>45007</v>
      </c>
      <c r="N227" s="8">
        <v>45236</v>
      </c>
    </row>
    <row r="228" spans="1:14" s="9" customFormat="1" ht="15" customHeight="1" x14ac:dyDescent="0.25">
      <c r="A228" t="s">
        <v>1127</v>
      </c>
      <c r="B228" t="s">
        <v>16</v>
      </c>
      <c r="C228" s="5" t="s">
        <v>1128</v>
      </c>
      <c r="D228" s="5" t="s">
        <v>1129</v>
      </c>
      <c r="E228" t="s">
        <v>1130</v>
      </c>
      <c r="F228" s="5" t="s">
        <v>1131</v>
      </c>
      <c r="G228" t="s">
        <v>21</v>
      </c>
      <c r="H228" t="s">
        <v>142</v>
      </c>
      <c r="I228" s="6" t="s">
        <v>1132</v>
      </c>
      <c r="J228" s="7" t="s">
        <v>144</v>
      </c>
      <c r="K228" t="s">
        <v>513</v>
      </c>
      <c r="L228">
        <v>6682000</v>
      </c>
      <c r="M228" s="8">
        <v>45007</v>
      </c>
      <c r="N228" s="8">
        <v>45251</v>
      </c>
    </row>
    <row r="229" spans="1:14" s="9" customFormat="1" ht="15" customHeight="1" x14ac:dyDescent="0.25">
      <c r="A229" t="s">
        <v>1133</v>
      </c>
      <c r="B229" t="s">
        <v>16</v>
      </c>
      <c r="C229" s="5" t="s">
        <v>17</v>
      </c>
      <c r="D229" s="5" t="s">
        <v>18</v>
      </c>
      <c r="E229" t="s">
        <v>1134</v>
      </c>
      <c r="F229" s="5" t="s">
        <v>1135</v>
      </c>
      <c r="G229" t="s">
        <v>21</v>
      </c>
      <c r="H229" t="s">
        <v>142</v>
      </c>
      <c r="I229" s="6" t="s">
        <v>1136</v>
      </c>
      <c r="J229" s="7" t="s">
        <v>144</v>
      </c>
      <c r="K229" t="s">
        <v>1137</v>
      </c>
      <c r="L229">
        <v>7484000</v>
      </c>
      <c r="M229" s="8">
        <v>45002</v>
      </c>
      <c r="N229" s="8">
        <v>45246</v>
      </c>
    </row>
    <row r="230" spans="1:14" s="9" customFormat="1" ht="15" customHeight="1" x14ac:dyDescent="0.25">
      <c r="A230" t="s">
        <v>1138</v>
      </c>
      <c r="B230" t="s">
        <v>16</v>
      </c>
      <c r="C230" s="5" t="s">
        <v>17</v>
      </c>
      <c r="D230" s="5" t="s">
        <v>18</v>
      </c>
      <c r="E230" t="s">
        <v>1139</v>
      </c>
      <c r="F230" s="5" t="s">
        <v>505</v>
      </c>
      <c r="G230" t="s">
        <v>21</v>
      </c>
      <c r="H230" t="s">
        <v>1140</v>
      </c>
      <c r="I230" s="6" t="s">
        <v>1141</v>
      </c>
      <c r="J230" s="11" t="s">
        <v>1142</v>
      </c>
      <c r="K230" t="s">
        <v>1143</v>
      </c>
      <c r="L230">
        <v>6949460</v>
      </c>
      <c r="M230" s="8">
        <v>45006</v>
      </c>
      <c r="N230" s="8">
        <v>45219</v>
      </c>
    </row>
    <row r="231" spans="1:14" s="9" customFormat="1" ht="15" customHeight="1" x14ac:dyDescent="0.25">
      <c r="A231" t="s">
        <v>1144</v>
      </c>
      <c r="B231" t="s">
        <v>16</v>
      </c>
      <c r="C231" s="5" t="s">
        <v>17</v>
      </c>
      <c r="D231" s="5" t="s">
        <v>18</v>
      </c>
      <c r="E231" t="s">
        <v>234</v>
      </c>
      <c r="F231" s="5" t="s">
        <v>1145</v>
      </c>
      <c r="G231" t="s">
        <v>21</v>
      </c>
      <c r="H231" t="s">
        <v>236</v>
      </c>
      <c r="I231" s="6" t="s">
        <v>1146</v>
      </c>
      <c r="J231" s="7" t="s">
        <v>162</v>
      </c>
      <c r="K231" t="s">
        <v>1147</v>
      </c>
      <c r="L231">
        <v>3150000</v>
      </c>
      <c r="M231" s="8">
        <v>45013</v>
      </c>
      <c r="N231" s="8">
        <v>45226</v>
      </c>
    </row>
    <row r="232" spans="1:14" s="9" customFormat="1" ht="15" customHeight="1" x14ac:dyDescent="0.25">
      <c r="A232" t="s">
        <v>1148</v>
      </c>
      <c r="B232" t="s">
        <v>16</v>
      </c>
      <c r="C232" s="5" t="s">
        <v>378</v>
      </c>
      <c r="D232" s="5" t="s">
        <v>1149</v>
      </c>
      <c r="E232" t="s">
        <v>1150</v>
      </c>
      <c r="F232" s="5" t="s">
        <v>617</v>
      </c>
      <c r="G232" t="s">
        <v>21</v>
      </c>
      <c r="H232" t="s">
        <v>86</v>
      </c>
      <c r="I232" s="6" t="s">
        <v>1151</v>
      </c>
      <c r="J232" s="7" t="s">
        <v>88</v>
      </c>
      <c r="K232" t="s">
        <v>1152</v>
      </c>
      <c r="L232">
        <v>8000000</v>
      </c>
      <c r="M232" s="8">
        <v>44999</v>
      </c>
      <c r="N232" s="8">
        <v>45273</v>
      </c>
    </row>
    <row r="233" spans="1:14" s="9" customFormat="1" ht="15" customHeight="1" x14ac:dyDescent="0.25">
      <c r="A233" t="s">
        <v>1153</v>
      </c>
      <c r="B233" t="s">
        <v>16</v>
      </c>
      <c r="C233" s="5" t="s">
        <v>27</v>
      </c>
      <c r="D233" s="5" t="s">
        <v>28</v>
      </c>
      <c r="E233" t="s">
        <v>1154</v>
      </c>
      <c r="F233" s="5" t="s">
        <v>1155</v>
      </c>
      <c r="G233" t="s">
        <v>21</v>
      </c>
      <c r="H233" t="s">
        <v>274</v>
      </c>
      <c r="I233" s="6" t="s">
        <v>1156</v>
      </c>
      <c r="J233" s="7" t="s">
        <v>52</v>
      </c>
      <c r="K233" t="s">
        <v>1157</v>
      </c>
      <c r="L233">
        <v>7483980</v>
      </c>
      <c r="M233" s="8">
        <v>44995</v>
      </c>
      <c r="N233" s="8">
        <v>45239</v>
      </c>
    </row>
    <row r="234" spans="1:14" s="9" customFormat="1" ht="15" customHeight="1" x14ac:dyDescent="0.25">
      <c r="A234" t="s">
        <v>1158</v>
      </c>
      <c r="B234" t="s">
        <v>16</v>
      </c>
      <c r="C234" s="5" t="s">
        <v>17</v>
      </c>
      <c r="D234" s="5" t="s">
        <v>18</v>
      </c>
      <c r="E234" t="s">
        <v>1159</v>
      </c>
      <c r="F234" s="5" t="s">
        <v>1160</v>
      </c>
      <c r="G234" t="s">
        <v>21</v>
      </c>
      <c r="H234" t="s">
        <v>274</v>
      </c>
      <c r="I234" s="6" t="s">
        <v>1161</v>
      </c>
      <c r="J234" s="7" t="s">
        <v>52</v>
      </c>
      <c r="K234" t="s">
        <v>1162</v>
      </c>
      <c r="L234">
        <v>3453322</v>
      </c>
      <c r="M234" s="8">
        <v>44998</v>
      </c>
      <c r="N234" s="8">
        <v>45242</v>
      </c>
    </row>
    <row r="235" spans="1:14" s="9" customFormat="1" ht="15" customHeight="1" x14ac:dyDescent="0.25">
      <c r="A235" t="s">
        <v>1163</v>
      </c>
      <c r="B235" t="s">
        <v>16</v>
      </c>
      <c r="C235" s="5" t="s">
        <v>17</v>
      </c>
      <c r="D235" s="5" t="s">
        <v>18</v>
      </c>
      <c r="E235" t="s">
        <v>1164</v>
      </c>
      <c r="F235" s="5" t="s">
        <v>1165</v>
      </c>
      <c r="G235" t="s">
        <v>21</v>
      </c>
      <c r="H235" t="s">
        <v>142</v>
      </c>
      <c r="I235" s="6" t="s">
        <v>1166</v>
      </c>
      <c r="J235" s="7" t="s">
        <v>144</v>
      </c>
      <c r="K235" t="s">
        <v>1167</v>
      </c>
      <c r="L235">
        <v>2200000</v>
      </c>
      <c r="M235" s="8">
        <v>45002</v>
      </c>
      <c r="N235" s="8">
        <v>45246</v>
      </c>
    </row>
    <row r="236" spans="1:14" s="9" customFormat="1" ht="15" customHeight="1" x14ac:dyDescent="0.25">
      <c r="A236" t="s">
        <v>1168</v>
      </c>
      <c r="B236" t="s">
        <v>16</v>
      </c>
      <c r="C236" s="5" t="s">
        <v>17</v>
      </c>
      <c r="D236" s="5" t="s">
        <v>18</v>
      </c>
      <c r="E236" t="s">
        <v>1169</v>
      </c>
      <c r="F236" s="5" t="s">
        <v>1170</v>
      </c>
      <c r="G236" t="s">
        <v>21</v>
      </c>
      <c r="H236" t="s">
        <v>142</v>
      </c>
      <c r="I236" s="6" t="s">
        <v>1171</v>
      </c>
      <c r="J236" s="7" t="s">
        <v>144</v>
      </c>
      <c r="K236" t="s">
        <v>1172</v>
      </c>
      <c r="L236">
        <v>6415000</v>
      </c>
      <c r="M236" s="8">
        <v>45002</v>
      </c>
      <c r="N236" s="8">
        <v>45246</v>
      </c>
    </row>
    <row r="237" spans="1:14" s="9" customFormat="1" ht="15" customHeight="1" x14ac:dyDescent="0.25">
      <c r="A237" t="s">
        <v>1173</v>
      </c>
      <c r="B237" t="s">
        <v>16</v>
      </c>
      <c r="C237" s="5" t="s">
        <v>27</v>
      </c>
      <c r="D237" s="5" t="s">
        <v>28</v>
      </c>
      <c r="E237" t="s">
        <v>543</v>
      </c>
      <c r="F237" s="5" t="s">
        <v>1174</v>
      </c>
      <c r="G237" t="s">
        <v>21</v>
      </c>
      <c r="H237" t="s">
        <v>142</v>
      </c>
      <c r="I237" s="6" t="s">
        <v>1175</v>
      </c>
      <c r="J237" s="7" t="s">
        <v>144</v>
      </c>
      <c r="K237" t="s">
        <v>1176</v>
      </c>
      <c r="L237">
        <v>4704000</v>
      </c>
      <c r="M237" s="8">
        <v>45007</v>
      </c>
      <c r="N237" s="8">
        <v>45251</v>
      </c>
    </row>
    <row r="238" spans="1:14" s="9" customFormat="1" ht="15" customHeight="1" x14ac:dyDescent="0.25">
      <c r="A238" t="s">
        <v>1177</v>
      </c>
      <c r="B238" t="s">
        <v>16</v>
      </c>
      <c r="C238" s="5" t="s">
        <v>17</v>
      </c>
      <c r="D238" s="5" t="s">
        <v>18</v>
      </c>
      <c r="E238" t="s">
        <v>1178</v>
      </c>
      <c r="F238" s="5" t="s">
        <v>1179</v>
      </c>
      <c r="G238" t="s">
        <v>21</v>
      </c>
      <c r="H238" t="s">
        <v>236</v>
      </c>
      <c r="I238" s="6" t="s">
        <v>1180</v>
      </c>
      <c r="J238" s="7" t="s">
        <v>162</v>
      </c>
      <c r="K238" t="s">
        <v>1181</v>
      </c>
      <c r="L238">
        <v>5620000</v>
      </c>
      <c r="M238" s="8">
        <v>44999</v>
      </c>
      <c r="N238" s="8">
        <v>45212</v>
      </c>
    </row>
    <row r="239" spans="1:14" s="9" customFormat="1" ht="15" customHeight="1" x14ac:dyDescent="0.25">
      <c r="A239" t="s">
        <v>1182</v>
      </c>
      <c r="B239" t="s">
        <v>16</v>
      </c>
      <c r="C239" s="5" t="s">
        <v>27</v>
      </c>
      <c r="D239" s="5" t="s">
        <v>1183</v>
      </c>
      <c r="E239" t="s">
        <v>1184</v>
      </c>
      <c r="F239" s="5" t="s">
        <v>1185</v>
      </c>
      <c r="G239" t="s">
        <v>21</v>
      </c>
      <c r="H239" t="s">
        <v>236</v>
      </c>
      <c r="I239" s="6" t="s">
        <v>1186</v>
      </c>
      <c r="J239" s="7" t="s">
        <v>162</v>
      </c>
      <c r="K239" t="s">
        <v>1187</v>
      </c>
      <c r="L239">
        <v>7750000</v>
      </c>
      <c r="M239" s="8">
        <v>44999</v>
      </c>
      <c r="N239" s="8">
        <v>45212</v>
      </c>
    </row>
    <row r="240" spans="1:14" s="9" customFormat="1" ht="15" customHeight="1" x14ac:dyDescent="0.25">
      <c r="A240" t="s">
        <v>1188</v>
      </c>
      <c r="B240" t="s">
        <v>16</v>
      </c>
      <c r="C240" s="5" t="s">
        <v>17</v>
      </c>
      <c r="D240" s="5" t="s">
        <v>18</v>
      </c>
      <c r="E240" t="s">
        <v>1189</v>
      </c>
      <c r="F240" s="5" t="s">
        <v>1190</v>
      </c>
      <c r="G240" t="s">
        <v>21</v>
      </c>
      <c r="H240" t="s">
        <v>142</v>
      </c>
      <c r="I240" s="6" t="s">
        <v>1191</v>
      </c>
      <c r="J240" s="7" t="s">
        <v>144</v>
      </c>
      <c r="K240" t="s">
        <v>1192</v>
      </c>
      <c r="L240">
        <v>6415000</v>
      </c>
      <c r="M240" s="8">
        <v>45007</v>
      </c>
      <c r="N240" s="8">
        <v>45251</v>
      </c>
    </row>
    <row r="241" spans="1:14" s="9" customFormat="1" ht="15" customHeight="1" x14ac:dyDescent="0.25">
      <c r="A241" t="s">
        <v>1193</v>
      </c>
      <c r="B241" t="s">
        <v>16</v>
      </c>
      <c r="C241" s="5" t="s">
        <v>17</v>
      </c>
      <c r="D241" s="5" t="s">
        <v>18</v>
      </c>
      <c r="E241" t="s">
        <v>140</v>
      </c>
      <c r="F241" s="5" t="s">
        <v>1194</v>
      </c>
      <c r="G241" t="s">
        <v>21</v>
      </c>
      <c r="H241" t="s">
        <v>142</v>
      </c>
      <c r="I241" s="6" t="s">
        <v>1195</v>
      </c>
      <c r="J241" s="7" t="s">
        <v>144</v>
      </c>
      <c r="K241" t="s">
        <v>145</v>
      </c>
      <c r="L241">
        <v>4704000</v>
      </c>
      <c r="M241" s="8">
        <v>45012</v>
      </c>
      <c r="N241" s="8">
        <v>45256</v>
      </c>
    </row>
    <row r="242" spans="1:14" s="9" customFormat="1" ht="15" customHeight="1" x14ac:dyDescent="0.25">
      <c r="A242" t="s">
        <v>1196</v>
      </c>
      <c r="B242" t="s">
        <v>16</v>
      </c>
      <c r="C242" s="5" t="s">
        <v>1197</v>
      </c>
      <c r="D242" s="5" t="s">
        <v>1198</v>
      </c>
      <c r="E242" t="s">
        <v>1199</v>
      </c>
      <c r="F242" s="5" t="s">
        <v>1200</v>
      </c>
      <c r="G242" t="s">
        <v>21</v>
      </c>
      <c r="H242" t="s">
        <v>1140</v>
      </c>
      <c r="I242" s="6" t="s">
        <v>1201</v>
      </c>
      <c r="J242" s="11" t="s">
        <v>1142</v>
      </c>
      <c r="K242" t="s">
        <v>1202</v>
      </c>
      <c r="L242">
        <v>8000000</v>
      </c>
      <c r="M242" s="8">
        <v>45007</v>
      </c>
      <c r="N242" s="8">
        <v>45220</v>
      </c>
    </row>
    <row r="243" spans="1:14" s="9" customFormat="1" ht="15" customHeight="1" x14ac:dyDescent="0.25">
      <c r="A243" t="s">
        <v>1203</v>
      </c>
      <c r="B243" t="s">
        <v>16</v>
      </c>
      <c r="C243" s="5" t="s">
        <v>17</v>
      </c>
      <c r="D243" s="5" t="s">
        <v>18</v>
      </c>
      <c r="E243" t="s">
        <v>606</v>
      </c>
      <c r="F243" s="5" t="s">
        <v>1204</v>
      </c>
      <c r="G243" t="s">
        <v>21</v>
      </c>
      <c r="H243" t="s">
        <v>236</v>
      </c>
      <c r="I243" s="6" t="e">
        <v>#N/A</v>
      </c>
      <c r="J243" s="7" t="s">
        <v>162</v>
      </c>
      <c r="K243" t="s">
        <v>1205</v>
      </c>
      <c r="L243">
        <v>6610000</v>
      </c>
      <c r="M243" s="8">
        <v>45009</v>
      </c>
      <c r="N243" s="8">
        <v>45222</v>
      </c>
    </row>
    <row r="244" spans="1:14" s="9" customFormat="1" ht="15" customHeight="1" x14ac:dyDescent="0.25">
      <c r="A244" t="s">
        <v>1206</v>
      </c>
      <c r="B244" t="s">
        <v>16</v>
      </c>
      <c r="C244" s="5" t="s">
        <v>17</v>
      </c>
      <c r="D244" s="5" t="s">
        <v>18</v>
      </c>
      <c r="E244" t="s">
        <v>1207</v>
      </c>
      <c r="F244" s="5" t="s">
        <v>1208</v>
      </c>
      <c r="G244" t="s">
        <v>21</v>
      </c>
      <c r="H244" t="s">
        <v>50</v>
      </c>
      <c r="I244" s="6" t="s">
        <v>1209</v>
      </c>
      <c r="J244" s="7" t="s">
        <v>52</v>
      </c>
      <c r="K244" t="s">
        <v>1210</v>
      </c>
      <c r="L244">
        <v>8832000</v>
      </c>
      <c r="M244" s="8">
        <v>45007</v>
      </c>
      <c r="N244" s="8">
        <v>45281</v>
      </c>
    </row>
    <row r="245" spans="1:14" s="9" customFormat="1" ht="15" customHeight="1" x14ac:dyDescent="0.25">
      <c r="A245" t="s">
        <v>1211</v>
      </c>
      <c r="B245" t="s">
        <v>16</v>
      </c>
      <c r="C245" s="5" t="s">
        <v>17</v>
      </c>
      <c r="D245" s="5" t="s">
        <v>18</v>
      </c>
      <c r="E245" t="s">
        <v>29</v>
      </c>
      <c r="F245" s="5" t="s">
        <v>1212</v>
      </c>
      <c r="G245" t="s">
        <v>21</v>
      </c>
      <c r="H245" t="s">
        <v>22</v>
      </c>
      <c r="I245" s="6" t="e">
        <v>#N/A</v>
      </c>
      <c r="J245" s="7" t="s">
        <v>24</v>
      </c>
      <c r="K245" t="s">
        <v>1213</v>
      </c>
      <c r="L245">
        <v>6414840</v>
      </c>
      <c r="M245" s="8">
        <v>45007</v>
      </c>
      <c r="N245" s="8">
        <v>45190</v>
      </c>
    </row>
    <row r="246" spans="1:14" s="9" customFormat="1" ht="15" customHeight="1" x14ac:dyDescent="0.25">
      <c r="A246" t="s">
        <v>1214</v>
      </c>
      <c r="B246" t="s">
        <v>16</v>
      </c>
      <c r="C246" s="5" t="s">
        <v>17</v>
      </c>
      <c r="D246" s="5" t="s">
        <v>18</v>
      </c>
      <c r="E246" t="s">
        <v>1215</v>
      </c>
      <c r="F246" s="5" t="s">
        <v>1216</v>
      </c>
      <c r="G246" t="s">
        <v>21</v>
      </c>
      <c r="H246" t="s">
        <v>22</v>
      </c>
      <c r="I246" s="6" t="s">
        <v>1217</v>
      </c>
      <c r="J246" s="7" t="s">
        <v>24</v>
      </c>
      <c r="K246" t="s">
        <v>1218</v>
      </c>
      <c r="L246">
        <v>7483980</v>
      </c>
      <c r="M246" s="8">
        <v>45007</v>
      </c>
      <c r="N246" s="8">
        <v>45220</v>
      </c>
    </row>
    <row r="247" spans="1:14" s="9" customFormat="1" ht="15" customHeight="1" x14ac:dyDescent="0.25">
      <c r="A247" t="s">
        <v>1219</v>
      </c>
      <c r="B247" t="s">
        <v>16</v>
      </c>
      <c r="C247" s="5" t="s">
        <v>17</v>
      </c>
      <c r="D247" s="5" t="s">
        <v>18</v>
      </c>
      <c r="E247" t="s">
        <v>1220</v>
      </c>
      <c r="F247" s="5" t="s">
        <v>1221</v>
      </c>
      <c r="G247" t="s">
        <v>21</v>
      </c>
      <c r="H247" t="s">
        <v>50</v>
      </c>
      <c r="I247" s="6" t="s">
        <v>1222</v>
      </c>
      <c r="J247" s="7" t="s">
        <v>52</v>
      </c>
      <c r="K247" t="s">
        <v>1223</v>
      </c>
      <c r="L247">
        <v>5628000</v>
      </c>
      <c r="M247" s="8">
        <v>45008</v>
      </c>
      <c r="N247" s="8">
        <v>45282</v>
      </c>
    </row>
    <row r="248" spans="1:14" s="9" customFormat="1" ht="15" customHeight="1" x14ac:dyDescent="0.25">
      <c r="A248" t="s">
        <v>1224</v>
      </c>
      <c r="B248" t="s">
        <v>16</v>
      </c>
      <c r="C248" s="5" t="s">
        <v>17</v>
      </c>
      <c r="D248" s="5" t="s">
        <v>18</v>
      </c>
      <c r="E248" t="s">
        <v>539</v>
      </c>
      <c r="F248" s="5" t="s">
        <v>1225</v>
      </c>
      <c r="G248" t="s">
        <v>21</v>
      </c>
      <c r="H248" t="s">
        <v>142</v>
      </c>
      <c r="I248" s="6" t="s">
        <v>1226</v>
      </c>
      <c r="J248" s="7" t="s">
        <v>144</v>
      </c>
      <c r="K248" t="s">
        <v>1019</v>
      </c>
      <c r="L248">
        <v>4276500</v>
      </c>
      <c r="M248" s="8">
        <v>45009</v>
      </c>
      <c r="N248" s="8">
        <v>45253</v>
      </c>
    </row>
    <row r="249" spans="1:14" s="9" customFormat="1" ht="15" customHeight="1" x14ac:dyDescent="0.25">
      <c r="A249" t="s">
        <v>1227</v>
      </c>
      <c r="B249" t="s">
        <v>16</v>
      </c>
      <c r="C249" s="5" t="s">
        <v>186</v>
      </c>
      <c r="D249" s="5" t="s">
        <v>187</v>
      </c>
      <c r="E249" t="s">
        <v>1228</v>
      </c>
      <c r="F249" s="5" t="s">
        <v>1229</v>
      </c>
      <c r="G249" t="s">
        <v>21</v>
      </c>
      <c r="H249" t="s">
        <v>142</v>
      </c>
      <c r="I249" s="6" t="s">
        <v>1230</v>
      </c>
      <c r="J249" s="7" t="s">
        <v>144</v>
      </c>
      <c r="K249" t="s">
        <v>1231</v>
      </c>
      <c r="L249">
        <v>4704000</v>
      </c>
      <c r="M249" s="8">
        <v>45008</v>
      </c>
      <c r="N249" s="8">
        <v>45221</v>
      </c>
    </row>
    <row r="250" spans="1:14" s="9" customFormat="1" ht="15" customHeight="1" x14ac:dyDescent="0.25">
      <c r="A250" t="s">
        <v>1232</v>
      </c>
      <c r="B250" t="s">
        <v>16</v>
      </c>
      <c r="C250" s="5" t="s">
        <v>786</v>
      </c>
      <c r="D250" s="5" t="s">
        <v>1233</v>
      </c>
      <c r="E250" t="s">
        <v>611</v>
      </c>
      <c r="F250" s="5" t="s">
        <v>1234</v>
      </c>
      <c r="G250" t="s">
        <v>21</v>
      </c>
      <c r="H250" t="s">
        <v>142</v>
      </c>
      <c r="I250" s="6" t="s">
        <v>1235</v>
      </c>
      <c r="J250" s="7" t="s">
        <v>144</v>
      </c>
      <c r="K250" t="s">
        <v>1236</v>
      </c>
      <c r="L250">
        <v>8553000</v>
      </c>
      <c r="M250" s="8">
        <v>45009</v>
      </c>
      <c r="N250" s="8">
        <v>45238</v>
      </c>
    </row>
    <row r="251" spans="1:14" s="9" customFormat="1" ht="15" customHeight="1" x14ac:dyDescent="0.25">
      <c r="A251" t="s">
        <v>1237</v>
      </c>
      <c r="B251" t="s">
        <v>16</v>
      </c>
      <c r="C251" s="5" t="s">
        <v>864</v>
      </c>
      <c r="D251" s="5" t="s">
        <v>865</v>
      </c>
      <c r="E251" t="s">
        <v>425</v>
      </c>
      <c r="F251" s="5" t="s">
        <v>1238</v>
      </c>
      <c r="G251" t="s">
        <v>21</v>
      </c>
      <c r="H251" t="s">
        <v>142</v>
      </c>
      <c r="I251" s="6" t="s">
        <v>1239</v>
      </c>
      <c r="J251" s="7" t="s">
        <v>144</v>
      </c>
      <c r="K251" t="s">
        <v>1240</v>
      </c>
      <c r="L251">
        <v>8553000</v>
      </c>
      <c r="M251" s="8">
        <v>45012</v>
      </c>
      <c r="N251" s="8">
        <v>45256</v>
      </c>
    </row>
    <row r="252" spans="1:14" s="9" customFormat="1" ht="15" customHeight="1" x14ac:dyDescent="0.25">
      <c r="A252" t="s">
        <v>1241</v>
      </c>
      <c r="B252" t="s">
        <v>16</v>
      </c>
      <c r="C252" s="5" t="s">
        <v>27</v>
      </c>
      <c r="D252" s="5" t="s">
        <v>1242</v>
      </c>
      <c r="E252" t="s">
        <v>1243</v>
      </c>
      <c r="F252" s="5" t="s">
        <v>1244</v>
      </c>
      <c r="G252" t="s">
        <v>21</v>
      </c>
      <c r="H252" t="s">
        <v>142</v>
      </c>
      <c r="I252" s="6" t="s">
        <v>1245</v>
      </c>
      <c r="J252" s="7" t="s">
        <v>144</v>
      </c>
      <c r="K252" t="s">
        <v>1081</v>
      </c>
      <c r="L252">
        <v>8553000</v>
      </c>
      <c r="M252" s="8">
        <v>45013</v>
      </c>
      <c r="N252" s="8">
        <v>45242</v>
      </c>
    </row>
    <row r="253" spans="1:14" s="9" customFormat="1" ht="15" customHeight="1" x14ac:dyDescent="0.25">
      <c r="A253" t="s">
        <v>1246</v>
      </c>
      <c r="B253" t="s">
        <v>16</v>
      </c>
      <c r="C253" s="5" t="s">
        <v>17</v>
      </c>
      <c r="D253" s="5" t="s">
        <v>18</v>
      </c>
      <c r="E253" t="s">
        <v>1164</v>
      </c>
      <c r="F253" s="5" t="s">
        <v>1247</v>
      </c>
      <c r="G253" t="s">
        <v>21</v>
      </c>
      <c r="H253" t="s">
        <v>142</v>
      </c>
      <c r="I253" s="6" t="s">
        <v>1248</v>
      </c>
      <c r="J253" s="7" t="s">
        <v>144</v>
      </c>
      <c r="K253" t="s">
        <v>472</v>
      </c>
      <c r="L253">
        <v>2200000</v>
      </c>
      <c r="M253" s="8">
        <v>45009</v>
      </c>
      <c r="N253" s="8">
        <v>45238</v>
      </c>
    </row>
    <row r="254" spans="1:14" s="9" customFormat="1" ht="15" customHeight="1" x14ac:dyDescent="0.25">
      <c r="A254" t="s">
        <v>1249</v>
      </c>
      <c r="B254" t="s">
        <v>16</v>
      </c>
      <c r="C254" s="5" t="s">
        <v>17</v>
      </c>
      <c r="D254" s="5" t="s">
        <v>18</v>
      </c>
      <c r="E254" t="s">
        <v>1250</v>
      </c>
      <c r="F254" s="5" t="s">
        <v>1251</v>
      </c>
      <c r="G254" t="s">
        <v>21</v>
      </c>
      <c r="H254" t="s">
        <v>142</v>
      </c>
      <c r="I254" s="6" t="s">
        <v>1252</v>
      </c>
      <c r="J254" s="7" t="s">
        <v>144</v>
      </c>
      <c r="K254" t="s">
        <v>1087</v>
      </c>
      <c r="L254">
        <v>4276500</v>
      </c>
      <c r="M254" s="8">
        <v>45012</v>
      </c>
      <c r="N254" s="8">
        <v>45241</v>
      </c>
    </row>
    <row r="255" spans="1:14" s="9" customFormat="1" ht="15" customHeight="1" x14ac:dyDescent="0.25">
      <c r="A255" t="s">
        <v>1253</v>
      </c>
      <c r="B255" t="s">
        <v>16</v>
      </c>
      <c r="C255" s="5" t="s">
        <v>17</v>
      </c>
      <c r="D255" s="5" t="s">
        <v>18</v>
      </c>
      <c r="E255" t="s">
        <v>890</v>
      </c>
      <c r="F255" s="5" t="s">
        <v>1254</v>
      </c>
      <c r="G255" t="s">
        <v>21</v>
      </c>
      <c r="H255" t="s">
        <v>142</v>
      </c>
      <c r="I255" s="6" t="s">
        <v>1255</v>
      </c>
      <c r="J255" s="7" t="s">
        <v>144</v>
      </c>
      <c r="K255" t="s">
        <v>1256</v>
      </c>
      <c r="L255">
        <v>6415000</v>
      </c>
      <c r="M255" s="8">
        <v>45012</v>
      </c>
      <c r="N255" s="8">
        <v>45241</v>
      </c>
    </row>
    <row r="256" spans="1:14" s="9" customFormat="1" ht="15" customHeight="1" x14ac:dyDescent="0.25">
      <c r="A256" t="s">
        <v>1257</v>
      </c>
      <c r="B256" t="s">
        <v>16</v>
      </c>
      <c r="C256" s="5" t="s">
        <v>300</v>
      </c>
      <c r="D256" s="5" t="s">
        <v>1258</v>
      </c>
      <c r="E256" t="s">
        <v>1259</v>
      </c>
      <c r="F256" s="5" t="s">
        <v>262</v>
      </c>
      <c r="G256" t="s">
        <v>21</v>
      </c>
      <c r="H256" t="s">
        <v>142</v>
      </c>
      <c r="I256" s="6" t="s">
        <v>1260</v>
      </c>
      <c r="J256" s="7" t="s">
        <v>144</v>
      </c>
      <c r="K256" t="s">
        <v>1261</v>
      </c>
      <c r="L256">
        <v>3528000</v>
      </c>
      <c r="M256" s="8">
        <v>45008</v>
      </c>
      <c r="N256" s="8">
        <v>45237</v>
      </c>
    </row>
    <row r="257" spans="1:14" s="9" customFormat="1" ht="15" customHeight="1" x14ac:dyDescent="0.25">
      <c r="A257" t="s">
        <v>1262</v>
      </c>
      <c r="B257" t="s">
        <v>16</v>
      </c>
      <c r="C257" s="5" t="s">
        <v>17</v>
      </c>
      <c r="D257" s="5" t="s">
        <v>18</v>
      </c>
      <c r="E257" t="s">
        <v>1263</v>
      </c>
      <c r="F257" s="5">
        <v>0</v>
      </c>
      <c r="G257" t="s">
        <v>21</v>
      </c>
      <c r="H257" t="s">
        <v>142</v>
      </c>
      <c r="I257" s="6" t="s">
        <v>1264</v>
      </c>
      <c r="J257" s="7" t="s">
        <v>144</v>
      </c>
      <c r="K257" t="s">
        <v>1265</v>
      </c>
      <c r="L257">
        <v>10000000</v>
      </c>
      <c r="M257" s="8">
        <v>45006</v>
      </c>
      <c r="N257" s="8">
        <v>45219</v>
      </c>
    </row>
    <row r="258" spans="1:14" s="9" customFormat="1" ht="15" customHeight="1" x14ac:dyDescent="0.25">
      <c r="A258" t="s">
        <v>1266</v>
      </c>
      <c r="B258" t="s">
        <v>16</v>
      </c>
      <c r="C258" s="5" t="s">
        <v>17</v>
      </c>
      <c r="D258" s="5" t="s">
        <v>18</v>
      </c>
      <c r="E258" t="s">
        <v>1267</v>
      </c>
      <c r="F258" s="5" t="s">
        <v>1268</v>
      </c>
      <c r="G258" t="s">
        <v>21</v>
      </c>
      <c r="H258" t="s">
        <v>142</v>
      </c>
      <c r="I258" s="6" t="s">
        <v>1269</v>
      </c>
      <c r="J258" s="7" t="s">
        <v>144</v>
      </c>
      <c r="K258" t="s">
        <v>1270</v>
      </c>
      <c r="L258">
        <v>6414500</v>
      </c>
      <c r="M258" s="8">
        <v>45012</v>
      </c>
      <c r="N258" s="8">
        <v>45241</v>
      </c>
    </row>
    <row r="259" spans="1:14" s="9" customFormat="1" ht="15" customHeight="1" x14ac:dyDescent="0.25">
      <c r="A259" t="s">
        <v>1271</v>
      </c>
      <c r="B259" t="s">
        <v>16</v>
      </c>
      <c r="C259" s="5" t="s">
        <v>17</v>
      </c>
      <c r="D259" s="5" t="s">
        <v>18</v>
      </c>
      <c r="E259" t="s">
        <v>849</v>
      </c>
      <c r="F259" s="5" t="s">
        <v>1272</v>
      </c>
      <c r="G259" t="s">
        <v>21</v>
      </c>
      <c r="H259" t="s">
        <v>142</v>
      </c>
      <c r="I259" s="6" t="s">
        <v>1273</v>
      </c>
      <c r="J259" s="7" t="s">
        <v>144</v>
      </c>
      <c r="K259" t="s">
        <v>1274</v>
      </c>
      <c r="L259">
        <v>4704000</v>
      </c>
      <c r="M259" s="8">
        <v>45013</v>
      </c>
      <c r="N259" s="8">
        <v>45242</v>
      </c>
    </row>
    <row r="260" spans="1:14" s="9" customFormat="1" ht="15" customHeight="1" x14ac:dyDescent="0.25">
      <c r="A260" t="s">
        <v>1275</v>
      </c>
      <c r="B260" t="s">
        <v>16</v>
      </c>
      <c r="C260" s="5" t="s">
        <v>17</v>
      </c>
      <c r="D260" s="5" t="s">
        <v>18</v>
      </c>
      <c r="E260" t="s">
        <v>1276</v>
      </c>
      <c r="F260" s="5" t="s">
        <v>1277</v>
      </c>
      <c r="G260" t="s">
        <v>21</v>
      </c>
      <c r="H260" t="s">
        <v>142</v>
      </c>
      <c r="I260" s="6" t="s">
        <v>1278</v>
      </c>
      <c r="J260" s="7" t="s">
        <v>144</v>
      </c>
      <c r="K260" t="s">
        <v>1279</v>
      </c>
      <c r="L260">
        <v>10000000</v>
      </c>
      <c r="M260" s="8">
        <v>45013</v>
      </c>
      <c r="N260" s="8">
        <v>45242</v>
      </c>
    </row>
    <row r="261" spans="1:14" s="9" customFormat="1" ht="15" customHeight="1" x14ac:dyDescent="0.25">
      <c r="A261" t="s">
        <v>1280</v>
      </c>
      <c r="B261" t="s">
        <v>16</v>
      </c>
      <c r="C261" s="5" t="s">
        <v>17</v>
      </c>
      <c r="D261" s="5" t="s">
        <v>18</v>
      </c>
      <c r="E261" t="s">
        <v>1281</v>
      </c>
      <c r="F261" s="5" t="s">
        <v>751</v>
      </c>
      <c r="G261" t="s">
        <v>21</v>
      </c>
      <c r="H261" t="s">
        <v>50</v>
      </c>
      <c r="I261" s="6" t="s">
        <v>1282</v>
      </c>
      <c r="J261" s="7" t="s">
        <v>52</v>
      </c>
      <c r="K261" t="s">
        <v>1283</v>
      </c>
      <c r="L261">
        <v>7483980</v>
      </c>
      <c r="M261" s="8">
        <v>45006</v>
      </c>
      <c r="N261" s="8">
        <v>45250</v>
      </c>
    </row>
    <row r="262" spans="1:14" s="9" customFormat="1" ht="15" customHeight="1" x14ac:dyDescent="0.25">
      <c r="A262" t="s">
        <v>1284</v>
      </c>
      <c r="B262" t="s">
        <v>16</v>
      </c>
      <c r="C262" s="5" t="s">
        <v>17</v>
      </c>
      <c r="D262" s="5" t="s">
        <v>18</v>
      </c>
      <c r="E262" t="s">
        <v>827</v>
      </c>
      <c r="F262" s="5" t="s">
        <v>1285</v>
      </c>
      <c r="G262" t="s">
        <v>21</v>
      </c>
      <c r="H262" t="s">
        <v>142</v>
      </c>
      <c r="I262" s="6" t="s">
        <v>1286</v>
      </c>
      <c r="J262" s="7" t="s">
        <v>144</v>
      </c>
      <c r="K262" t="s">
        <v>567</v>
      </c>
      <c r="L262">
        <v>8553000</v>
      </c>
      <c r="M262" s="8">
        <v>45012</v>
      </c>
      <c r="N262" s="8">
        <v>45256</v>
      </c>
    </row>
    <row r="263" spans="1:14" s="9" customFormat="1" ht="15" customHeight="1" x14ac:dyDescent="0.25">
      <c r="A263" t="s">
        <v>1287</v>
      </c>
      <c r="B263" t="s">
        <v>16</v>
      </c>
      <c r="C263" s="5" t="s">
        <v>67</v>
      </c>
      <c r="D263" s="5" t="s">
        <v>1288</v>
      </c>
      <c r="E263" t="s">
        <v>1289</v>
      </c>
      <c r="F263" s="5" t="s">
        <v>1290</v>
      </c>
      <c r="G263" t="s">
        <v>21</v>
      </c>
      <c r="H263" t="s">
        <v>142</v>
      </c>
      <c r="I263" s="6" t="s">
        <v>1291</v>
      </c>
      <c r="J263" s="7" t="s">
        <v>144</v>
      </c>
      <c r="K263" t="s">
        <v>1292</v>
      </c>
      <c r="L263">
        <v>3453000</v>
      </c>
      <c r="M263" s="8">
        <v>45007</v>
      </c>
      <c r="N263" s="8">
        <v>45236</v>
      </c>
    </row>
    <row r="264" spans="1:14" s="9" customFormat="1" ht="15" customHeight="1" x14ac:dyDescent="0.25">
      <c r="A264" t="s">
        <v>1293</v>
      </c>
      <c r="B264" t="s">
        <v>16</v>
      </c>
      <c r="C264" s="5" t="s">
        <v>17</v>
      </c>
      <c r="D264" s="5" t="s">
        <v>18</v>
      </c>
      <c r="E264" t="s">
        <v>1259</v>
      </c>
      <c r="F264" s="5" t="s">
        <v>1294</v>
      </c>
      <c r="G264" t="s">
        <v>21</v>
      </c>
      <c r="H264" t="s">
        <v>142</v>
      </c>
      <c r="I264" s="6" t="s">
        <v>1295</v>
      </c>
      <c r="J264" s="7" t="s">
        <v>144</v>
      </c>
      <c r="K264" t="s">
        <v>1296</v>
      </c>
      <c r="L264">
        <v>4704000</v>
      </c>
      <c r="M264" s="8">
        <v>45013</v>
      </c>
      <c r="N264" s="8">
        <v>45221</v>
      </c>
    </row>
    <row r="265" spans="1:14" s="9" customFormat="1" ht="15" customHeight="1" x14ac:dyDescent="0.25">
      <c r="A265" t="s">
        <v>1297</v>
      </c>
      <c r="B265" t="s">
        <v>16</v>
      </c>
      <c r="C265" s="5" t="s">
        <v>17</v>
      </c>
      <c r="D265" s="5" t="s">
        <v>18</v>
      </c>
      <c r="E265" t="s">
        <v>1298</v>
      </c>
      <c r="F265" s="5" t="s">
        <v>1299</v>
      </c>
      <c r="G265" t="s">
        <v>21</v>
      </c>
      <c r="H265" t="s">
        <v>142</v>
      </c>
      <c r="I265" s="6" t="s">
        <v>1300</v>
      </c>
      <c r="J265" s="7" t="s">
        <v>144</v>
      </c>
      <c r="K265" t="s">
        <v>1301</v>
      </c>
      <c r="L265">
        <v>4704000</v>
      </c>
      <c r="M265" s="8">
        <v>45013</v>
      </c>
      <c r="N265" s="8">
        <v>45242</v>
      </c>
    </row>
    <row r="266" spans="1:14" s="9" customFormat="1" ht="15" customHeight="1" x14ac:dyDescent="0.25">
      <c r="A266" t="s">
        <v>1302</v>
      </c>
      <c r="B266" t="s">
        <v>16</v>
      </c>
      <c r="C266" s="5" t="s">
        <v>17</v>
      </c>
      <c r="D266" s="5" t="s">
        <v>18</v>
      </c>
      <c r="E266" t="s">
        <v>1303</v>
      </c>
      <c r="F266" s="5" t="s">
        <v>1304</v>
      </c>
      <c r="G266" t="s">
        <v>21</v>
      </c>
      <c r="H266" t="s">
        <v>142</v>
      </c>
      <c r="I266" s="6" t="e">
        <v>#N/A</v>
      </c>
      <c r="J266" s="7" t="s">
        <v>144</v>
      </c>
      <c r="K266" t="s">
        <v>852</v>
      </c>
      <c r="L266">
        <v>4704000</v>
      </c>
      <c r="M266" s="8">
        <v>45013</v>
      </c>
      <c r="N266" s="8">
        <v>45242</v>
      </c>
    </row>
    <row r="267" spans="1:14" s="9" customFormat="1" ht="15" customHeight="1" x14ac:dyDescent="0.25">
      <c r="A267" t="s">
        <v>1305</v>
      </c>
      <c r="B267" t="s">
        <v>16</v>
      </c>
      <c r="C267" s="5" t="s">
        <v>17</v>
      </c>
      <c r="D267" s="5" t="s">
        <v>18</v>
      </c>
      <c r="E267" t="s">
        <v>827</v>
      </c>
      <c r="F267" s="5" t="s">
        <v>1299</v>
      </c>
      <c r="G267" t="s">
        <v>21</v>
      </c>
      <c r="H267" t="s">
        <v>142</v>
      </c>
      <c r="I267" s="6" t="s">
        <v>1306</v>
      </c>
      <c r="J267" s="7" t="s">
        <v>144</v>
      </c>
      <c r="K267" t="s">
        <v>1307</v>
      </c>
      <c r="L267">
        <v>8553000</v>
      </c>
      <c r="M267" s="8">
        <v>45009</v>
      </c>
      <c r="N267" s="8">
        <v>45238</v>
      </c>
    </row>
    <row r="268" spans="1:14" s="9" customFormat="1" ht="15" customHeight="1" x14ac:dyDescent="0.25">
      <c r="A268" t="s">
        <v>1308</v>
      </c>
      <c r="B268" t="s">
        <v>16</v>
      </c>
      <c r="C268" s="5" t="s">
        <v>17</v>
      </c>
      <c r="D268" s="5" t="s">
        <v>18</v>
      </c>
      <c r="E268" t="s">
        <v>1309</v>
      </c>
      <c r="F268" s="5" t="s">
        <v>1310</v>
      </c>
      <c r="G268" t="s">
        <v>21</v>
      </c>
      <c r="H268" t="s">
        <v>142</v>
      </c>
      <c r="I268" s="6" t="s">
        <v>1311</v>
      </c>
      <c r="J268" s="7" t="s">
        <v>144</v>
      </c>
      <c r="K268" t="s">
        <v>629</v>
      </c>
      <c r="L268">
        <v>3670000</v>
      </c>
      <c r="M268" s="8">
        <v>45012</v>
      </c>
      <c r="N268" s="8">
        <v>45241</v>
      </c>
    </row>
    <row r="269" spans="1:14" s="9" customFormat="1" ht="15" customHeight="1" x14ac:dyDescent="0.25">
      <c r="A269" t="s">
        <v>1312</v>
      </c>
      <c r="B269" t="s">
        <v>16</v>
      </c>
      <c r="C269" s="5" t="s">
        <v>17</v>
      </c>
      <c r="D269" s="5" t="s">
        <v>18</v>
      </c>
      <c r="E269" t="s">
        <v>1313</v>
      </c>
      <c r="F269" s="5" t="s">
        <v>1314</v>
      </c>
      <c r="G269" t="s">
        <v>21</v>
      </c>
      <c r="H269" t="s">
        <v>274</v>
      </c>
      <c r="I269" s="6" t="s">
        <v>1315</v>
      </c>
      <c r="J269" s="7" t="s">
        <v>52</v>
      </c>
      <c r="K269" t="s">
        <v>1316</v>
      </c>
      <c r="L269">
        <v>6200000</v>
      </c>
      <c r="M269" s="8">
        <v>45012</v>
      </c>
      <c r="N269" s="8">
        <v>45256</v>
      </c>
    </row>
    <row r="270" spans="1:14" s="9" customFormat="1" ht="15" customHeight="1" x14ac:dyDescent="0.25">
      <c r="A270" t="s">
        <v>1317</v>
      </c>
      <c r="B270" t="s">
        <v>16</v>
      </c>
      <c r="C270" s="5" t="s">
        <v>17</v>
      </c>
      <c r="D270" s="5" t="s">
        <v>18</v>
      </c>
      <c r="E270" t="s">
        <v>109</v>
      </c>
      <c r="F270" s="5" t="s">
        <v>1318</v>
      </c>
      <c r="G270" t="s">
        <v>21</v>
      </c>
      <c r="H270" t="s">
        <v>22</v>
      </c>
      <c r="I270" s="6" t="s">
        <v>1319</v>
      </c>
      <c r="J270" s="7" t="s">
        <v>24</v>
      </c>
      <c r="K270" t="s">
        <v>1320</v>
      </c>
      <c r="L270">
        <v>1603710</v>
      </c>
      <c r="M270" s="8">
        <v>44797</v>
      </c>
      <c r="N270" s="8">
        <v>45222</v>
      </c>
    </row>
    <row r="271" spans="1:14" s="9" customFormat="1" ht="15" customHeight="1" x14ac:dyDescent="0.25">
      <c r="A271" t="s">
        <v>1321</v>
      </c>
      <c r="B271" t="s">
        <v>16</v>
      </c>
      <c r="C271" s="5">
        <v>0</v>
      </c>
      <c r="D271" s="5">
        <v>0</v>
      </c>
      <c r="E271" t="s">
        <v>1322</v>
      </c>
      <c r="F271" s="5" t="s">
        <v>1323</v>
      </c>
      <c r="G271" t="s">
        <v>21</v>
      </c>
      <c r="H271" t="s">
        <v>236</v>
      </c>
      <c r="I271" s="6" t="s">
        <v>1324</v>
      </c>
      <c r="J271" s="7" t="s">
        <v>162</v>
      </c>
      <c r="K271" t="s">
        <v>1325</v>
      </c>
      <c r="L271">
        <v>5450000</v>
      </c>
      <c r="M271" s="8">
        <v>44817</v>
      </c>
      <c r="N271" s="8">
        <v>45028</v>
      </c>
    </row>
    <row r="272" spans="1:14" s="9" customFormat="1" ht="15" customHeight="1" x14ac:dyDescent="0.25">
      <c r="A272" t="s">
        <v>1326</v>
      </c>
      <c r="B272" t="s">
        <v>16</v>
      </c>
      <c r="C272" s="5" t="s">
        <v>17</v>
      </c>
      <c r="D272" s="5" t="s">
        <v>18</v>
      </c>
      <c r="E272" t="s">
        <v>1327</v>
      </c>
      <c r="F272" s="5" t="s">
        <v>1328</v>
      </c>
      <c r="G272" t="s">
        <v>21</v>
      </c>
      <c r="H272" t="s">
        <v>236</v>
      </c>
      <c r="I272" s="6" t="s">
        <v>1329</v>
      </c>
      <c r="J272" s="7" t="s">
        <v>162</v>
      </c>
      <c r="K272" t="s">
        <v>1330</v>
      </c>
      <c r="L272">
        <v>7480000</v>
      </c>
      <c r="M272" s="8">
        <v>44819</v>
      </c>
      <c r="N272" s="8">
        <v>45030</v>
      </c>
    </row>
    <row r="273" spans="1:14" s="9" customFormat="1" ht="15" customHeight="1" x14ac:dyDescent="0.25">
      <c r="A273" t="s">
        <v>1331</v>
      </c>
      <c r="B273" t="s">
        <v>16</v>
      </c>
      <c r="C273" s="5" t="s">
        <v>17</v>
      </c>
      <c r="D273" s="5" t="s">
        <v>18</v>
      </c>
      <c r="E273" t="s">
        <v>1332</v>
      </c>
      <c r="F273" s="5" t="s">
        <v>1333</v>
      </c>
      <c r="G273" t="s">
        <v>21</v>
      </c>
      <c r="H273" t="s">
        <v>1334</v>
      </c>
      <c r="I273" s="6" t="s">
        <v>1335</v>
      </c>
      <c r="J273" s="11" t="s">
        <v>1336</v>
      </c>
      <c r="K273" t="s">
        <v>1337</v>
      </c>
      <c r="L273">
        <v>6949410</v>
      </c>
      <c r="M273" s="8">
        <v>44860</v>
      </c>
      <c r="N273" s="8">
        <v>45024</v>
      </c>
    </row>
    <row r="274" spans="1:14" s="9" customFormat="1" ht="15" customHeight="1" x14ac:dyDescent="0.25">
      <c r="A274" t="s">
        <v>1338</v>
      </c>
      <c r="B274" t="s">
        <v>16</v>
      </c>
      <c r="C274" s="5" t="s">
        <v>17</v>
      </c>
      <c r="D274" s="5" t="s">
        <v>18</v>
      </c>
      <c r="E274" t="s">
        <v>1339</v>
      </c>
      <c r="F274" s="5"/>
      <c r="G274" t="s">
        <v>21</v>
      </c>
      <c r="H274" t="s">
        <v>160</v>
      </c>
      <c r="I274" s="6" t="s">
        <v>1340</v>
      </c>
      <c r="J274" s="7" t="s">
        <v>162</v>
      </c>
      <c r="K274" t="s">
        <v>1341</v>
      </c>
      <c r="L274">
        <v>6414840</v>
      </c>
      <c r="M274" s="8">
        <v>44894</v>
      </c>
      <c r="N274" s="8">
        <v>45013</v>
      </c>
    </row>
    <row r="275" spans="1:14" s="9" customFormat="1" ht="15" customHeight="1" x14ac:dyDescent="0.25">
      <c r="A275" t="s">
        <v>1342</v>
      </c>
      <c r="B275" t="s">
        <v>16</v>
      </c>
      <c r="C275" s="5" t="s">
        <v>40</v>
      </c>
      <c r="D275" s="5" t="s">
        <v>605</v>
      </c>
      <c r="E275" t="s">
        <v>353</v>
      </c>
      <c r="F275" s="5" t="s">
        <v>1343</v>
      </c>
      <c r="G275" t="s">
        <v>21</v>
      </c>
      <c r="H275" t="s">
        <v>22</v>
      </c>
      <c r="I275" s="6" t="s">
        <v>1344</v>
      </c>
      <c r="J275" s="7" t="s">
        <v>24</v>
      </c>
      <c r="K275" t="s">
        <v>1345</v>
      </c>
      <c r="L275">
        <v>10000000</v>
      </c>
      <c r="M275" s="8">
        <v>44907</v>
      </c>
      <c r="N275" s="8">
        <v>45027</v>
      </c>
    </row>
    <row r="276" spans="1:14" s="9" customFormat="1" ht="15" customHeight="1" x14ac:dyDescent="0.25">
      <c r="A276" t="s">
        <v>1346</v>
      </c>
      <c r="B276" t="s">
        <v>16</v>
      </c>
      <c r="C276" s="5" t="s">
        <v>96</v>
      </c>
      <c r="D276" s="5" t="s">
        <v>1347</v>
      </c>
      <c r="E276" t="s">
        <v>1348</v>
      </c>
      <c r="F276" s="5" t="s">
        <v>1349</v>
      </c>
      <c r="G276" t="s">
        <v>21</v>
      </c>
      <c r="H276" t="s">
        <v>22</v>
      </c>
      <c r="I276" s="6" t="s">
        <v>1350</v>
      </c>
      <c r="J276" s="7" t="s">
        <v>24</v>
      </c>
      <c r="K276" t="s">
        <v>1351</v>
      </c>
      <c r="L276">
        <v>6949410</v>
      </c>
      <c r="M276" s="8">
        <v>44908</v>
      </c>
      <c r="N276" s="8">
        <v>45028</v>
      </c>
    </row>
    <row r="277" spans="1:14" s="9" customFormat="1" ht="15" customHeight="1" x14ac:dyDescent="0.25">
      <c r="A277" t="s">
        <v>1352</v>
      </c>
      <c r="B277" t="s">
        <v>16</v>
      </c>
      <c r="C277" s="5" t="s">
        <v>17</v>
      </c>
      <c r="D277" s="5" t="s">
        <v>18</v>
      </c>
      <c r="E277" t="s">
        <v>373</v>
      </c>
      <c r="F277" s="5" t="s">
        <v>1353</v>
      </c>
      <c r="G277" t="s">
        <v>21</v>
      </c>
      <c r="H277" t="s">
        <v>22</v>
      </c>
      <c r="I277" s="6" t="s">
        <v>1354</v>
      </c>
      <c r="J277" s="7" t="s">
        <v>24</v>
      </c>
      <c r="K277" t="s">
        <v>1355</v>
      </c>
      <c r="L277">
        <v>6414840</v>
      </c>
      <c r="M277" s="8">
        <v>44908</v>
      </c>
      <c r="N277" s="8">
        <v>45028</v>
      </c>
    </row>
    <row r="278" spans="1:14" s="9" customFormat="1" ht="15" customHeight="1" x14ac:dyDescent="0.25">
      <c r="A278" t="s">
        <v>1356</v>
      </c>
      <c r="B278" t="s">
        <v>16</v>
      </c>
      <c r="C278" s="5" t="s">
        <v>17</v>
      </c>
      <c r="D278" s="5" t="s">
        <v>18</v>
      </c>
      <c r="E278" t="s">
        <v>1357</v>
      </c>
      <c r="F278" s="5" t="s">
        <v>1358</v>
      </c>
      <c r="G278" t="s">
        <v>21</v>
      </c>
      <c r="H278" t="s">
        <v>22</v>
      </c>
      <c r="I278" s="6" t="s">
        <v>1359</v>
      </c>
      <c r="J278" s="7" t="s">
        <v>24</v>
      </c>
      <c r="K278" t="s">
        <v>1360</v>
      </c>
      <c r="L278">
        <v>6514840</v>
      </c>
      <c r="M278" s="8">
        <v>44914</v>
      </c>
      <c r="N278" s="8">
        <v>45034</v>
      </c>
    </row>
    <row r="279" spans="1:14" s="9" customFormat="1" ht="15" customHeight="1" x14ac:dyDescent="0.25">
      <c r="A279" t="s">
        <v>1361</v>
      </c>
      <c r="B279" t="s">
        <v>16</v>
      </c>
      <c r="C279" s="5" t="s">
        <v>17</v>
      </c>
      <c r="D279" s="5" t="s">
        <v>18</v>
      </c>
      <c r="E279" t="s">
        <v>79</v>
      </c>
      <c r="F279" s="5" t="s">
        <v>1362</v>
      </c>
      <c r="G279" t="s">
        <v>21</v>
      </c>
      <c r="H279" t="s">
        <v>22</v>
      </c>
      <c r="I279" s="6" t="s">
        <v>1363</v>
      </c>
      <c r="J279" s="7" t="s">
        <v>24</v>
      </c>
      <c r="K279" t="s">
        <v>1364</v>
      </c>
      <c r="L279">
        <v>3688533</v>
      </c>
      <c r="M279" s="8">
        <v>44908</v>
      </c>
      <c r="N279" s="8">
        <v>45028</v>
      </c>
    </row>
    <row r="280" spans="1:14" s="9" customFormat="1" ht="15" customHeight="1" x14ac:dyDescent="0.25">
      <c r="A280" t="s">
        <v>1365</v>
      </c>
      <c r="B280" t="s">
        <v>16</v>
      </c>
      <c r="C280" s="5" t="s">
        <v>864</v>
      </c>
      <c r="D280" s="5" t="s">
        <v>865</v>
      </c>
      <c r="E280" t="s">
        <v>1366</v>
      </c>
      <c r="F280" s="5" t="s">
        <v>1367</v>
      </c>
      <c r="G280" t="s">
        <v>21</v>
      </c>
      <c r="H280" t="s">
        <v>22</v>
      </c>
      <c r="I280" s="6" t="s">
        <v>1368</v>
      </c>
      <c r="J280" s="7" t="s">
        <v>24</v>
      </c>
      <c r="K280" t="s">
        <v>1369</v>
      </c>
      <c r="L280">
        <v>6414840</v>
      </c>
      <c r="M280" s="8">
        <v>44908</v>
      </c>
      <c r="N280" s="8">
        <v>45028</v>
      </c>
    </row>
    <row r="281" spans="1:14" s="9" customFormat="1" ht="15" customHeight="1" x14ac:dyDescent="0.25">
      <c r="A281" t="s">
        <v>1370</v>
      </c>
      <c r="B281" t="s">
        <v>16</v>
      </c>
      <c r="C281" s="5" t="s">
        <v>17</v>
      </c>
      <c r="D281" s="5" t="s">
        <v>18</v>
      </c>
      <c r="E281" t="s">
        <v>1371</v>
      </c>
      <c r="F281" s="5" t="s">
        <v>1372</v>
      </c>
      <c r="G281" t="s">
        <v>21</v>
      </c>
      <c r="H281" t="s">
        <v>22</v>
      </c>
      <c r="I281" s="6" t="s">
        <v>1373</v>
      </c>
      <c r="J281" s="7" t="s">
        <v>24</v>
      </c>
      <c r="K281" t="s">
        <v>1374</v>
      </c>
      <c r="L281">
        <v>5452614</v>
      </c>
      <c r="M281" s="8">
        <v>44924</v>
      </c>
      <c r="N281" s="8">
        <v>45044</v>
      </c>
    </row>
    <row r="282" spans="1:14" s="9" customFormat="1" ht="15" customHeight="1" x14ac:dyDescent="0.25">
      <c r="A282" t="s">
        <v>1375</v>
      </c>
      <c r="B282" t="s">
        <v>16</v>
      </c>
      <c r="C282" s="5" t="s">
        <v>55</v>
      </c>
      <c r="D282" s="5" t="s">
        <v>56</v>
      </c>
      <c r="E282" t="s">
        <v>1376</v>
      </c>
      <c r="F282" s="5" t="s">
        <v>1377</v>
      </c>
      <c r="G282" t="s">
        <v>21</v>
      </c>
      <c r="H282" t="s">
        <v>263</v>
      </c>
      <c r="I282" s="6" t="s">
        <v>1378</v>
      </c>
      <c r="J282" s="7" t="s">
        <v>24</v>
      </c>
      <c r="K282" t="s">
        <v>1379</v>
      </c>
      <c r="L282">
        <v>6414840</v>
      </c>
      <c r="M282" s="8">
        <v>44910</v>
      </c>
      <c r="N282" s="8">
        <v>45030</v>
      </c>
    </row>
    <row r="283" spans="1:14" s="9" customFormat="1" ht="15" customHeight="1" x14ac:dyDescent="0.25">
      <c r="A283" t="s">
        <v>1380</v>
      </c>
      <c r="B283" t="s">
        <v>16</v>
      </c>
      <c r="C283" s="5" t="s">
        <v>17</v>
      </c>
      <c r="D283" s="5" t="s">
        <v>18</v>
      </c>
      <c r="E283" t="s">
        <v>1381</v>
      </c>
      <c r="F283" s="5" t="s">
        <v>1382</v>
      </c>
      <c r="G283" t="s">
        <v>21</v>
      </c>
      <c r="H283" t="s">
        <v>22</v>
      </c>
      <c r="I283" s="6" t="s">
        <v>1383</v>
      </c>
      <c r="J283" s="7" t="s">
        <v>24</v>
      </c>
      <c r="K283" t="s">
        <v>1384</v>
      </c>
      <c r="L283">
        <v>3688533</v>
      </c>
      <c r="M283" s="8">
        <v>44910</v>
      </c>
      <c r="N283" s="8">
        <v>45030</v>
      </c>
    </row>
    <row r="284" spans="1:14" s="9" customFormat="1" ht="15" customHeight="1" x14ac:dyDescent="0.25">
      <c r="A284" t="s">
        <v>1385</v>
      </c>
      <c r="B284" t="s">
        <v>16</v>
      </c>
      <c r="C284" s="5" t="s">
        <v>17</v>
      </c>
      <c r="D284" s="5" t="s">
        <v>18</v>
      </c>
      <c r="E284" t="s">
        <v>1386</v>
      </c>
      <c r="F284" s="5" t="s">
        <v>1387</v>
      </c>
      <c r="G284" t="s">
        <v>21</v>
      </c>
      <c r="H284" t="s">
        <v>22</v>
      </c>
      <c r="I284" s="6" t="s">
        <v>1388</v>
      </c>
      <c r="J284" s="7" t="s">
        <v>24</v>
      </c>
      <c r="K284" t="s">
        <v>1389</v>
      </c>
      <c r="L284">
        <v>3688533</v>
      </c>
      <c r="M284" s="8">
        <v>44914</v>
      </c>
      <c r="N284" s="8">
        <v>45034</v>
      </c>
    </row>
    <row r="285" spans="1:14" s="9" customFormat="1" ht="15" customHeight="1" x14ac:dyDescent="0.25">
      <c r="A285" t="s">
        <v>1390</v>
      </c>
      <c r="B285" t="s">
        <v>16</v>
      </c>
      <c r="C285" s="5" t="s">
        <v>17</v>
      </c>
      <c r="D285" s="5" t="s">
        <v>18</v>
      </c>
      <c r="E285" t="s">
        <v>57</v>
      </c>
      <c r="F285" s="5" t="s">
        <v>1391</v>
      </c>
      <c r="G285" t="s">
        <v>21</v>
      </c>
      <c r="H285" t="s">
        <v>22</v>
      </c>
      <c r="I285" s="6" t="s">
        <v>1392</v>
      </c>
      <c r="J285" s="7" t="s">
        <v>24</v>
      </c>
      <c r="K285" t="s">
        <v>1393</v>
      </c>
      <c r="L285">
        <v>6414840</v>
      </c>
      <c r="M285" s="8">
        <v>44910</v>
      </c>
      <c r="N285" s="8">
        <v>45030</v>
      </c>
    </row>
    <row r="286" spans="1:14" s="9" customFormat="1" ht="15" customHeight="1" x14ac:dyDescent="0.25">
      <c r="A286" t="s">
        <v>1394</v>
      </c>
      <c r="B286" t="s">
        <v>16</v>
      </c>
      <c r="C286" s="5" t="s">
        <v>17</v>
      </c>
      <c r="D286" s="5" t="s">
        <v>18</v>
      </c>
      <c r="E286" t="s">
        <v>1381</v>
      </c>
      <c r="F286" s="5" t="s">
        <v>1395</v>
      </c>
      <c r="G286" t="s">
        <v>21</v>
      </c>
      <c r="H286" t="s">
        <v>22</v>
      </c>
      <c r="I286" s="6" t="s">
        <v>1396</v>
      </c>
      <c r="J286" s="7" t="s">
        <v>24</v>
      </c>
      <c r="K286" t="s">
        <v>1397</v>
      </c>
      <c r="L286">
        <v>3788000</v>
      </c>
      <c r="M286" s="8">
        <v>44909</v>
      </c>
      <c r="N286" s="8">
        <v>45029</v>
      </c>
    </row>
    <row r="287" spans="1:14" s="9" customFormat="1" ht="15" customHeight="1" x14ac:dyDescent="0.25">
      <c r="A287" t="s">
        <v>1398</v>
      </c>
      <c r="B287" t="s">
        <v>16</v>
      </c>
      <c r="C287" s="5" t="s">
        <v>17</v>
      </c>
      <c r="D287" s="5" t="s">
        <v>18</v>
      </c>
      <c r="E287" t="s">
        <v>57</v>
      </c>
      <c r="F287" s="5" t="s">
        <v>1399</v>
      </c>
      <c r="G287" t="s">
        <v>21</v>
      </c>
      <c r="H287" t="s">
        <v>22</v>
      </c>
      <c r="I287" s="6" t="s">
        <v>1400</v>
      </c>
      <c r="J287" s="7" t="s">
        <v>24</v>
      </c>
      <c r="K287" t="s">
        <v>1401</v>
      </c>
      <c r="L287">
        <v>6414840</v>
      </c>
      <c r="M287" s="8">
        <v>44914</v>
      </c>
      <c r="N287" s="8">
        <v>45034</v>
      </c>
    </row>
    <row r="288" spans="1:14" s="9" customFormat="1" ht="15" customHeight="1" x14ac:dyDescent="0.25">
      <c r="A288" t="s">
        <v>1402</v>
      </c>
      <c r="B288" t="s">
        <v>16</v>
      </c>
      <c r="C288" s="5" t="s">
        <v>17</v>
      </c>
      <c r="D288" s="5" t="s">
        <v>18</v>
      </c>
      <c r="E288" t="s">
        <v>1403</v>
      </c>
      <c r="F288" s="5" t="s">
        <v>1404</v>
      </c>
      <c r="G288" t="s">
        <v>21</v>
      </c>
      <c r="H288" t="s">
        <v>263</v>
      </c>
      <c r="I288" s="6" t="s">
        <v>1405</v>
      </c>
      <c r="J288" s="7" t="s">
        <v>24</v>
      </c>
      <c r="K288" t="s">
        <v>1406</v>
      </c>
      <c r="L288">
        <v>5880270</v>
      </c>
      <c r="M288" s="8">
        <v>44914</v>
      </c>
      <c r="N288" s="8">
        <v>45034</v>
      </c>
    </row>
    <row r="289" spans="1:14" s="9" customFormat="1" ht="15" customHeight="1" x14ac:dyDescent="0.25">
      <c r="A289" t="s">
        <v>1407</v>
      </c>
      <c r="B289" t="s">
        <v>16</v>
      </c>
      <c r="C289" s="5" t="s">
        <v>17</v>
      </c>
      <c r="D289" s="5" t="s">
        <v>18</v>
      </c>
      <c r="E289" t="s">
        <v>1381</v>
      </c>
      <c r="F289" s="5" t="s">
        <v>1408</v>
      </c>
      <c r="G289" t="s">
        <v>21</v>
      </c>
      <c r="H289" t="s">
        <v>22</v>
      </c>
      <c r="I289" s="6" t="s">
        <v>1409</v>
      </c>
      <c r="J289" s="7" t="s">
        <v>24</v>
      </c>
      <c r="K289" t="s">
        <v>1410</v>
      </c>
      <c r="L289">
        <v>3688533</v>
      </c>
      <c r="M289" s="8">
        <v>44916</v>
      </c>
      <c r="N289" s="8">
        <v>45036</v>
      </c>
    </row>
    <row r="290" spans="1:14" s="9" customFormat="1" ht="15" customHeight="1" x14ac:dyDescent="0.25">
      <c r="A290" t="s">
        <v>1411</v>
      </c>
      <c r="B290" t="s">
        <v>16</v>
      </c>
      <c r="C290" s="5" t="s">
        <v>96</v>
      </c>
      <c r="D290" s="5" t="s">
        <v>1412</v>
      </c>
      <c r="E290" t="s">
        <v>368</v>
      </c>
      <c r="F290" s="5" t="s">
        <v>1408</v>
      </c>
      <c r="G290" t="s">
        <v>21</v>
      </c>
      <c r="H290" t="s">
        <v>22</v>
      </c>
      <c r="I290" s="6" t="s">
        <v>1413</v>
      </c>
      <c r="J290" s="7" t="s">
        <v>24</v>
      </c>
      <c r="K290" t="s">
        <v>1414</v>
      </c>
      <c r="L290">
        <v>3688533</v>
      </c>
      <c r="M290" s="8">
        <v>44910</v>
      </c>
      <c r="N290" s="8">
        <v>45030</v>
      </c>
    </row>
    <row r="291" spans="1:14" s="9" customFormat="1" ht="15" customHeight="1" x14ac:dyDescent="0.25">
      <c r="A291" t="s">
        <v>1415</v>
      </c>
      <c r="B291" t="s">
        <v>16</v>
      </c>
      <c r="C291" s="5" t="s">
        <v>96</v>
      </c>
      <c r="D291" s="5" t="s">
        <v>1416</v>
      </c>
      <c r="E291" t="s">
        <v>1417</v>
      </c>
      <c r="F291" s="5" t="s">
        <v>1418</v>
      </c>
      <c r="G291" t="s">
        <v>21</v>
      </c>
      <c r="H291" t="s">
        <v>22</v>
      </c>
      <c r="I291" s="6" t="s">
        <v>1419</v>
      </c>
      <c r="J291" s="7" t="s">
        <v>24</v>
      </c>
      <c r="K291" t="s">
        <v>1420</v>
      </c>
      <c r="L291">
        <v>4276560</v>
      </c>
      <c r="M291" s="8">
        <v>44910</v>
      </c>
      <c r="N291" s="8">
        <v>45030</v>
      </c>
    </row>
    <row r="292" spans="1:14" s="9" customFormat="1" ht="15" customHeight="1" x14ac:dyDescent="0.25">
      <c r="A292" t="s">
        <v>1421</v>
      </c>
      <c r="B292" t="s">
        <v>16</v>
      </c>
      <c r="C292" s="5" t="s">
        <v>17</v>
      </c>
      <c r="D292" s="5" t="s">
        <v>18</v>
      </c>
      <c r="E292" t="s">
        <v>1422</v>
      </c>
      <c r="F292" s="5" t="s">
        <v>1423</v>
      </c>
      <c r="G292" t="s">
        <v>21</v>
      </c>
      <c r="H292" t="s">
        <v>22</v>
      </c>
      <c r="I292" s="6" t="s">
        <v>1424</v>
      </c>
      <c r="J292" s="7" t="s">
        <v>24</v>
      </c>
      <c r="K292" t="s">
        <v>1425</v>
      </c>
      <c r="L292">
        <v>3788000</v>
      </c>
      <c r="M292" s="8">
        <v>44910</v>
      </c>
      <c r="N292" s="8">
        <v>45030</v>
      </c>
    </row>
    <row r="293" spans="1:14" s="9" customFormat="1" ht="15" customHeight="1" x14ac:dyDescent="0.25">
      <c r="A293" t="s">
        <v>1426</v>
      </c>
      <c r="B293" t="s">
        <v>16</v>
      </c>
      <c r="C293" s="5" t="s">
        <v>17</v>
      </c>
      <c r="D293" s="5" t="s">
        <v>18</v>
      </c>
      <c r="E293" t="s">
        <v>1427</v>
      </c>
      <c r="F293" s="5" t="s">
        <v>1428</v>
      </c>
      <c r="G293" t="s">
        <v>21</v>
      </c>
      <c r="H293" t="s">
        <v>22</v>
      </c>
      <c r="I293" s="6" t="s">
        <v>1429</v>
      </c>
      <c r="J293" s="7" t="s">
        <v>24</v>
      </c>
      <c r="K293" t="s">
        <v>1430</v>
      </c>
      <c r="L293">
        <v>3788000</v>
      </c>
      <c r="M293" s="8">
        <v>44929</v>
      </c>
      <c r="N293" s="8">
        <v>45048</v>
      </c>
    </row>
    <row r="294" spans="1:14" s="9" customFormat="1" ht="15" customHeight="1" x14ac:dyDescent="0.25">
      <c r="A294" t="s">
        <v>1431</v>
      </c>
      <c r="B294" t="s">
        <v>16</v>
      </c>
      <c r="C294" s="5" t="s">
        <v>17</v>
      </c>
      <c r="D294" s="5" t="s">
        <v>18</v>
      </c>
      <c r="E294" t="s">
        <v>1432</v>
      </c>
      <c r="F294" s="5" t="s">
        <v>782</v>
      </c>
      <c r="G294" t="s">
        <v>21</v>
      </c>
      <c r="H294" t="s">
        <v>22</v>
      </c>
      <c r="I294" s="6" t="s">
        <v>1433</v>
      </c>
      <c r="J294" s="7" t="s">
        <v>24</v>
      </c>
      <c r="K294" t="s">
        <v>1434</v>
      </c>
      <c r="L294">
        <v>7483980</v>
      </c>
      <c r="M294" s="8">
        <v>44918</v>
      </c>
      <c r="N294" s="8">
        <v>45038</v>
      </c>
    </row>
    <row r="295" spans="1:14" s="9" customFormat="1" ht="15" customHeight="1" x14ac:dyDescent="0.25">
      <c r="A295" t="s">
        <v>1435</v>
      </c>
      <c r="B295" t="s">
        <v>16</v>
      </c>
      <c r="C295" s="5" t="s">
        <v>17</v>
      </c>
      <c r="D295" s="5" t="s">
        <v>18</v>
      </c>
      <c r="E295" t="s">
        <v>1436</v>
      </c>
      <c r="F295" s="5" t="s">
        <v>262</v>
      </c>
      <c r="G295" t="s">
        <v>21</v>
      </c>
      <c r="H295" t="s">
        <v>263</v>
      </c>
      <c r="I295" s="6" t="s">
        <v>1437</v>
      </c>
      <c r="J295" s="7" t="s">
        <v>24</v>
      </c>
      <c r="K295" t="s">
        <v>1438</v>
      </c>
      <c r="L295">
        <v>3528162</v>
      </c>
      <c r="M295" s="8">
        <v>44916</v>
      </c>
      <c r="N295" s="8">
        <v>45036</v>
      </c>
    </row>
    <row r="296" spans="1:14" s="9" customFormat="1" ht="15" customHeight="1" x14ac:dyDescent="0.25">
      <c r="A296" t="s">
        <v>1439</v>
      </c>
      <c r="B296" t="s">
        <v>16</v>
      </c>
      <c r="C296" s="5" t="s">
        <v>864</v>
      </c>
      <c r="D296" s="5" t="s">
        <v>865</v>
      </c>
      <c r="E296" t="s">
        <v>125</v>
      </c>
      <c r="F296" s="5" t="s">
        <v>1440</v>
      </c>
      <c r="G296" t="s">
        <v>21</v>
      </c>
      <c r="H296" t="s">
        <v>22</v>
      </c>
      <c r="I296" s="6" t="s">
        <v>1441</v>
      </c>
      <c r="J296" s="7" t="s">
        <v>24</v>
      </c>
      <c r="K296" t="s">
        <v>1442</v>
      </c>
      <c r="L296">
        <v>6414840</v>
      </c>
      <c r="M296" s="8">
        <v>44929</v>
      </c>
      <c r="N296" s="8">
        <v>45048</v>
      </c>
    </row>
    <row r="297" spans="1:14" s="9" customFormat="1" ht="15" customHeight="1" x14ac:dyDescent="0.25">
      <c r="A297" t="s">
        <v>1443</v>
      </c>
      <c r="B297" t="s">
        <v>16</v>
      </c>
      <c r="C297" s="5" t="s">
        <v>17</v>
      </c>
      <c r="D297" s="5" t="s">
        <v>18</v>
      </c>
      <c r="E297" t="s">
        <v>165</v>
      </c>
      <c r="F297" s="5" t="s">
        <v>1444</v>
      </c>
      <c r="G297" t="s">
        <v>21</v>
      </c>
      <c r="H297" t="s">
        <v>160</v>
      </c>
      <c r="I297" s="6" t="s">
        <v>1445</v>
      </c>
      <c r="J297" s="7" t="s">
        <v>162</v>
      </c>
      <c r="K297" t="s">
        <v>1446</v>
      </c>
      <c r="L297">
        <v>3453300</v>
      </c>
      <c r="M297" s="8">
        <v>44930</v>
      </c>
      <c r="N297" s="8">
        <v>45049</v>
      </c>
    </row>
    <row r="298" spans="1:14" s="9" customFormat="1" ht="15" customHeight="1" x14ac:dyDescent="0.25">
      <c r="A298" t="s">
        <v>1447</v>
      </c>
      <c r="B298" t="s">
        <v>16</v>
      </c>
      <c r="C298" s="5" t="s">
        <v>1448</v>
      </c>
      <c r="D298" s="5" t="s">
        <v>1449</v>
      </c>
      <c r="E298" t="s">
        <v>165</v>
      </c>
      <c r="F298" s="5" t="s">
        <v>1450</v>
      </c>
      <c r="G298" t="s">
        <v>21</v>
      </c>
      <c r="H298" t="s">
        <v>160</v>
      </c>
      <c r="I298" s="6" t="s">
        <v>1451</v>
      </c>
      <c r="J298" s="7" t="s">
        <v>162</v>
      </c>
      <c r="K298" t="s">
        <v>1452</v>
      </c>
      <c r="L298">
        <v>3153963</v>
      </c>
      <c r="M298" s="8">
        <v>44930</v>
      </c>
      <c r="N298" s="8">
        <v>45049</v>
      </c>
    </row>
    <row r="299" spans="1:14" s="9" customFormat="1" ht="15" customHeight="1" x14ac:dyDescent="0.25">
      <c r="A299" t="s">
        <v>1453</v>
      </c>
      <c r="B299" t="s">
        <v>16</v>
      </c>
      <c r="C299" s="5" t="s">
        <v>17</v>
      </c>
      <c r="D299" s="5" t="s">
        <v>18</v>
      </c>
      <c r="E299" t="s">
        <v>1454</v>
      </c>
      <c r="F299" s="5" t="s">
        <v>182</v>
      </c>
      <c r="G299" t="s">
        <v>21</v>
      </c>
      <c r="H299" t="s">
        <v>160</v>
      </c>
      <c r="I299" s="6" t="s">
        <v>1455</v>
      </c>
      <c r="J299" s="7" t="s">
        <v>162</v>
      </c>
      <c r="K299" t="s">
        <v>1456</v>
      </c>
      <c r="L299">
        <v>5452614</v>
      </c>
      <c r="M299" s="8">
        <v>44923</v>
      </c>
      <c r="N299" s="8">
        <v>45043</v>
      </c>
    </row>
    <row r="300" spans="1:14" s="9" customFormat="1" ht="15" customHeight="1" x14ac:dyDescent="0.25">
      <c r="A300" t="s">
        <v>1457</v>
      </c>
      <c r="B300" t="s">
        <v>16</v>
      </c>
      <c r="C300" s="5">
        <v>0</v>
      </c>
      <c r="D300" s="5">
        <v>0</v>
      </c>
      <c r="E300" t="s">
        <v>661</v>
      </c>
      <c r="F300" s="5" t="s">
        <v>1458</v>
      </c>
      <c r="G300" t="s">
        <v>21</v>
      </c>
      <c r="H300" t="s">
        <v>86</v>
      </c>
      <c r="I300" s="6" t="s">
        <v>1459</v>
      </c>
      <c r="J300" s="7" t="s">
        <v>88</v>
      </c>
      <c r="K300" t="s">
        <v>1460</v>
      </c>
      <c r="L300">
        <v>5452614</v>
      </c>
      <c r="M300" s="8">
        <v>44936</v>
      </c>
      <c r="N300" s="8">
        <v>45025</v>
      </c>
    </row>
    <row r="301" spans="1:14" s="9" customFormat="1" ht="15" customHeight="1" x14ac:dyDescent="0.25">
      <c r="A301" t="s">
        <v>1461</v>
      </c>
      <c r="B301" t="s">
        <v>16</v>
      </c>
      <c r="C301" s="5" t="s">
        <v>17</v>
      </c>
      <c r="D301" s="5" t="s">
        <v>18</v>
      </c>
      <c r="E301" t="s">
        <v>1462</v>
      </c>
      <c r="F301" s="5" t="s">
        <v>935</v>
      </c>
      <c r="G301" t="s">
        <v>21</v>
      </c>
      <c r="H301" t="s">
        <v>160</v>
      </c>
      <c r="I301" s="6" t="s">
        <v>1463</v>
      </c>
      <c r="J301" s="7" t="s">
        <v>162</v>
      </c>
      <c r="K301" t="s">
        <v>1464</v>
      </c>
      <c r="L301">
        <v>3688533</v>
      </c>
      <c r="M301" s="8">
        <v>44930</v>
      </c>
      <c r="N301" s="8">
        <v>45049</v>
      </c>
    </row>
    <row r="302" spans="1:14" s="9" customFormat="1" ht="15" customHeight="1" x14ac:dyDescent="0.25">
      <c r="A302" t="s">
        <v>1465</v>
      </c>
      <c r="B302" t="s">
        <v>16</v>
      </c>
      <c r="C302" s="5" t="s">
        <v>17</v>
      </c>
      <c r="D302" s="5" t="s">
        <v>18</v>
      </c>
      <c r="E302" t="s">
        <v>197</v>
      </c>
      <c r="F302" s="5" t="s">
        <v>1466</v>
      </c>
      <c r="G302" t="s">
        <v>21</v>
      </c>
      <c r="H302" t="s">
        <v>160</v>
      </c>
      <c r="I302" s="6" t="s">
        <v>1467</v>
      </c>
      <c r="J302" s="7" t="s">
        <v>162</v>
      </c>
      <c r="K302" t="s">
        <v>1468</v>
      </c>
      <c r="L302">
        <v>2565936</v>
      </c>
      <c r="M302" s="8">
        <v>44930</v>
      </c>
      <c r="N302" s="8">
        <v>45049</v>
      </c>
    </row>
    <row r="303" spans="1:14" s="9" customFormat="1" ht="15" customHeight="1" x14ac:dyDescent="0.25">
      <c r="A303" t="s">
        <v>1469</v>
      </c>
      <c r="B303" t="s">
        <v>16</v>
      </c>
      <c r="C303" s="5" t="s">
        <v>17</v>
      </c>
      <c r="D303" s="5" t="s">
        <v>18</v>
      </c>
      <c r="E303" t="s">
        <v>1470</v>
      </c>
      <c r="F303" s="5" t="s">
        <v>1471</v>
      </c>
      <c r="G303" t="s">
        <v>21</v>
      </c>
      <c r="H303" t="s">
        <v>160</v>
      </c>
      <c r="I303" s="6" t="s">
        <v>1472</v>
      </c>
      <c r="J303" s="7" t="s">
        <v>162</v>
      </c>
      <c r="K303" t="s">
        <v>1473</v>
      </c>
      <c r="L303">
        <v>5228095</v>
      </c>
      <c r="M303" s="8">
        <v>44930</v>
      </c>
      <c r="N303" s="8">
        <v>45049</v>
      </c>
    </row>
    <row r="304" spans="1:14" s="9" customFormat="1" ht="15" customHeight="1" x14ac:dyDescent="0.25">
      <c r="A304" t="s">
        <v>1474</v>
      </c>
      <c r="B304" t="s">
        <v>16</v>
      </c>
      <c r="C304" s="5" t="s">
        <v>55</v>
      </c>
      <c r="D304" s="5" t="s">
        <v>1475</v>
      </c>
      <c r="E304" t="s">
        <v>1476</v>
      </c>
      <c r="F304" s="5" t="s">
        <v>1477</v>
      </c>
      <c r="G304" t="s">
        <v>21</v>
      </c>
      <c r="H304" t="s">
        <v>160</v>
      </c>
      <c r="I304" s="6" t="s">
        <v>1478</v>
      </c>
      <c r="J304" s="7" t="s">
        <v>162</v>
      </c>
      <c r="K304" t="s">
        <v>1479</v>
      </c>
      <c r="L304">
        <v>4276560</v>
      </c>
      <c r="M304" s="8">
        <v>44930</v>
      </c>
      <c r="N304" s="8">
        <v>45049</v>
      </c>
    </row>
    <row r="305" spans="1:14" s="9" customFormat="1" ht="15" customHeight="1" x14ac:dyDescent="0.25">
      <c r="A305" t="s">
        <v>1480</v>
      </c>
      <c r="B305" t="s">
        <v>16</v>
      </c>
      <c r="C305" s="5" t="s">
        <v>27</v>
      </c>
      <c r="D305" s="5" t="s">
        <v>174</v>
      </c>
      <c r="E305" t="s">
        <v>29</v>
      </c>
      <c r="F305" s="5" t="s">
        <v>782</v>
      </c>
      <c r="G305" t="s">
        <v>21</v>
      </c>
      <c r="H305" t="s">
        <v>22</v>
      </c>
      <c r="I305" s="6" t="s">
        <v>1481</v>
      </c>
      <c r="J305" s="7" t="s">
        <v>24</v>
      </c>
      <c r="K305" t="s">
        <v>1482</v>
      </c>
      <c r="L305">
        <v>6514840</v>
      </c>
      <c r="M305" s="8">
        <v>44936</v>
      </c>
      <c r="N305" s="8">
        <v>45025</v>
      </c>
    </row>
    <row r="306" spans="1:14" s="9" customFormat="1" ht="15" customHeight="1" x14ac:dyDescent="0.25">
      <c r="A306" t="s">
        <v>1483</v>
      </c>
      <c r="B306" t="s">
        <v>16</v>
      </c>
      <c r="C306" s="5" t="s">
        <v>270</v>
      </c>
      <c r="D306" s="5" t="s">
        <v>1484</v>
      </c>
      <c r="E306" t="s">
        <v>571</v>
      </c>
      <c r="F306" s="5" t="s">
        <v>1485</v>
      </c>
      <c r="G306" t="s">
        <v>21</v>
      </c>
      <c r="H306" t="s">
        <v>160</v>
      </c>
      <c r="I306" s="6" t="s">
        <v>1486</v>
      </c>
      <c r="J306" s="7" t="s">
        <v>162</v>
      </c>
      <c r="K306" t="s">
        <v>1487</v>
      </c>
      <c r="L306">
        <v>5228095</v>
      </c>
      <c r="M306" s="8">
        <v>44931</v>
      </c>
      <c r="N306" s="8">
        <v>45050</v>
      </c>
    </row>
    <row r="307" spans="1:14" s="9" customFormat="1" ht="15" customHeight="1" x14ac:dyDescent="0.25">
      <c r="A307" t="s">
        <v>1488</v>
      </c>
      <c r="B307" t="s">
        <v>16</v>
      </c>
      <c r="C307" s="5" t="s">
        <v>864</v>
      </c>
      <c r="D307" s="5" t="s">
        <v>865</v>
      </c>
      <c r="E307" t="s">
        <v>1489</v>
      </c>
      <c r="F307" s="5" t="s">
        <v>1490</v>
      </c>
      <c r="G307" t="s">
        <v>21</v>
      </c>
      <c r="H307" t="s">
        <v>160</v>
      </c>
      <c r="I307" s="6" t="s">
        <v>1491</v>
      </c>
      <c r="J307" s="7" t="s">
        <v>162</v>
      </c>
      <c r="K307" t="s">
        <v>1492</v>
      </c>
      <c r="L307">
        <v>3528162</v>
      </c>
      <c r="M307" s="8">
        <v>44932</v>
      </c>
      <c r="N307" s="8">
        <v>45051</v>
      </c>
    </row>
    <row r="308" spans="1:14" s="9" customFormat="1" ht="15" customHeight="1" x14ac:dyDescent="0.25">
      <c r="A308" t="s">
        <v>1493</v>
      </c>
      <c r="B308" t="s">
        <v>16</v>
      </c>
      <c r="C308" s="5" t="s">
        <v>17</v>
      </c>
      <c r="D308" s="5" t="s">
        <v>18</v>
      </c>
      <c r="E308" t="s">
        <v>188</v>
      </c>
      <c r="F308" s="5" t="s">
        <v>1494</v>
      </c>
      <c r="G308" t="s">
        <v>21</v>
      </c>
      <c r="H308" t="s">
        <v>160</v>
      </c>
      <c r="I308" s="6" t="s">
        <v>1495</v>
      </c>
      <c r="J308" s="7" t="s">
        <v>162</v>
      </c>
      <c r="K308" t="s">
        <v>1496</v>
      </c>
      <c r="L308">
        <v>7483980</v>
      </c>
      <c r="M308" s="8">
        <v>44931</v>
      </c>
      <c r="N308" s="8">
        <v>45050</v>
      </c>
    </row>
    <row r="309" spans="1:14" s="9" customFormat="1" ht="15" customHeight="1" x14ac:dyDescent="0.25">
      <c r="A309" t="s">
        <v>1497</v>
      </c>
      <c r="B309" t="s">
        <v>16</v>
      </c>
      <c r="C309" s="5" t="s">
        <v>17</v>
      </c>
      <c r="D309" s="5" t="s">
        <v>18</v>
      </c>
      <c r="E309" t="s">
        <v>571</v>
      </c>
      <c r="F309" s="5" t="s">
        <v>1498</v>
      </c>
      <c r="G309" t="s">
        <v>21</v>
      </c>
      <c r="H309" t="s">
        <v>160</v>
      </c>
      <c r="I309" s="6" t="s">
        <v>1499</v>
      </c>
      <c r="J309" s="7" t="s">
        <v>162</v>
      </c>
      <c r="K309" t="s">
        <v>1487</v>
      </c>
      <c r="L309">
        <v>5228095</v>
      </c>
      <c r="M309" s="8">
        <v>44929</v>
      </c>
      <c r="N309" s="8">
        <v>45048</v>
      </c>
    </row>
    <row r="310" spans="1:14" s="9" customFormat="1" ht="15" customHeight="1" x14ac:dyDescent="0.25">
      <c r="A310" t="s">
        <v>1500</v>
      </c>
      <c r="B310" t="s">
        <v>16</v>
      </c>
      <c r="C310" s="5" t="s">
        <v>17</v>
      </c>
      <c r="D310" s="5" t="s">
        <v>18</v>
      </c>
      <c r="E310" t="s">
        <v>1501</v>
      </c>
      <c r="F310" s="5" t="s">
        <v>189</v>
      </c>
      <c r="G310" t="s">
        <v>21</v>
      </c>
      <c r="H310" t="s">
        <v>160</v>
      </c>
      <c r="I310" s="6" t="s">
        <v>1502</v>
      </c>
      <c r="J310" s="7" t="s">
        <v>162</v>
      </c>
      <c r="K310" t="s">
        <v>1487</v>
      </c>
      <c r="L310">
        <v>6000000</v>
      </c>
      <c r="M310" s="8">
        <v>44929</v>
      </c>
      <c r="N310" s="8">
        <v>45048</v>
      </c>
    </row>
    <row r="311" spans="1:14" s="9" customFormat="1" ht="15" customHeight="1" x14ac:dyDescent="0.25">
      <c r="A311" t="s">
        <v>1503</v>
      </c>
      <c r="B311" t="s">
        <v>16</v>
      </c>
      <c r="C311" s="5" t="s">
        <v>17</v>
      </c>
      <c r="D311" s="5" t="s">
        <v>18</v>
      </c>
      <c r="E311" t="s">
        <v>764</v>
      </c>
      <c r="F311" s="5" t="s">
        <v>1504</v>
      </c>
      <c r="G311"/>
      <c r="H311" t="s">
        <v>160</v>
      </c>
      <c r="I311" s="6" t="s">
        <v>1505</v>
      </c>
      <c r="J311" s="7" t="s">
        <v>162</v>
      </c>
      <c r="K311" t="s">
        <v>1473</v>
      </c>
      <c r="L311">
        <v>3528162</v>
      </c>
      <c r="M311" s="8">
        <v>44942</v>
      </c>
      <c r="N311" s="8">
        <v>45061</v>
      </c>
    </row>
    <row r="312" spans="1:14" s="9" customFormat="1" ht="15" customHeight="1" x14ac:dyDescent="0.25">
      <c r="A312" t="s">
        <v>1506</v>
      </c>
      <c r="B312" t="s">
        <v>16</v>
      </c>
      <c r="C312" s="5" t="s">
        <v>17</v>
      </c>
      <c r="D312" s="5" t="s">
        <v>18</v>
      </c>
      <c r="E312" t="s">
        <v>1462</v>
      </c>
      <c r="F312" s="5" t="s">
        <v>1507</v>
      </c>
      <c r="G312" t="s">
        <v>21</v>
      </c>
      <c r="H312" t="s">
        <v>160</v>
      </c>
      <c r="I312" s="6" t="s">
        <v>1508</v>
      </c>
      <c r="J312" s="7" t="s">
        <v>162</v>
      </c>
      <c r="K312" t="s">
        <v>1464</v>
      </c>
      <c r="L312">
        <v>4276560</v>
      </c>
      <c r="M312" s="8">
        <v>44929</v>
      </c>
      <c r="N312" s="8">
        <v>45048</v>
      </c>
    </row>
    <row r="313" spans="1:14" s="9" customFormat="1" ht="15" customHeight="1" x14ac:dyDescent="0.25">
      <c r="A313" t="s">
        <v>1509</v>
      </c>
      <c r="B313" t="s">
        <v>16</v>
      </c>
      <c r="C313" s="5" t="s">
        <v>17</v>
      </c>
      <c r="D313" s="5" t="s">
        <v>18</v>
      </c>
      <c r="E313" t="s">
        <v>1510</v>
      </c>
      <c r="F313" s="5" t="s">
        <v>1511</v>
      </c>
      <c r="G313" t="s">
        <v>21</v>
      </c>
      <c r="H313" t="s">
        <v>160</v>
      </c>
      <c r="I313" s="6" t="s">
        <v>1512</v>
      </c>
      <c r="J313" s="7" t="s">
        <v>162</v>
      </c>
      <c r="K313" t="s">
        <v>1487</v>
      </c>
      <c r="L313">
        <v>5228095</v>
      </c>
      <c r="M313" s="8">
        <v>44929</v>
      </c>
      <c r="N313" s="8">
        <v>45048</v>
      </c>
    </row>
    <row r="314" spans="1:14" s="9" customFormat="1" ht="15" customHeight="1" x14ac:dyDescent="0.25">
      <c r="A314" t="s">
        <v>1513</v>
      </c>
      <c r="B314" t="s">
        <v>16</v>
      </c>
      <c r="C314" s="5" t="s">
        <v>1448</v>
      </c>
      <c r="D314" s="5" t="s">
        <v>1449</v>
      </c>
      <c r="E314" t="s">
        <v>1489</v>
      </c>
      <c r="F314" s="5" t="s">
        <v>1514</v>
      </c>
      <c r="G314" t="s">
        <v>21</v>
      </c>
      <c r="H314" t="s">
        <v>160</v>
      </c>
      <c r="I314" s="6" t="s">
        <v>1515</v>
      </c>
      <c r="J314" s="7" t="s">
        <v>162</v>
      </c>
      <c r="K314" t="s">
        <v>1492</v>
      </c>
      <c r="L314">
        <v>3528162</v>
      </c>
      <c r="M314" s="8">
        <v>44929</v>
      </c>
      <c r="N314" s="8">
        <v>45048</v>
      </c>
    </row>
    <row r="315" spans="1:14" s="9" customFormat="1" ht="15" customHeight="1" x14ac:dyDescent="0.25">
      <c r="A315" t="s">
        <v>1516</v>
      </c>
      <c r="B315" t="s">
        <v>16</v>
      </c>
      <c r="C315" s="5" t="s">
        <v>17</v>
      </c>
      <c r="D315" s="5" t="s">
        <v>18</v>
      </c>
      <c r="E315" t="s">
        <v>1517</v>
      </c>
      <c r="F315" s="5" t="s">
        <v>1518</v>
      </c>
      <c r="G315" t="s">
        <v>21</v>
      </c>
      <c r="H315" t="s">
        <v>274</v>
      </c>
      <c r="I315" s="6" t="s">
        <v>1519</v>
      </c>
      <c r="J315" s="7" t="s">
        <v>52</v>
      </c>
      <c r="K315" t="s">
        <v>1520</v>
      </c>
      <c r="L315">
        <v>8000000</v>
      </c>
      <c r="M315" s="8">
        <v>44930</v>
      </c>
      <c r="N315" s="8">
        <v>45049</v>
      </c>
    </row>
    <row r="316" spans="1:14" s="9" customFormat="1" ht="15" customHeight="1" x14ac:dyDescent="0.25">
      <c r="A316" t="s">
        <v>1521</v>
      </c>
      <c r="B316" t="s">
        <v>16</v>
      </c>
      <c r="C316" s="5" t="s">
        <v>418</v>
      </c>
      <c r="D316" s="5" t="s">
        <v>419</v>
      </c>
      <c r="E316" t="s">
        <v>1522</v>
      </c>
      <c r="F316" s="5" t="s">
        <v>1523</v>
      </c>
      <c r="G316" t="s">
        <v>21</v>
      </c>
      <c r="H316" t="s">
        <v>142</v>
      </c>
      <c r="I316" s="6" t="s">
        <v>1524</v>
      </c>
      <c r="J316" s="7" t="s">
        <v>144</v>
      </c>
      <c r="K316" t="s">
        <v>1525</v>
      </c>
      <c r="L316">
        <v>10000000</v>
      </c>
      <c r="M316" s="8">
        <v>44931</v>
      </c>
      <c r="N316" s="8">
        <v>45035</v>
      </c>
    </row>
    <row r="317" spans="1:14" s="9" customFormat="1" ht="15" customHeight="1" x14ac:dyDescent="0.25">
      <c r="A317" t="s">
        <v>1526</v>
      </c>
      <c r="B317" t="s">
        <v>16</v>
      </c>
      <c r="C317" s="5" t="s">
        <v>17</v>
      </c>
      <c r="D317" s="5" t="s">
        <v>18</v>
      </c>
      <c r="E317" t="s">
        <v>711</v>
      </c>
      <c r="F317" s="5" t="s">
        <v>1527</v>
      </c>
      <c r="G317" t="s">
        <v>21</v>
      </c>
      <c r="H317" t="s">
        <v>142</v>
      </c>
      <c r="I317" s="6" t="s">
        <v>1528</v>
      </c>
      <c r="J317" s="7" t="s">
        <v>144</v>
      </c>
      <c r="K317" t="s">
        <v>1529</v>
      </c>
      <c r="L317">
        <v>5500000</v>
      </c>
      <c r="M317" s="8">
        <v>44939</v>
      </c>
      <c r="N317" s="8">
        <v>45043</v>
      </c>
    </row>
    <row r="318" spans="1:14" s="9" customFormat="1" ht="15" customHeight="1" x14ac:dyDescent="0.25">
      <c r="A318" t="s">
        <v>1530</v>
      </c>
      <c r="B318" t="s">
        <v>16</v>
      </c>
      <c r="C318" s="5" t="s">
        <v>17</v>
      </c>
      <c r="D318" s="5" t="s">
        <v>18</v>
      </c>
      <c r="E318" t="s">
        <v>1517</v>
      </c>
      <c r="F318" s="5" t="s">
        <v>1531</v>
      </c>
      <c r="G318" t="s">
        <v>21</v>
      </c>
      <c r="H318" t="s">
        <v>274</v>
      </c>
      <c r="I318" s="6" t="s">
        <v>1532</v>
      </c>
      <c r="J318" s="7" t="s">
        <v>52</v>
      </c>
      <c r="K318" t="s">
        <v>1533</v>
      </c>
      <c r="L318">
        <v>8000000</v>
      </c>
      <c r="M318" s="8">
        <v>44937</v>
      </c>
      <c r="N318" s="8">
        <v>45056</v>
      </c>
    </row>
    <row r="319" spans="1:14" s="9" customFormat="1" ht="15" customHeight="1" x14ac:dyDescent="0.25">
      <c r="A319" t="s">
        <v>1534</v>
      </c>
      <c r="B319" t="s">
        <v>16</v>
      </c>
      <c r="C319" s="5" t="s">
        <v>17</v>
      </c>
      <c r="D319" s="5" t="s">
        <v>18</v>
      </c>
      <c r="E319" t="s">
        <v>1535</v>
      </c>
      <c r="F319" s="5" t="s">
        <v>1536</v>
      </c>
      <c r="G319" t="s">
        <v>21</v>
      </c>
      <c r="H319" t="s">
        <v>160</v>
      </c>
      <c r="I319" s="6" t="s">
        <v>1537</v>
      </c>
      <c r="J319" s="7" t="s">
        <v>162</v>
      </c>
      <c r="K319" t="s">
        <v>1538</v>
      </c>
      <c r="L319">
        <v>7483980</v>
      </c>
      <c r="M319" s="8">
        <v>44929</v>
      </c>
      <c r="N319" s="8">
        <v>45048</v>
      </c>
    </row>
    <row r="320" spans="1:14" s="9" customFormat="1" ht="15" customHeight="1" x14ac:dyDescent="0.25">
      <c r="A320" t="s">
        <v>1539</v>
      </c>
      <c r="B320" t="s">
        <v>16</v>
      </c>
      <c r="C320" s="5" t="s">
        <v>270</v>
      </c>
      <c r="D320" s="5" t="s">
        <v>799</v>
      </c>
      <c r="E320" t="s">
        <v>1540</v>
      </c>
      <c r="F320" s="5" t="s">
        <v>1541</v>
      </c>
      <c r="G320" t="s">
        <v>21</v>
      </c>
      <c r="H320" t="s">
        <v>142</v>
      </c>
      <c r="I320" s="6" t="s">
        <v>1542</v>
      </c>
      <c r="J320" s="7" t="s">
        <v>144</v>
      </c>
      <c r="K320" t="s">
        <v>708</v>
      </c>
      <c r="L320">
        <v>8000000</v>
      </c>
      <c r="M320" s="8">
        <v>44932</v>
      </c>
      <c r="N320" s="8">
        <v>45036</v>
      </c>
    </row>
    <row r="321" spans="1:14" s="9" customFormat="1" ht="15" customHeight="1" x14ac:dyDescent="0.25">
      <c r="A321" t="s">
        <v>1543</v>
      </c>
      <c r="B321" t="s">
        <v>16</v>
      </c>
      <c r="C321" s="5" t="s">
        <v>17</v>
      </c>
      <c r="D321" s="5" t="s">
        <v>18</v>
      </c>
      <c r="E321" t="s">
        <v>1544</v>
      </c>
      <c r="F321" s="5" t="s">
        <v>1545</v>
      </c>
      <c r="G321" t="s">
        <v>21</v>
      </c>
      <c r="H321" t="s">
        <v>274</v>
      </c>
      <c r="I321" s="6" t="s">
        <v>1546</v>
      </c>
      <c r="J321" s="7" t="s">
        <v>52</v>
      </c>
      <c r="K321" t="s">
        <v>1547</v>
      </c>
      <c r="L321">
        <v>7483980</v>
      </c>
      <c r="M321" s="8">
        <v>44931</v>
      </c>
      <c r="N321" s="8">
        <v>45050</v>
      </c>
    </row>
    <row r="322" spans="1:14" s="9" customFormat="1" ht="15" customHeight="1" x14ac:dyDescent="0.25">
      <c r="A322" t="s">
        <v>1548</v>
      </c>
      <c r="B322" t="s">
        <v>16</v>
      </c>
      <c r="C322" s="5" t="s">
        <v>1128</v>
      </c>
      <c r="D322" s="5" t="s">
        <v>1549</v>
      </c>
      <c r="E322" t="s">
        <v>949</v>
      </c>
      <c r="F322" s="5" t="s">
        <v>760</v>
      </c>
      <c r="G322" t="s">
        <v>21</v>
      </c>
      <c r="H322" t="s">
        <v>160</v>
      </c>
      <c r="I322" s="9" t="str">
        <f>VLOOKUP(A322,[1]CONTRATISTAS!B$2:E$241,4,FALSE)</f>
        <v>cgaleanol@cajaviviendapopular.gov.co</v>
      </c>
      <c r="J322" s="7" t="s">
        <v>162</v>
      </c>
      <c r="K322" t="s">
        <v>1473</v>
      </c>
      <c r="L322">
        <v>6414840</v>
      </c>
      <c r="M322" s="8">
        <v>44929</v>
      </c>
      <c r="N322" s="8">
        <v>45048</v>
      </c>
    </row>
    <row r="323" spans="1:14" s="9" customFormat="1" ht="15" customHeight="1" x14ac:dyDescent="0.25">
      <c r="A323" t="s">
        <v>1550</v>
      </c>
      <c r="B323" t="s">
        <v>16</v>
      </c>
      <c r="C323" s="5" t="s">
        <v>17</v>
      </c>
      <c r="D323" s="5" t="s">
        <v>18</v>
      </c>
      <c r="E323" t="s">
        <v>1551</v>
      </c>
      <c r="F323" s="5" t="s">
        <v>1552</v>
      </c>
      <c r="G323" t="s">
        <v>21</v>
      </c>
      <c r="H323" t="s">
        <v>160</v>
      </c>
      <c r="I323" s="6" t="s">
        <v>1553</v>
      </c>
      <c r="J323" s="7" t="s">
        <v>162</v>
      </c>
      <c r="K323" t="s">
        <v>1554</v>
      </c>
      <c r="L323">
        <v>6414840</v>
      </c>
      <c r="M323" s="8">
        <v>44929</v>
      </c>
      <c r="N323" s="8">
        <v>45048</v>
      </c>
    </row>
    <row r="324" spans="1:14" s="9" customFormat="1" ht="15" customHeight="1" x14ac:dyDescent="0.25">
      <c r="A324" t="s">
        <v>1555</v>
      </c>
      <c r="B324" t="s">
        <v>16</v>
      </c>
      <c r="C324" s="5" t="s">
        <v>17</v>
      </c>
      <c r="D324" s="5" t="s">
        <v>18</v>
      </c>
      <c r="E324" t="s">
        <v>1556</v>
      </c>
      <c r="F324" s="5" t="s">
        <v>1557</v>
      </c>
      <c r="G324" t="s">
        <v>21</v>
      </c>
      <c r="H324" t="s">
        <v>160</v>
      </c>
      <c r="I324" s="6" t="s">
        <v>1558</v>
      </c>
      <c r="J324" s="7" t="s">
        <v>162</v>
      </c>
      <c r="K324" t="s">
        <v>1559</v>
      </c>
      <c r="L324">
        <v>10500000</v>
      </c>
      <c r="M324" s="8">
        <v>44931</v>
      </c>
      <c r="N324" s="8">
        <v>45050</v>
      </c>
    </row>
    <row r="325" spans="1:14" s="9" customFormat="1" ht="15" customHeight="1" x14ac:dyDescent="0.25">
      <c r="A325" t="s">
        <v>1560</v>
      </c>
      <c r="B325" t="s">
        <v>16</v>
      </c>
      <c r="C325" s="5" t="s">
        <v>17</v>
      </c>
      <c r="D325" s="5" t="s">
        <v>18</v>
      </c>
      <c r="E325" t="s">
        <v>1561</v>
      </c>
      <c r="F325" s="5" t="s">
        <v>1562</v>
      </c>
      <c r="G325" t="s">
        <v>21</v>
      </c>
      <c r="H325" t="s">
        <v>160</v>
      </c>
      <c r="I325" s="6" t="s">
        <v>1563</v>
      </c>
      <c r="J325" s="7" t="s">
        <v>162</v>
      </c>
      <c r="K325" t="s">
        <v>1564</v>
      </c>
      <c r="L325">
        <v>3453300</v>
      </c>
      <c r="M325" s="8">
        <v>44929</v>
      </c>
      <c r="N325" s="8">
        <v>45048</v>
      </c>
    </row>
    <row r="326" spans="1:14" s="9" customFormat="1" ht="15" customHeight="1" x14ac:dyDescent="0.25">
      <c r="A326" t="s">
        <v>1565</v>
      </c>
      <c r="B326" t="s">
        <v>16</v>
      </c>
      <c r="C326" s="5" t="s">
        <v>17</v>
      </c>
      <c r="D326" s="5" t="s">
        <v>18</v>
      </c>
      <c r="E326" t="s">
        <v>571</v>
      </c>
      <c r="F326" s="5" t="s">
        <v>550</v>
      </c>
      <c r="G326" t="s">
        <v>21</v>
      </c>
      <c r="H326" t="s">
        <v>160</v>
      </c>
      <c r="I326" s="6" t="s">
        <v>1566</v>
      </c>
      <c r="J326" s="7" t="s">
        <v>162</v>
      </c>
      <c r="K326" t="s">
        <v>1487</v>
      </c>
      <c r="L326">
        <v>5228095</v>
      </c>
      <c r="M326" s="8">
        <v>44929</v>
      </c>
      <c r="N326" s="8">
        <v>45048</v>
      </c>
    </row>
    <row r="327" spans="1:14" s="9" customFormat="1" ht="15" customHeight="1" x14ac:dyDescent="0.25">
      <c r="A327" t="s">
        <v>1567</v>
      </c>
      <c r="B327" t="s">
        <v>16</v>
      </c>
      <c r="C327" s="5" t="s">
        <v>180</v>
      </c>
      <c r="D327" s="5" t="s">
        <v>1568</v>
      </c>
      <c r="E327" t="s">
        <v>571</v>
      </c>
      <c r="F327" s="5" t="s">
        <v>1569</v>
      </c>
      <c r="G327" t="s">
        <v>21</v>
      </c>
      <c r="H327" t="s">
        <v>160</v>
      </c>
      <c r="I327" s="6" t="s">
        <v>1570</v>
      </c>
      <c r="J327" s="7" t="s">
        <v>162</v>
      </c>
      <c r="K327" t="s">
        <v>1487</v>
      </c>
      <c r="L327">
        <v>5228095</v>
      </c>
      <c r="M327" s="8">
        <v>44929</v>
      </c>
      <c r="N327" s="8">
        <v>45048</v>
      </c>
    </row>
    <row r="328" spans="1:14" s="9" customFormat="1" ht="15" customHeight="1" x14ac:dyDescent="0.25">
      <c r="A328" t="s">
        <v>1571</v>
      </c>
      <c r="B328" t="s">
        <v>16</v>
      </c>
      <c r="C328" s="5" t="s">
        <v>1197</v>
      </c>
      <c r="D328" s="5" t="s">
        <v>1197</v>
      </c>
      <c r="E328" t="s">
        <v>621</v>
      </c>
      <c r="F328" s="5" t="s">
        <v>1572</v>
      </c>
      <c r="G328" t="s">
        <v>21</v>
      </c>
      <c r="H328" t="s">
        <v>160</v>
      </c>
      <c r="I328" s="6" t="s">
        <v>1573</v>
      </c>
      <c r="J328" s="7" t="s">
        <v>162</v>
      </c>
      <c r="K328" t="s">
        <v>1492</v>
      </c>
      <c r="L328">
        <v>6414840</v>
      </c>
      <c r="M328" s="8">
        <v>44929</v>
      </c>
      <c r="N328" s="8">
        <v>45048</v>
      </c>
    </row>
    <row r="329" spans="1:14" s="9" customFormat="1" ht="15" customHeight="1" x14ac:dyDescent="0.25">
      <c r="A329" t="s">
        <v>1574</v>
      </c>
      <c r="B329" t="s">
        <v>16</v>
      </c>
      <c r="C329" s="5" t="s">
        <v>526</v>
      </c>
      <c r="D329" s="5" t="s">
        <v>1575</v>
      </c>
      <c r="E329" t="s">
        <v>549</v>
      </c>
      <c r="F329" s="5" t="s">
        <v>1576</v>
      </c>
      <c r="G329" t="s">
        <v>21</v>
      </c>
      <c r="H329" t="s">
        <v>160</v>
      </c>
      <c r="I329" s="6" t="s">
        <v>1577</v>
      </c>
      <c r="J329" s="7" t="s">
        <v>162</v>
      </c>
      <c r="K329" t="s">
        <v>1578</v>
      </c>
      <c r="L329">
        <v>6414840</v>
      </c>
      <c r="M329" s="8">
        <v>44931</v>
      </c>
      <c r="N329" s="8">
        <v>45050</v>
      </c>
    </row>
    <row r="330" spans="1:14" s="9" customFormat="1" ht="15" customHeight="1" x14ac:dyDescent="0.25">
      <c r="A330" t="s">
        <v>1579</v>
      </c>
      <c r="B330" t="s">
        <v>16</v>
      </c>
      <c r="C330" s="5" t="s">
        <v>17</v>
      </c>
      <c r="D330" s="5" t="s">
        <v>18</v>
      </c>
      <c r="E330" t="s">
        <v>197</v>
      </c>
      <c r="F330" s="5" t="s">
        <v>1580</v>
      </c>
      <c r="G330" t="s">
        <v>21</v>
      </c>
      <c r="H330" t="s">
        <v>160</v>
      </c>
      <c r="I330" s="6" t="s">
        <v>1581</v>
      </c>
      <c r="J330" s="7" t="s">
        <v>162</v>
      </c>
      <c r="K330" t="s">
        <v>1446</v>
      </c>
      <c r="L330">
        <v>2565936</v>
      </c>
      <c r="M330" s="8">
        <v>44929</v>
      </c>
      <c r="N330" s="8">
        <v>45048</v>
      </c>
    </row>
    <row r="331" spans="1:14" s="9" customFormat="1" ht="15" customHeight="1" x14ac:dyDescent="0.25">
      <c r="A331" t="s">
        <v>1582</v>
      </c>
      <c r="B331" t="s">
        <v>16</v>
      </c>
      <c r="C331" s="5" t="s">
        <v>96</v>
      </c>
      <c r="D331" s="5" t="s">
        <v>97</v>
      </c>
      <c r="E331" t="s">
        <v>1583</v>
      </c>
      <c r="F331" s="5" t="s">
        <v>1584</v>
      </c>
      <c r="G331" t="s">
        <v>21</v>
      </c>
      <c r="H331" t="s">
        <v>274</v>
      </c>
      <c r="I331" s="6" t="s">
        <v>1585</v>
      </c>
      <c r="J331" s="7" t="s">
        <v>52</v>
      </c>
      <c r="K331" t="s">
        <v>1586</v>
      </c>
      <c r="L331">
        <v>10500000</v>
      </c>
      <c r="M331" s="8">
        <v>44930</v>
      </c>
      <c r="N331" s="8">
        <v>45064</v>
      </c>
    </row>
    <row r="332" spans="1:14" s="9" customFormat="1" ht="15" customHeight="1" x14ac:dyDescent="0.25">
      <c r="A332" t="s">
        <v>1587</v>
      </c>
      <c r="B332" t="s">
        <v>16</v>
      </c>
      <c r="C332" s="5" t="s">
        <v>17</v>
      </c>
      <c r="D332" s="5" t="s">
        <v>18</v>
      </c>
      <c r="E332" t="s">
        <v>1588</v>
      </c>
      <c r="F332" s="5" t="s">
        <v>1589</v>
      </c>
      <c r="G332" t="s">
        <v>21</v>
      </c>
      <c r="H332" t="s">
        <v>274</v>
      </c>
      <c r="I332" s="6" t="s">
        <v>1590</v>
      </c>
      <c r="J332" s="7" t="s">
        <v>52</v>
      </c>
      <c r="K332" t="s">
        <v>1591</v>
      </c>
      <c r="L332">
        <v>6000000</v>
      </c>
      <c r="M332" s="8">
        <v>44930</v>
      </c>
      <c r="N332" s="8">
        <v>45049</v>
      </c>
    </row>
    <row r="333" spans="1:14" s="9" customFormat="1" ht="15" customHeight="1" x14ac:dyDescent="0.25">
      <c r="A333" t="s">
        <v>1592</v>
      </c>
      <c r="B333" t="s">
        <v>16</v>
      </c>
      <c r="C333" s="5" t="s">
        <v>17</v>
      </c>
      <c r="D333" s="5" t="s">
        <v>18</v>
      </c>
      <c r="E333" t="s">
        <v>1593</v>
      </c>
      <c r="F333" s="5" t="s">
        <v>1594</v>
      </c>
      <c r="G333" t="s">
        <v>21</v>
      </c>
      <c r="H333" t="s">
        <v>274</v>
      </c>
      <c r="I333" s="6" t="s">
        <v>1595</v>
      </c>
      <c r="J333" s="7" t="s">
        <v>52</v>
      </c>
      <c r="K333" t="s">
        <v>1596</v>
      </c>
      <c r="L333">
        <v>4500000</v>
      </c>
      <c r="M333" s="8">
        <v>44931</v>
      </c>
      <c r="N333" s="8">
        <v>45050</v>
      </c>
    </row>
    <row r="334" spans="1:14" s="9" customFormat="1" ht="15" customHeight="1" x14ac:dyDescent="0.25">
      <c r="A334" t="s">
        <v>1597</v>
      </c>
      <c r="B334" t="s">
        <v>16</v>
      </c>
      <c r="C334" s="5" t="s">
        <v>17</v>
      </c>
      <c r="D334" s="5" t="s">
        <v>18</v>
      </c>
      <c r="E334" t="s">
        <v>606</v>
      </c>
      <c r="F334" s="5" t="s">
        <v>505</v>
      </c>
      <c r="G334" t="s">
        <v>21</v>
      </c>
      <c r="H334" t="s">
        <v>236</v>
      </c>
      <c r="I334" s="6" t="s">
        <v>1598</v>
      </c>
      <c r="J334" s="7" t="s">
        <v>162</v>
      </c>
      <c r="K334" t="s">
        <v>1599</v>
      </c>
      <c r="L334">
        <v>8200000</v>
      </c>
      <c r="M334" s="8">
        <v>44930</v>
      </c>
      <c r="N334" s="8">
        <v>45019</v>
      </c>
    </row>
    <row r="335" spans="1:14" s="9" customFormat="1" ht="15" customHeight="1" x14ac:dyDescent="0.25">
      <c r="A335" t="s">
        <v>1600</v>
      </c>
      <c r="B335" t="s">
        <v>16</v>
      </c>
      <c r="C335" s="5" t="s">
        <v>17</v>
      </c>
      <c r="D335" s="5" t="s">
        <v>18</v>
      </c>
      <c r="E335" t="s">
        <v>1462</v>
      </c>
      <c r="F335" s="5" t="s">
        <v>1601</v>
      </c>
      <c r="G335" t="s">
        <v>21</v>
      </c>
      <c r="H335" t="s">
        <v>160</v>
      </c>
      <c r="I335" s="6" t="s">
        <v>1602</v>
      </c>
      <c r="J335" s="7" t="s">
        <v>162</v>
      </c>
      <c r="K335" t="s">
        <v>1464</v>
      </c>
      <c r="L335">
        <v>3688533</v>
      </c>
      <c r="M335" s="8">
        <v>44929</v>
      </c>
      <c r="N335" s="8">
        <v>45048</v>
      </c>
    </row>
    <row r="336" spans="1:14" s="9" customFormat="1" ht="15" customHeight="1" x14ac:dyDescent="0.25">
      <c r="A336" t="s">
        <v>1603</v>
      </c>
      <c r="B336" t="s">
        <v>16</v>
      </c>
      <c r="C336" s="5" t="s">
        <v>17</v>
      </c>
      <c r="D336" s="5" t="s">
        <v>18</v>
      </c>
      <c r="E336" t="s">
        <v>240</v>
      </c>
      <c r="F336" s="5" t="s">
        <v>505</v>
      </c>
      <c r="G336" t="s">
        <v>21</v>
      </c>
      <c r="H336" t="s">
        <v>236</v>
      </c>
      <c r="I336" s="6" t="s">
        <v>1604</v>
      </c>
      <c r="J336" s="7" t="s">
        <v>162</v>
      </c>
      <c r="K336" t="s">
        <v>1605</v>
      </c>
      <c r="L336">
        <v>5450000</v>
      </c>
      <c r="M336" s="8">
        <v>44930</v>
      </c>
      <c r="N336" s="8">
        <v>45019</v>
      </c>
    </row>
    <row r="337" spans="1:14" s="9" customFormat="1" ht="15" customHeight="1" x14ac:dyDescent="0.25">
      <c r="A337" t="s">
        <v>1606</v>
      </c>
      <c r="B337" t="s">
        <v>16</v>
      </c>
      <c r="C337" s="5" t="s">
        <v>17</v>
      </c>
      <c r="D337" s="5" t="s">
        <v>18</v>
      </c>
      <c r="E337" t="s">
        <v>1607</v>
      </c>
      <c r="F337" s="5" t="s">
        <v>1608</v>
      </c>
      <c r="G337" t="s">
        <v>21</v>
      </c>
      <c r="H337" t="s">
        <v>160</v>
      </c>
      <c r="I337" s="6" t="s">
        <v>1609</v>
      </c>
      <c r="J337" s="7" t="s">
        <v>162</v>
      </c>
      <c r="K337" t="s">
        <v>1610</v>
      </c>
      <c r="L337">
        <v>3453300</v>
      </c>
      <c r="M337" s="8">
        <v>44929</v>
      </c>
      <c r="N337" s="8">
        <v>45048</v>
      </c>
    </row>
    <row r="338" spans="1:14" s="9" customFormat="1" ht="15" customHeight="1" x14ac:dyDescent="0.25">
      <c r="A338" t="s">
        <v>1611</v>
      </c>
      <c r="B338" t="s">
        <v>16</v>
      </c>
      <c r="C338" s="5" t="s">
        <v>418</v>
      </c>
      <c r="D338" s="5" t="s">
        <v>419</v>
      </c>
      <c r="E338" t="s">
        <v>1612</v>
      </c>
      <c r="F338" s="5" t="s">
        <v>1613</v>
      </c>
      <c r="G338" t="s">
        <v>21</v>
      </c>
      <c r="H338" t="s">
        <v>274</v>
      </c>
      <c r="I338" s="6" t="s">
        <v>1614</v>
      </c>
      <c r="J338" s="7" t="s">
        <v>52</v>
      </c>
      <c r="K338" t="s">
        <v>1615</v>
      </c>
      <c r="L338">
        <v>8300000</v>
      </c>
      <c r="M338" s="8">
        <v>44930</v>
      </c>
      <c r="N338" s="8">
        <v>45049</v>
      </c>
    </row>
    <row r="339" spans="1:14" s="9" customFormat="1" ht="15" customHeight="1" x14ac:dyDescent="0.25">
      <c r="A339" t="s">
        <v>1616</v>
      </c>
      <c r="B339" t="s">
        <v>16</v>
      </c>
      <c r="C339" s="5" t="s">
        <v>17</v>
      </c>
      <c r="D339" s="5" t="s">
        <v>18</v>
      </c>
      <c r="E339" t="s">
        <v>1617</v>
      </c>
      <c r="F339" s="5" t="s">
        <v>1618</v>
      </c>
      <c r="G339" t="s">
        <v>21</v>
      </c>
      <c r="H339" t="s">
        <v>236</v>
      </c>
      <c r="I339" s="6" t="s">
        <v>1619</v>
      </c>
      <c r="J339" s="7" t="s">
        <v>162</v>
      </c>
      <c r="K339" t="s">
        <v>1620</v>
      </c>
      <c r="L339">
        <v>8200000</v>
      </c>
      <c r="M339" s="8">
        <v>44929</v>
      </c>
      <c r="N339" s="8">
        <v>45018</v>
      </c>
    </row>
    <row r="340" spans="1:14" s="9" customFormat="1" ht="15" customHeight="1" x14ac:dyDescent="0.25">
      <c r="A340" t="s">
        <v>1621</v>
      </c>
      <c r="B340" t="s">
        <v>16</v>
      </c>
      <c r="C340" s="5" t="s">
        <v>17</v>
      </c>
      <c r="D340" s="5" t="s">
        <v>18</v>
      </c>
      <c r="E340" t="s">
        <v>240</v>
      </c>
      <c r="F340" s="5" t="s">
        <v>1622</v>
      </c>
      <c r="G340" t="s">
        <v>21</v>
      </c>
      <c r="H340" t="s">
        <v>236</v>
      </c>
      <c r="I340" s="6" t="s">
        <v>1623</v>
      </c>
      <c r="J340" s="7" t="s">
        <v>162</v>
      </c>
      <c r="K340" t="s">
        <v>1624</v>
      </c>
      <c r="L340">
        <v>4270000</v>
      </c>
      <c r="M340" s="8">
        <v>44929</v>
      </c>
      <c r="N340" s="8">
        <v>45018</v>
      </c>
    </row>
    <row r="341" spans="1:14" s="9" customFormat="1" ht="15" customHeight="1" x14ac:dyDescent="0.25">
      <c r="A341" t="s">
        <v>1625</v>
      </c>
      <c r="B341" t="s">
        <v>16</v>
      </c>
      <c r="C341" s="5" t="s">
        <v>17</v>
      </c>
      <c r="D341" s="5" t="s">
        <v>18</v>
      </c>
      <c r="E341" t="s">
        <v>1626</v>
      </c>
      <c r="F341" s="5" t="s">
        <v>1627</v>
      </c>
      <c r="G341" t="s">
        <v>21</v>
      </c>
      <c r="H341" t="s">
        <v>236</v>
      </c>
      <c r="I341" s="6" t="s">
        <v>1628</v>
      </c>
      <c r="J341" s="7" t="s">
        <v>162</v>
      </c>
      <c r="K341" t="s">
        <v>1629</v>
      </c>
      <c r="L341">
        <v>3680000</v>
      </c>
      <c r="M341" s="8">
        <v>44932</v>
      </c>
      <c r="N341" s="8">
        <v>45021</v>
      </c>
    </row>
    <row r="342" spans="1:14" s="9" customFormat="1" ht="15" customHeight="1" x14ac:dyDescent="0.25">
      <c r="A342" t="s">
        <v>1630</v>
      </c>
      <c r="B342" t="s">
        <v>16</v>
      </c>
      <c r="C342" s="5" t="s">
        <v>17</v>
      </c>
      <c r="D342" s="5" t="s">
        <v>18</v>
      </c>
      <c r="E342" t="s">
        <v>1631</v>
      </c>
      <c r="F342" s="5" t="s">
        <v>1632</v>
      </c>
      <c r="G342" t="s">
        <v>21</v>
      </c>
      <c r="H342" t="s">
        <v>1140</v>
      </c>
      <c r="I342" s="6" t="s">
        <v>1633</v>
      </c>
      <c r="J342" s="11" t="s">
        <v>1142</v>
      </c>
      <c r="K342" t="s">
        <v>1634</v>
      </c>
      <c r="L342">
        <v>5452614</v>
      </c>
      <c r="M342" s="8">
        <v>44929</v>
      </c>
      <c r="N342" s="8">
        <v>45048</v>
      </c>
    </row>
    <row r="343" spans="1:14" s="9" customFormat="1" ht="15" customHeight="1" x14ac:dyDescent="0.25">
      <c r="A343" t="s">
        <v>1635</v>
      </c>
      <c r="B343" t="s">
        <v>16</v>
      </c>
      <c r="C343" s="5" t="s">
        <v>17</v>
      </c>
      <c r="D343" s="5" t="s">
        <v>18</v>
      </c>
      <c r="E343" t="s">
        <v>1636</v>
      </c>
      <c r="F343" s="5" t="s">
        <v>318</v>
      </c>
      <c r="G343" t="s">
        <v>21</v>
      </c>
      <c r="H343" t="s">
        <v>236</v>
      </c>
      <c r="I343" s="6" t="s">
        <v>1637</v>
      </c>
      <c r="J343" s="7" t="s">
        <v>162</v>
      </c>
      <c r="K343" t="s">
        <v>1638</v>
      </c>
      <c r="L343">
        <v>4700000</v>
      </c>
      <c r="M343" s="8">
        <v>44932</v>
      </c>
      <c r="N343" s="8">
        <v>45021</v>
      </c>
    </row>
    <row r="344" spans="1:14" s="9" customFormat="1" ht="15" customHeight="1" x14ac:dyDescent="0.25">
      <c r="A344" t="s">
        <v>1639</v>
      </c>
      <c r="B344" t="s">
        <v>16</v>
      </c>
      <c r="C344" s="5" t="s">
        <v>17</v>
      </c>
      <c r="D344" s="5" t="s">
        <v>18</v>
      </c>
      <c r="E344" t="s">
        <v>1640</v>
      </c>
      <c r="F344" s="5" t="s">
        <v>505</v>
      </c>
      <c r="G344" t="s">
        <v>21</v>
      </c>
      <c r="H344" t="s">
        <v>236</v>
      </c>
      <c r="I344" s="6" t="s">
        <v>1641</v>
      </c>
      <c r="J344" s="7" t="s">
        <v>162</v>
      </c>
      <c r="K344" t="s">
        <v>1642</v>
      </c>
      <c r="L344">
        <v>8200000</v>
      </c>
      <c r="M344" s="8">
        <v>44930</v>
      </c>
      <c r="N344" s="8">
        <v>45019</v>
      </c>
    </row>
    <row r="345" spans="1:14" s="9" customFormat="1" ht="15" customHeight="1" x14ac:dyDescent="0.25">
      <c r="A345" t="s">
        <v>1643</v>
      </c>
      <c r="B345" t="s">
        <v>16</v>
      </c>
      <c r="C345" s="5" t="e">
        <f>VLOOKUP(A345,[2]Hoja1!D$4:Q$845,14,FALSE)</f>
        <v>#N/A</v>
      </c>
      <c r="D345" s="5" t="e">
        <f>VLOOKUP(A345,[2]Hoja1!D$4:R$845,15,FALSE)</f>
        <v>#N/A</v>
      </c>
      <c r="E345" t="s">
        <v>1644</v>
      </c>
      <c r="F345" s="5" t="s">
        <v>1645</v>
      </c>
      <c r="G345" t="s">
        <v>21</v>
      </c>
      <c r="H345" t="s">
        <v>160</v>
      </c>
      <c r="I345" s="6" t="s">
        <v>1646</v>
      </c>
      <c r="J345" s="7" t="s">
        <v>162</v>
      </c>
      <c r="K345" t="s">
        <v>1647</v>
      </c>
      <c r="L345">
        <v>6949410</v>
      </c>
      <c r="M345" s="8">
        <v>44937</v>
      </c>
      <c r="N345" s="8">
        <v>45056</v>
      </c>
    </row>
    <row r="346" spans="1:14" x14ac:dyDescent="0.25">
      <c r="A346"/>
    </row>
    <row r="347" spans="1:14" x14ac:dyDescent="0.25">
      <c r="A347"/>
    </row>
    <row r="348" spans="1:14" x14ac:dyDescent="0.25">
      <c r="A348"/>
    </row>
    <row r="349" spans="1:14" x14ac:dyDescent="0.25">
      <c r="A349"/>
    </row>
    <row r="350" spans="1:14" x14ac:dyDescent="0.25">
      <c r="A350"/>
    </row>
    <row r="351" spans="1:14" x14ac:dyDescent="0.25">
      <c r="A351"/>
    </row>
    <row r="352" spans="1:14"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sheetData>
  <sheetProtection formatCells="0" formatColumns="0" formatRows="0" insertColumns="0" insertRows="0" insertHyperlinks="0" deleteColumns="0" deleteRows="0" sort="0" autoFilter="0" pivotTables="0"/>
  <autoFilter ref="A3:N345"/>
  <mergeCells count="1">
    <mergeCell ref="A1:N2"/>
  </mergeCells>
  <conditionalFormatting sqref="A4:A345">
    <cfRule type="duplicateValues" dxfId="2" priority="3"/>
  </conditionalFormatting>
  <conditionalFormatting sqref="A4:A345">
    <cfRule type="duplicateValues" dxfId="1" priority="2"/>
  </conditionalFormatting>
  <conditionalFormatting sqref="A4:A345">
    <cfRule type="duplicateValues" dxfId="0" priority="1"/>
  </conditionalFormatting>
  <hyperlinks>
    <hyperlink ref="I130" r:id="rId1"/>
    <hyperlink ref="I148" r:id="rId2"/>
    <hyperlink ref="I191" r:id="rId3"/>
  </hyperlinks>
  <pageMargins left="0.7" right="0.7" top="0.75" bottom="0.75" header="0.3" footer="0.3"/>
  <pageSetup scale="44" fitToHeight="0"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MARZO--2022 </vt:lpstr>
      <vt:lpstr>'MARZO--2022 '!JUNIO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2023-04-27T21:48:52Z</dcterms:created>
  <dcterms:modified xsi:type="dcterms:W3CDTF">2023-04-27T21:52:12Z</dcterms:modified>
</cp:coreProperties>
</file>