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16.160.201\planeacion\Oficial\EVIDENCIAS PLANEACION - CONTRATISTAS\2021\2021 - II TRIMESTRE\076-2021 CRISTHIAN CAMILO RODRIGUEZ\JUNIO\PAA MAYO\"/>
    </mc:Choice>
  </mc:AlternateContent>
  <bookViews>
    <workbookView xWindow="0" yWindow="0" windowWidth="28800" windowHeight="10800" tabRatio="750" firstSheet="1" activeTab="1"/>
  </bookViews>
  <sheets>
    <sheet name="PAA MARZO 2020" sheetId="28" state="hidden" r:id="rId1"/>
    <sheet name="PAA MARZO 2021" sheetId="29"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'PAA MARZO 2020'!$A$17:$O$17</definedName>
    <definedName name="_xlnm._FilterDatabase" localSheetId="1" hidden="1">'PAA MARZO 2021'!$A$17:$P$672</definedName>
    <definedName name="CDP" localSheetId="0">#REF!</definedName>
    <definedName name="CDP" localSheetId="1">#REF!</definedName>
    <definedName name="CDP">#REF!</definedName>
    <definedName name="IMPR" localSheetId="0">#REF!</definedName>
    <definedName name="IMPR" localSheetId="1">#REF!</definedName>
    <definedName name="IMPR">#REF!</definedName>
    <definedName name="RP" localSheetId="0">#REF!</definedName>
    <definedName name="RP" localSheetId="1">#REF!</definedName>
    <definedName name="RP">#REF!</definedName>
  </definedNames>
  <calcPr calcId="162913"/>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authors>
    <author>DIANA CAROLINA ARTEAGA ARTEAGA</author>
  </authors>
  <commentList>
    <comment ref="A17" authorId="0" shapeId="0">
      <text>
        <r>
          <rPr>
            <sz val="9"/>
            <color indexed="81"/>
            <rFont val="Tahoma"/>
            <family val="2"/>
          </rPr>
          <t>Incluir el código que aplique al objeto contractual de acuerdo a la categoría publicada por Colombia Compra Eficiente.</t>
        </r>
      </text>
    </comment>
    <comment ref="B17" authorId="0" shapeId="0">
      <text>
        <r>
          <rPr>
            <sz val="9"/>
            <color indexed="81"/>
            <rFont val="Tahoma"/>
            <family val="2"/>
          </rPr>
          <t>En este campo se debe incluir el objeto contractual o el bien y/o servicio a adquirir o a entregar por parte de la entidad.</t>
        </r>
      </text>
    </comment>
    <comment ref="D17" authorId="0" shape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authors>
    <author>DIANA CAROLINA ARTEAGA ARTEAGA</author>
  </authors>
  <commentList>
    <comment ref="A17" authorId="0" shapeId="0">
      <text>
        <r>
          <rPr>
            <sz val="9"/>
            <color indexed="81"/>
            <rFont val="Tahoma"/>
            <family val="2"/>
          </rPr>
          <t>Incluir el código que aplique al objeto contractual de acuerdo a la categoría publicada por Colombia Compra Eficiente.</t>
        </r>
      </text>
    </comment>
    <comment ref="B17" authorId="0" shapeId="0">
      <text>
        <r>
          <rPr>
            <sz val="9"/>
            <color indexed="81"/>
            <rFont val="Tahoma"/>
            <family val="2"/>
          </rPr>
          <t>En este campo se debe incluir el objeto contractual o el bien y/o servicio a adquirir o a entregar por parte de la entidad.</t>
        </r>
      </text>
    </comment>
    <comment ref="D17" authorId="0" shape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<sst xmlns="http://schemas.openxmlformats.org/spreadsheetml/2006/main" count="14029" uniqueCount="2002">
  <si>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</si>
  <si>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</si>
  <si>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</si>
  <si>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</si>
  <si>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</si>
  <si>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</si>
  <si>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</si>
  <si>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</si>
  <si>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</si>
  <si>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</si>
  <si>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</si>
  <si>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</si>
  <si>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</si>
  <si>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</si>
  <si>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</si>
  <si>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</si>
  <si>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</si>
  <si>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</si>
  <si>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</si>
  <si>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</si>
  <si>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</si>
  <si>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</si>
  <si>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</si>
  <si>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</si>
  <si>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</si>
  <si>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</si>
  <si>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</si>
  <si>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</si>
  <si>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</si>
  <si>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</si>
  <si>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</si>
  <si>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</si>
  <si>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</si>
  <si>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</si>
  <si>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</si>
  <si>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</si>
  <si>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</si>
  <si>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</si>
  <si>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</si>
  <si>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</si>
  <si>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</si>
  <si>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</si>
  <si>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</si>
  <si>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</si>
  <si>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</si>
  <si>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</si>
  <si>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</si>
  <si>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</si>
  <si>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</si>
  <si>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</si>
  <si>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</si>
  <si>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</si>
  <si>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</si>
  <si>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</si>
  <si>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</si>
  <si>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</si>
  <si>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</si>
  <si>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</si>
  <si>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</si>
  <si>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</si>
  <si>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</si>
  <si>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</si>
  <si>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</si>
  <si>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</si>
  <si>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</si>
  <si>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</si>
  <si>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</si>
  <si>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</si>
  <si>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</si>
  <si>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</si>
  <si>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</si>
  <si>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</si>
  <si>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</si>
  <si>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</si>
  <si>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</si>
  <si>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</si>
  <si>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</si>
  <si>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</si>
  <si>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</si>
  <si>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</si>
  <si>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</si>
  <si>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</si>
  <si>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</si>
  <si>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</si>
  <si>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</si>
  <si>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</si>
  <si>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</si>
  <si>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</si>
  <si>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</si>
  <si>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</si>
  <si>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</si>
  <si>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</si>
  <si>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</si>
  <si>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</si>
  <si>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</si>
  <si>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</si>
  <si>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</si>
  <si>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</si>
  <si>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</si>
  <si>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</si>
  <si>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</si>
  <si>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</si>
  <si>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</si>
  <si>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</si>
  <si>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</si>
  <si>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</si>
  <si>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</si>
  <si>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</si>
  <si>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</si>
  <si>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</si>
  <si>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</si>
  <si>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</si>
  <si>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</si>
  <si>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</si>
  <si>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</si>
  <si>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</si>
  <si>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</si>
  <si>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</si>
  <si>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</si>
  <si>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</si>
  <si>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</si>
  <si>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</si>
  <si>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</si>
  <si>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</si>
  <si>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</si>
  <si>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</si>
  <si>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</si>
  <si>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</si>
  <si>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</si>
  <si>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</si>
  <si>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</si>
  <si>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</si>
  <si>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</si>
  <si>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</si>
  <si>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</si>
  <si>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</si>
  <si>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</si>
  <si>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</si>
  <si>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</si>
  <si>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</si>
  <si>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</si>
  <si>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</si>
  <si>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</si>
  <si>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</si>
  <si>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</si>
  <si>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</si>
  <si>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</si>
  <si>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</si>
  <si>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</si>
  <si>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</si>
  <si>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</si>
  <si>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</si>
  <si>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</si>
  <si>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</si>
  <si>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</si>
  <si>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</si>
  <si>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</si>
  <si>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</si>
  <si>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</si>
  <si>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</si>
  <si>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</si>
  <si>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</si>
  <si>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</si>
  <si>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</si>
  <si>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</si>
  <si>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</si>
  <si>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</si>
  <si>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</si>
  <si>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</si>
  <si>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</si>
  <si>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</si>
  <si>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</si>
  <si>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</si>
  <si>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</si>
  <si>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</si>
  <si>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</si>
  <si>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</si>
  <si>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</si>
  <si>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</si>
  <si>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</si>
  <si>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</si>
  <si>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</si>
  <si>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</si>
  <si>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</si>
  <si>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</si>
  <si>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</si>
  <si>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</si>
  <si>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</si>
  <si>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</si>
  <si>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</si>
  <si>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</si>
  <si>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</si>
  <si>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</si>
  <si>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</si>
  <si>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</si>
  <si>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</si>
  <si>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</si>
  <si>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</si>
  <si>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</si>
  <si>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</si>
  <si>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</si>
  <si>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</si>
  <si>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</si>
  <si>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</si>
  <si>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</si>
  <si>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</si>
  <si>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</si>
  <si>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</si>
  <si>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</si>
  <si>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</si>
  <si>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</si>
  <si>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</si>
  <si>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</si>
  <si>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</si>
  <si>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</si>
  <si>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</si>
  <si>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</si>
  <si>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</si>
  <si>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</si>
  <si>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</si>
  <si>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</si>
  <si>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</si>
  <si>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</si>
  <si>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</si>
  <si>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</si>
  <si>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</si>
  <si>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</si>
  <si>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</si>
  <si>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</si>
  <si>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</si>
  <si>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</si>
  <si>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</si>
  <si>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</si>
  <si>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</si>
  <si>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</si>
  <si>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</si>
  <si>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</si>
  <si>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</si>
  <si>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</si>
  <si>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</si>
  <si>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</si>
  <si>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</si>
  <si>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</si>
  <si>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</si>
  <si>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</si>
  <si>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</si>
  <si>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</si>
  <si>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</si>
  <si>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</si>
  <si>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</si>
  <si>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</si>
  <si>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</si>
  <si>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</si>
  <si>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</si>
  <si>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</si>
  <si>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</si>
  <si>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</si>
  <si>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</si>
  <si>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</si>
  <si>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</si>
  <si>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</si>
  <si>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</si>
  <si>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</si>
  <si>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</si>
  <si>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</si>
  <si>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</si>
  <si>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</si>
  <si>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</si>
  <si>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</si>
  <si>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</si>
  <si>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</si>
  <si>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</si>
  <si>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</si>
  <si>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</si>
  <si>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</si>
  <si>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</si>
  <si>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</si>
  <si>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</si>
  <si>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</si>
  <si>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</si>
  <si>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</si>
  <si>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</si>
  <si>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</si>
  <si>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</si>
  <si>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</si>
  <si>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</si>
  <si>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</si>
  <si>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</si>
  <si>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</si>
  <si>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</si>
  <si>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</si>
  <si>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</si>
  <si>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</si>
  <si>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</si>
  <si>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</si>
  <si>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</si>
  <si>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</si>
  <si>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</si>
  <si>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</si>
  <si>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</si>
  <si>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</si>
  <si>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</si>
  <si>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</si>
  <si>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</si>
  <si>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</si>
  <si>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</si>
  <si>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</si>
  <si>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</si>
  <si>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</si>
  <si>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</si>
  <si>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</si>
  <si>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</si>
  <si>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</si>
  <si>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</si>
  <si>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</si>
  <si>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</si>
  <si>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</si>
  <si>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</si>
  <si>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</si>
  <si>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</si>
  <si>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</si>
  <si>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</si>
  <si>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</si>
  <si>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</si>
  <si>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</si>
  <si>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</si>
  <si>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</si>
  <si>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</si>
  <si>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</si>
  <si>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</si>
  <si>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</si>
  <si>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</si>
  <si>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</si>
  <si>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</si>
  <si>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</si>
  <si>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</si>
  <si>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</si>
  <si>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</si>
  <si>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</si>
  <si>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</si>
  <si>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</si>
  <si>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</si>
  <si>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</si>
  <si>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</si>
  <si>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</si>
  <si>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</si>
  <si>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</si>
  <si>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</si>
  <si>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</si>
  <si>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</si>
  <si>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</si>
  <si>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</si>
  <si>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</si>
  <si>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</si>
  <si>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</si>
  <si>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</si>
  <si>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</si>
  <si>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</si>
  <si>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</si>
  <si>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</si>
  <si>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</si>
  <si>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</si>
  <si>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</si>
  <si>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</si>
  <si>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</si>
  <si>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</si>
  <si>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</si>
  <si>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</si>
  <si>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</si>
  <si>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</si>
  <si>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</si>
  <si>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</si>
  <si>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</si>
  <si>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</si>
  <si>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</si>
  <si>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</si>
  <si>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</si>
  <si>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</si>
  <si>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</si>
  <si>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</si>
  <si>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</si>
  <si>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</si>
  <si>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</si>
  <si>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</si>
  <si>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</si>
  <si>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</si>
  <si>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</si>
  <si>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</si>
  <si>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</si>
  <si>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</si>
  <si>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</si>
  <si>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</si>
  <si>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</si>
  <si>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</si>
  <si>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</si>
  <si>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</si>
  <si>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</si>
  <si>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</si>
  <si>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</si>
  <si>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</si>
  <si>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</si>
  <si>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</si>
  <si>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</si>
  <si>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</si>
  <si>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</si>
  <si>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</si>
  <si>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</si>
  <si>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</si>
  <si>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</si>
  <si>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</si>
  <si>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</si>
  <si>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</si>
  <si>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</si>
  <si>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</si>
  <si>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</si>
  <si>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</si>
  <si>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</si>
  <si>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</si>
  <si>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</si>
  <si>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</si>
  <si>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</si>
  <si>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</si>
  <si>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</si>
  <si>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</si>
  <si>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</si>
  <si>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</si>
  <si>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</si>
  <si>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</si>
  <si>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</si>
  <si>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</si>
  <si>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</si>
  <si>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</si>
  <si>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</si>
  <si>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</si>
  <si>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</si>
  <si>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</si>
  <si>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</si>
  <si>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</si>
  <si>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</si>
  <si>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</si>
  <si>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</si>
  <si>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</si>
  <si>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</si>
  <si>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</si>
  <si>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</si>
  <si>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</si>
  <si>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</si>
  <si>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</si>
  <si>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</si>
  <si>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</si>
  <si>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</si>
  <si>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</si>
  <si>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</si>
  <si>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</si>
  <si>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</si>
  <si>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</si>
  <si>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</si>
  <si>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</si>
  <si>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</si>
  <si>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</si>
  <si>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</si>
  <si>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</si>
  <si>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</si>
  <si>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</si>
  <si>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</si>
  <si>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</si>
  <si>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</si>
  <si>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</si>
  <si>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</si>
  <si>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</si>
  <si>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</si>
  <si>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</si>
  <si>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</si>
  <si>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</si>
  <si>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</si>
  <si>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</si>
  <si>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</si>
  <si>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</si>
  <si>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</si>
  <si>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</si>
  <si>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</si>
  <si>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</si>
  <si>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</si>
  <si>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</si>
  <si>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</si>
  <si>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</si>
  <si>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</si>
  <si>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</si>
  <si>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</si>
  <si>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</si>
  <si>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</si>
  <si>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</si>
  <si>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</si>
  <si>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</si>
  <si>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</si>
  <si>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</si>
  <si>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</si>
  <si>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</si>
  <si>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</si>
  <si>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</si>
  <si>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</si>
  <si>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</si>
  <si>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</si>
  <si>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</si>
  <si>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</si>
  <si>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</si>
  <si>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</si>
  <si>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</si>
  <si>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</si>
  <si>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</si>
  <si>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</si>
  <si>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</si>
  <si>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</si>
  <si>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</si>
  <si>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</si>
  <si>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</si>
  <si>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</si>
  <si>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</si>
  <si>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</si>
  <si>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</si>
  <si>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</si>
  <si>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</si>
  <si>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</si>
  <si>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</si>
  <si>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</si>
  <si>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</si>
  <si>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</si>
  <si>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</si>
  <si>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</si>
  <si>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</si>
  <si>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</si>
  <si>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</si>
  <si>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</si>
  <si>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</si>
  <si>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</si>
  <si>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</si>
  <si>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</si>
  <si>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</si>
  <si>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</si>
  <si>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</si>
  <si>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</si>
  <si>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</si>
  <si>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</si>
  <si>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</si>
  <si>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</si>
  <si>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</si>
  <si>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</si>
  <si>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</si>
  <si>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</si>
  <si>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</si>
  <si>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</si>
  <si>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</si>
  <si>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</si>
  <si>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</si>
  <si>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</si>
  <si>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</si>
  <si>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</si>
  <si>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</si>
  <si>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</si>
  <si>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</si>
  <si>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</si>
  <si>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</si>
  <si>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</si>
  <si>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</si>
  <si>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</si>
  <si>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</si>
  <si>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</si>
  <si>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</si>
  <si>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</si>
  <si>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</si>
  <si>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</si>
  <si>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</si>
  <si>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</si>
  <si>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</si>
  <si>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</si>
  <si>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</si>
  <si>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</si>
  <si>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</si>
  <si>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</si>
  <si>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</si>
  <si>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</si>
  <si>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</si>
  <si>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</si>
  <si>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</si>
  <si>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</si>
  <si>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</si>
  <si>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</si>
  <si>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</si>
  <si>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</si>
  <si>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</si>
  <si>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</si>
  <si>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</si>
  <si>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</si>
  <si>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</si>
  <si>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</si>
  <si>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</si>
  <si>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</si>
  <si>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</si>
  <si>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</si>
  <si>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</si>
  <si>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</si>
  <si>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</si>
  <si>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</si>
  <si>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</si>
  <si>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</si>
  <si>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</si>
  <si>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</si>
  <si>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</si>
  <si>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</si>
  <si>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</si>
  <si>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</si>
  <si>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</si>
  <si>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</si>
  <si>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</si>
  <si>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</si>
  <si>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</si>
  <si>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</si>
  <si>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</si>
  <si>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</si>
  <si>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</si>
  <si>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</si>
  <si>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</si>
  <si>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</si>
  <si>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</si>
  <si>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</si>
  <si>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</si>
  <si>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</si>
  <si>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</si>
  <si>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</si>
  <si>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</si>
  <si>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</si>
  <si>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</si>
  <si>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</si>
  <si>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</si>
  <si>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</si>
  <si>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</si>
  <si>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</si>
  <si>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</si>
  <si>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</si>
  <si>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</si>
  <si>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</si>
  <si>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</si>
  <si>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</si>
  <si>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</si>
  <si>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</si>
  <si>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</si>
  <si>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</si>
  <si>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</si>
  <si>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</si>
  <si>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</si>
  <si>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</si>
  <si>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</si>
  <si>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</si>
  <si>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</si>
  <si>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</si>
  <si>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</si>
  <si>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</si>
  <si>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</si>
  <si>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</si>
  <si>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</si>
  <si>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</si>
  <si>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</si>
  <si>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</si>
  <si>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</si>
  <si>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</si>
  <si>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</si>
  <si>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</si>
  <si>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</si>
  <si>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</si>
  <si>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</si>
  <si>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</si>
  <si>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</si>
  <si>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</si>
  <si>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</si>
  <si>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</si>
  <si>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</si>
  <si>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</si>
  <si>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</si>
  <si>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</si>
  <si>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</si>
  <si>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</si>
  <si>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</si>
  <si>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</si>
  <si>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</si>
  <si>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</si>
  <si>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</si>
  <si>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</si>
  <si>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</si>
  <si>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</si>
  <si>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</si>
  <si>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</si>
  <si>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</si>
  <si>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</si>
  <si>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</si>
  <si>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</si>
  <si>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</si>
  <si>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</si>
  <si>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</si>
  <si>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</si>
  <si>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</si>
  <si>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</si>
  <si>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</si>
  <si>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</si>
  <si>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</si>
  <si>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</si>
  <si>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</si>
  <si>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</si>
  <si>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</si>
  <si>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</si>
  <si>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</si>
  <si>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</si>
  <si>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</si>
  <si>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</si>
  <si>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</si>
  <si>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</si>
  <si>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</si>
  <si>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</si>
  <si>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</si>
  <si>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</si>
  <si>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</si>
  <si>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</si>
  <si>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</si>
  <si>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</si>
  <si>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</si>
  <si>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</si>
  <si>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</si>
  <si>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</si>
  <si>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</si>
  <si>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</si>
  <si>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</si>
  <si>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</si>
  <si>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</si>
  <si>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</si>
  <si>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</si>
  <si>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</si>
  <si>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</si>
  <si>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</si>
  <si>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</si>
  <si>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</si>
  <si>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</si>
  <si>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</si>
  <si>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</si>
  <si>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</si>
  <si>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</si>
  <si>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</si>
  <si>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</si>
  <si>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</si>
  <si>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</si>
  <si>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</si>
  <si>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</si>
  <si>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</si>
  <si>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</si>
  <si>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</si>
  <si>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</si>
  <si>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</si>
  <si>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</si>
  <si>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</si>
  <si>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</si>
  <si>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</si>
  <si>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</si>
  <si>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</si>
  <si>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</si>
  <si>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</si>
  <si>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</si>
  <si>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</si>
  <si>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</si>
  <si>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</si>
  <si>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</si>
  <si>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</si>
  <si>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</si>
  <si>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</si>
  <si>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</si>
  <si>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</si>
  <si>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</si>
  <si>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</si>
  <si>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</si>
  <si>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</si>
  <si>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</si>
  <si>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</si>
  <si>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</si>
  <si>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</si>
  <si>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</si>
  <si>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</si>
  <si>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</si>
  <si>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</si>
  <si>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</si>
  <si>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</si>
  <si>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</si>
  <si>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</si>
  <si>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</si>
  <si>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</si>
  <si>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</si>
  <si>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</si>
  <si>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</si>
  <si>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</si>
  <si>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</si>
  <si>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</si>
  <si>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</si>
  <si>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</si>
  <si>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</si>
  <si>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</si>
  <si>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</si>
  <si>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</si>
  <si>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</si>
  <si>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</si>
  <si>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</si>
  <si>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</si>
  <si>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</si>
  <si>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</si>
  <si>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</si>
  <si>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</si>
  <si>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</si>
  <si>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</si>
  <si>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</si>
  <si>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</si>
  <si>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</si>
  <si>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</si>
  <si>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</si>
  <si>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</si>
  <si>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</si>
  <si>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</si>
  <si>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</si>
  <si>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</si>
  <si>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</si>
  <si>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</si>
  <si>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</si>
  <si>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</si>
  <si>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</si>
  <si>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</si>
  <si>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</si>
  <si>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</si>
  <si>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</si>
  <si>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</si>
  <si>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</si>
  <si>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</si>
  <si>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</si>
  <si>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</si>
  <si>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</si>
  <si>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</si>
  <si>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</si>
  <si>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</si>
  <si>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</si>
  <si>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</si>
  <si>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</si>
  <si>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</si>
  <si>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</si>
  <si>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</si>
  <si>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</si>
  <si>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</si>
  <si>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</si>
  <si>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</si>
  <si>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</si>
  <si>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</si>
  <si>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</si>
  <si>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</si>
  <si>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</si>
  <si>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</si>
  <si>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</si>
  <si>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</si>
  <si>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</si>
  <si>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</si>
  <si>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</si>
  <si>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</si>
  <si>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</si>
  <si>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</si>
  <si>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</si>
  <si>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</si>
  <si>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</si>
  <si>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</si>
  <si>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</si>
  <si>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</si>
  <si>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</si>
  <si>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</si>
  <si>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</si>
  <si>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</si>
  <si>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</si>
  <si>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</si>
  <si>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</si>
  <si>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</si>
  <si>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</si>
  <si>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</si>
  <si>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</si>
  <si>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</si>
  <si>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</si>
  <si>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</si>
  <si>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</si>
  <si>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</si>
  <si>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</si>
  <si>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</si>
  <si>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</si>
  <si>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</si>
  <si>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</si>
  <si>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</si>
  <si>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</si>
  <si>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</si>
  <si>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</si>
  <si>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</si>
  <si>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</si>
  <si>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</si>
  <si>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</si>
  <si>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</si>
  <si>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</si>
  <si>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</si>
  <si>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</si>
  <si>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</si>
  <si>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</si>
  <si>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</si>
  <si>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</si>
  <si>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</si>
  <si>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</si>
  <si>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</si>
  <si>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</si>
  <si>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</si>
  <si>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</si>
  <si>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</si>
  <si>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</si>
  <si>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</si>
  <si>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</si>
  <si>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</si>
  <si>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</si>
  <si>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</si>
  <si>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</si>
  <si>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</si>
  <si>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</si>
  <si>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</si>
  <si>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</si>
  <si>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</si>
  <si>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</si>
  <si>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</si>
  <si>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</si>
  <si>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</si>
  <si>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</si>
  <si>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</si>
  <si>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</si>
  <si>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</si>
  <si>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</si>
  <si>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</si>
  <si>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</si>
  <si>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</si>
  <si>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</si>
  <si>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</si>
  <si>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</si>
  <si>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</si>
  <si>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</si>
  <si>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</si>
  <si>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</si>
  <si>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</si>
  <si>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</si>
  <si>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</si>
  <si>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</si>
  <si>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</si>
  <si>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</si>
  <si>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</si>
  <si>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</si>
  <si>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</si>
  <si>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</si>
  <si>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</si>
  <si>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</si>
  <si>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</si>
  <si>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</si>
  <si>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</si>
  <si>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</si>
  <si>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</si>
  <si>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</si>
  <si>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</si>
  <si>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</si>
  <si>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</si>
  <si>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</si>
  <si>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</si>
  <si>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</si>
  <si>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</si>
  <si>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</si>
  <si>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</si>
  <si>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</si>
  <si>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</si>
  <si>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</si>
  <si>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</si>
  <si>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</si>
  <si>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</si>
  <si>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</si>
  <si>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</si>
  <si>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</si>
  <si>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</si>
  <si>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</si>
  <si>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</si>
  <si>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</si>
  <si>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</si>
  <si>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</si>
  <si>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</si>
  <si>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Prestar servicios profesionales en derecho a la Dirección Jurídica, en el ejercicio de conceptualización y representación judicial y extrajudicial en materia laboral, civil y administrativo.</t>
  </si>
  <si>
    <t>Prestar los servicios profesionales realizando las actividades de soporte y mantenimiento para el sistema de información de administración de personal - PERNO de la Caja de la Vivienda Popular</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</si>
  <si>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</si>
  <si>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de Software de los sistemas de la Caja de la Vivienda Popular</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</si>
  <si>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</si>
  <si>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Prestación de servicios en el apoyo a la gestión a través del acompañamiento técnico, social y jurídico en la atención de los requerimientos realizados por los ciudadanos dentro del marco de las competencias de la dut.</t>
  </si>
  <si>
    <t>Prestar servicios profesionales para realizar las actividades sociales requeridas para adelantar los procesos de titulación, urbanización y zonas de cesión cargo de la dirección de urbanización y titulación.</t>
  </si>
  <si>
    <t>Prestación de servicios profesionales jurídicos requeridos en los procesos de titulación predial conforme a los diferentes mecanismos previstos por la ley y los procedimientos internos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</si>
  <si>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</si>
  <si>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realizar las actividades sociales requeridas para adelantar los procesos de titulación, urbanización y zonas de cesión a cargo de la dirección de urbanización y titulación.</t>
  </si>
  <si>
    <t>Prestación de servicios de apoyo a la gestión en las actividades relacionadas con el seguimiento, registro e inscripción de títulos que garanticen el derecho de propiedad de los beneficiarios de los programas misionales de la cvp.</t>
  </si>
  <si>
    <t>Prestar servicios de apoyo a la gestión para la captura, procesamiento, tratamiento y actualización de la información que se genera y reposa en la dirección de urbanizaciones y titulación.</t>
  </si>
  <si>
    <t>Prestar servicios profesionales para apoyar actividades administrativas relacionadas con la archivo y manejo del sistema con que cuenta la CVP</t>
  </si>
  <si>
    <t>Prestar servicios profesionales como abogado, en el apoyo y acompañamiento en las gestiones jurídicas en materia penal y de derecho público, en defensa de los intereses de la Caja de la Vivienda Popular.</t>
  </si>
  <si>
    <t>Prestar los servicios de apoyo técnico para el desarrollo de la gestión de la Oficina TIC de la Caja de la Vivienda Popular</t>
  </si>
  <si>
    <t>Prestación de servicios profesionales en la Oficina Asesora de Comunicaciones en la coordinación de estrategias de comunicación de acuerdo con las necesidades de la entidad y enlace con las direcciones misionales de la Caja de la Vivienda Popular.</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</si>
  <si>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</si>
  <si>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Obras de Infraestructura a Escala Barrial con participación ciudadana</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</si>
  <si>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</si>
  <si>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Prestación de Servicios profesionales para apoyar a la Dirección de Mejoramiento de Barrios de la Caja de Vivienda Popular en los proyectos de intervención física a escala barrial que, en materia de Seguridad y Salud en el Trabajo y Medio Ambiente (SS-TMA)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</si>
  <si>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</si>
  <si>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</si>
  <si>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</si>
  <si>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</si>
  <si>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 xml:space="preserve">Prestar los servicios profesionales especializados para asesorar a la Dirección de Mejoramiento de Barrios en la formulación y gestión de proyectos de Intervernción a escala barrial </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</si>
  <si>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</si>
  <si>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</si>
  <si>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</si>
  <si>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</si>
  <si>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</si>
  <si>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</si>
  <si>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Prestar los servicios técnicos para la atención y respuesta, con criterios de oportunidad y calidad, a los requerimientos presentados por los usuarios para los trámites relacionados con los actos de reconocimiento y los programas de mejoramiento de vivienda, de acuerdo con los lineamientos definidos para los proyectos ejecutados en el marco del Plan Terrazas.</t>
  </si>
  <si>
    <t>Prestar los servicios técnicos para la atención y respuesta, con criterios de oportunidad y calidad, a los requerimientos presentados por los usuarios para los trámites relacionados con los proyectos ejecutados en el marco del Plan Terrazas y los programas de mejoramiento de vivienda, de acuerdo con los lineamientos definidos para tal efecto.</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</si>
  <si>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</si>
  <si>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</si>
  <si>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soportar la gestión legal requerida en la estructuración técnica, jurídica y financiera de los proyectos que se definan en el marco del Plan Terrazas y en las diferentes etapas establecidas para su ejecución que permitan su cumplimiento, de conformidad con el marco normativo establecido para cada tipo de intervención para los programas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</si>
  <si>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</si>
  <si>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</si>
  <si>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Prestar los servicios técnicos, que soporten los procesos administrativos requeridos para la ejecución de los proyectos de mejoramiento de vivienda en desarrollo del Plan Terrazas, teniendo en cuenta los instrumentos de planeación y seguimiento.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</si>
  <si>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</si>
  <si>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</si>
  <si>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</si>
  <si>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</si>
  <si>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</si>
  <si>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Prestar los servicios de apoyo a la gestión para el desarrollo de los procesos administrativos establecidos en el marco del proyecto Plan Terrazas, de conformidad con los lineamientos e instrumentos de planeación y seguimiento.</t>
  </si>
  <si>
    <t>SEPTIEMBRE</t>
  </si>
  <si>
    <t>Laura Marcela Sanguino Gutiérrez</t>
  </si>
  <si>
    <t>TULIO RICARDO RAMIREZ BORBON</t>
  </si>
  <si>
    <t>tramirezb@cajaviviendapopular.gov.vo</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</si>
  <si>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</si>
  <si>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</si>
  <si>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</si>
  <si>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el desarrollo y monitoreo de los componentes de software de los sistemas de información misionales que soporten la Curaduría pública social, en el marco de la implementación del Plan Terrazas.</t>
  </si>
  <si>
    <t>Prestar servicios profesionales para apoyar a la gestión administrativa y contractual de la OAP</t>
  </si>
  <si>
    <t>Prestar el apoyo técnico en la Subdirección Administrativa en las actividades relacionadas con Bienestar Laboral, Seguridad y Salud en el Trabajo, enmarcadas dentro del proceso de Talento Humano de la Caja de la Vivienda Popular.</t>
  </si>
  <si>
    <t>Prestar servicios profesionales para acompañar a la DUT en temas técnicos relacionados con los proyectos de urbanización a cargo de esta Dirección.</t>
  </si>
  <si>
    <t>Prestar servicios de apoyo a la gestión, con la finalidad de adelantar actividades administrativas necesarias para el cabal cumplimiento de las funciones asignadas a la DUT.</t>
  </si>
  <si>
    <t>Compra, recarga y revisión de los extintores de la Caja de la Vivienda Popular</t>
  </si>
  <si>
    <t>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t>
  </si>
  <si>
    <t xml:space="preserve">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
</t>
  </si>
  <si>
    <t>Contratar la prestación del servicio de mantenimiento del jardín vertical de la Caja de la Vivienda Popular.</t>
  </si>
  <si>
    <t>Bogotá</t>
  </si>
  <si>
    <t>Prestar servicios profesionales para apoyar el desarrollo de las actividades de los procesos a cargo de la Subdirección Administrativa.</t>
  </si>
  <si>
    <t>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</si>
  <si>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Prestar servicios profesionales en la Dirección Jurídica, para adelantar las gestiones contractuales y de derecho administrativo que se requieran en la dependencia.</t>
  </si>
  <si>
    <t>Prestar servicios de apoyo a la gestión con el fin de adelantar las tareas administrativas requeridas para la ejecución de las funciones encomendadas a esta Dirección</t>
  </si>
  <si>
    <t>Prestación de servicios profesionales para adelantar actividades de tipo social relacionadas con los procesos de titulación, urbanización y zonas de cesión cargo de la dut</t>
  </si>
  <si>
    <t>Prestar servicios profesionales para la orientación, acompañamiento de actividades y procesos asociados a la gestión social en el marco del Programa de la Dirección de Urbanizaciones y titulación</t>
  </si>
  <si>
    <t>Prestación de servicios profesionales a la dirección de urbanizaciones y titulación en el Seguimiento técnico administrativo para la ejecución de los proyectos de vivienda nueva adelantados por la entidad en cumplimiento de sus procesos misionales y proyectos especiales</t>
  </si>
  <si>
    <t>Prestar los servicios de apoyo a la Dirección de Gestión Corporativa y CID en las actividades de servicio al ciudadano y las actividades relacionadas con el Sistema de Gestión Documental Orfeo de la Caja de la Vivienda Popular</t>
  </si>
  <si>
    <t>Prestar servicios de apoyo a la gestión para realizar las actividades que se generen de la gestión documental y archivística del CVP.</t>
  </si>
  <si>
    <t>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</si>
  <si>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Servicios de un operador logístico que lleve a cabo la planeación estratégica, ejecución y medición de actividades culturales de la caja de la vivienda popular que permita dar a conocer las actividades realizadas de los diferentes programas misionales de la entidad.</t>
  </si>
  <si>
    <t>Prestar servicios profesionales especializados para la propuesta de estrategias y acciones y la gestión y orientación de actividades frente a los procesos asociados a la gestión jurídica en el marco del Programa de Reasentamientos.</t>
  </si>
  <si>
    <t>Prestar servicios profesionales para la gestión jurídica requerida en los procesos de los programas misionales ejecutados por la Dirección de Reasentamientos.</t>
  </si>
  <si>
    <t>Prestar servicios profesionales para el acompañamiento y gestión social en desarrollo de las actividades asociadas a los programas misionales de la Dirección de Reasentamientos.</t>
  </si>
  <si>
    <t>Prestar servicios profesionales especializados para el acompañamiento presupuestal, financiero y de manejo de datos en la gestión de relocalizaciòn frente a los programas misionales de la Dirección de Reasentamientos.</t>
  </si>
  <si>
    <t xml:space="preserve">Prestar servicios de apoyo operativo y administrativo en las actividades asociadas a la implementación de los programas misionales de la Dirección de Reasentamientos.
</t>
  </si>
  <si>
    <t>Prestar servicios profesionales especializados para la gestión y orientación de actividades frente a los procesos asociados a la gestión jurídica en el marco del Programa de Reasentamientos.</t>
  </si>
  <si>
    <t>Prestar servicios profesionales para el acompañamiento social y de atención ciudadana, en desarrollo de las actividades asociadas a los programas misionales de la Dirección de Reasentamientos.</t>
  </si>
  <si>
    <t>Prestar servicios profesionales especializados desde el componente financiero para el seguimiento y control a la ejecución de los recursos en el marco de los programas y proyectos de la Dirección de Reasentamientos.</t>
  </si>
  <si>
    <t>Prestar servicios profesionales para el acompañamiento y gestión jurídica en desarrollo de las actividades asociadas a los programas misionales de la Dirección de Reasentamientos.</t>
  </si>
  <si>
    <t>Prestar servicios profesionales especializados para la gestión  y desarrollo de actividades en el componente social, requeridas en los procesos de los programas misionales ejecutados por la Dirección de Reasentamientos.</t>
  </si>
  <si>
    <t>Prestar servicios profesionales especializados en asuntos relacionados con la Planeación Institucional y la implementación de MIPG, a través de las herramientas de gestión y seguimiento previstas por la Entidad.</t>
  </si>
  <si>
    <t>Prestar servicios de apoyo operativo en las actividades asociadas al componente de gestión documental de la Dirección de Reasentamientos.</t>
  </si>
  <si>
    <t>Prestar servicios profesionales para el seguimiento a la ejecución presupuestal de los recursos destinados a los programas misionales de la Dirección de Reasentamientos.</t>
  </si>
  <si>
    <t>Prestar servicios profesionales especializados para la gestión jurídica requerida en los procesos de los programas misionales ejecutados por la Dirección de Reasentamientos.</t>
  </si>
  <si>
    <t>Prestar servicios profesionales especializados como abogado para orientar, dar lineamientos y acompañar a la Dirección de Reasentamientos en asuntos del ambito jurídico, así como en la formulación de estrategias jurídicas para la aplicación de sus Programas Misionales.</t>
  </si>
  <si>
    <t>Prestación de servicios profesionales especializados en asuntos financieros para la ejecución de los recursos en el marco de los programas y proyectos de la Dirección de Reasentamientos.</t>
  </si>
  <si>
    <t>Prestar servicios de apoyo técnico administrativo y de gestión documental de la Dirección de Reasentamientos.</t>
  </si>
  <si>
    <t xml:space="preserve">Prestar servicios profesionales especializados para el acompañamiento juridico al proceso de Relocalización Transitoria del Programa de Reasentamientos.  </t>
  </si>
  <si>
    <t>Prestar servicios profesionales para el acompañamiento social en los procesos derivados de la aplicación de los programas misionales de la Dirección de Reasentamientos.</t>
  </si>
  <si>
    <t xml:space="preserve">Prestación de servicios profesionales para analizar, diseñar y desarrollar, probar, publicar, realizar mantenimiento y administración de los componentes de software de los sistemas de información de la Caja de Vivienda Popular. </t>
  </si>
  <si>
    <t>Prestar servicios profesionales para la aplicación de los procesos y procedimientos asociados a la gestión financiera de la Dirección de Reasentamientos.</t>
  </si>
  <si>
    <t xml:space="preserve">Prestar servicios profesionales para la ejecución de actividades de apoyo desde el componente técnico propias del programa de reasentamientos.
</t>
  </si>
  <si>
    <t>Prestar servicios de apoyo técnico a la gestión operativa y administrativa para relocalización transitoria en el marco  del Programa de Reasentamientos.</t>
  </si>
  <si>
    <t>Prestar servicios profesionales para el acompañamiento social y de gestión en los procesos derivados de la aplicación de los programas misionales de la Dirección de Reasentamientos.</t>
  </si>
  <si>
    <t xml:space="preserve">Prestar servicios profesionales para la ejecución de actividades de apoyo y seguimiento desde el componente inmobiliario, propias del programa de reasentamientos.
</t>
  </si>
  <si>
    <t xml:space="preserve">Prestación de servicios profesionales especializados, para la gestión administrativa, contractual y de apoyo a la interinstitucional relacionada con las actuaciones propias que requiera la Dirección de Reasentamientos de la Caja de la Vivienda Popular
</t>
  </si>
  <si>
    <t>Prestar servicios profesionales especializados para la gestión, planteamiento de estrategias y orientación de actividades  asociadas al componente de relocalización transitoria, frente a los procesos y procedimientos en el marco del Programa de Reasentamientos.</t>
  </si>
  <si>
    <t>Prestar servicios profesionales especializados para la gestión, planteamiento de estrategias y orientación de actividades  asociadas al componente jurídico, frente a los procesos y procedimientos en el marco del Programa de Reasentamientos.</t>
  </si>
  <si>
    <t xml:space="preserve">Prestar servicios profesionales para la ejecución de actividades de apoyo y seguimiento desde el componente técnico propias del programa de reasentamientos.
</t>
  </si>
  <si>
    <t>Prestar servicios profesionales especializados para la programación y control financiero de los recursos destinados a la ejecución de los Programas Misionales de la Dirección de Reasentamientos.</t>
  </si>
  <si>
    <t xml:space="preserve"> Prestar servicios profesionales especializados para la gestión, planteamiento de estrategias y orientación de actividades  asociadas al componente financiero y presupuestal, frente a los procesos y procedimientos en el marco del Programa de Reasentamientos.</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</si>
  <si>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</si>
  <si>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</si>
  <si>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para la gestión y ejecución de actividades en el componente técnico propias del programa de reasentamientos.</t>
  </si>
  <si>
    <t xml:space="preserve">Prestar servicios profesionales especializados para la ejecución de actividades desde el componente técnico propias del programa de reasentamientos.
</t>
  </si>
  <si>
    <t>Prestar servicios de apoyo a la gestión operativa del componente técnico y de inventario inmueble para la aplicación del programa de reasentamientos.</t>
  </si>
  <si>
    <t>Prestar servicios profesionales para el acompañamiento social a los hogares en la modalidad de relocalización transitoria en el marco  del Programa de Reasentamientos.</t>
  </si>
  <si>
    <t>Prestar servicios profesionales para orientar las actividades asociadas al componente de gestión documental y archivo de la Dirección de Reasentamientos.</t>
  </si>
  <si>
    <t>Prestar servicios profesionales para el acompañamiento presupuestal y financiero y de manejo de bases de datos de los procesos de relocalización transitoria en el marco  del Programa de Reasentamientos.</t>
  </si>
  <si>
    <t>Prestar servicios de apoyo a la gestión financiera desarrollando las actividades asistenciales que se requieran en el marco de los programas y proyectos de la Dirección de Reasentamientos.</t>
  </si>
  <si>
    <t>Prestar servicios profesionales para analizar, capacitar, desarrollar y realizar tareas de soporte y mantenimiento de los Sistemas de Información de la Dirección de Reasentamientos Humanos</t>
  </si>
  <si>
    <t xml:space="preserve">Prestar servicios de apoyo a la gestión operativa del componente técnico para la aplicación del programa de reasentamientos.
</t>
  </si>
  <si>
    <t>Prestar servicios profesionales como abogado en el ejercicio de conceptualización y
representación en acciones constitucionales asignadas por el Supervisor del contrato.</t>
  </si>
  <si>
    <t>Prestar servicios profesionales para la gestión técnica requerida en los procesos de los programas misionales ejecutados por la Dirección de Reasentamientos.</t>
  </si>
  <si>
    <t>Prestar servicios profesionales para el acompañamiento social en los procesos relacionados con las comunidades indígenas según lineamientos de la Dirección de Reasentamientos.</t>
  </si>
  <si>
    <t>Prestar servicios profesionales especializados para la gestión, planteamiento de estrategias y orientación de actividades  asociadas al componente social, frente a los procesos y procedimientos en el marco del Programa de Reasentamientos.</t>
  </si>
  <si>
    <t>Prestar servicios de apoyo técnico operativo  en desarrollo del proceso de gestión documental de la Dirección de Reasentamientos.</t>
  </si>
  <si>
    <t>Prestar servicios profesionales especializados para la gestión jurídica requerida en los procesos en el marco de la modalidad de Relocalización Transitoria del Programa de Reasentamientos.</t>
  </si>
  <si>
    <t>Prestación de servicios profesionales especializados, para la gestión administrativa, contractual y jurídica relacionada con las actuaciones propias que requiera la Dirección de Reasentamientos de la Caja de la Vivienda Popular</t>
  </si>
  <si>
    <t xml:space="preserve">Prestación de servicios profesionales especializados, para la gestión administrativa, de control y seguimiento, a los asuntos que se deriven del Sistema de Control Interno relacionados con la Dirección de Reasentamientos.
</t>
  </si>
  <si>
    <t>Prestar servicios profesionales especializados para atender asuntos relacionados con la planeación estratégica y la gestión técnica y de ordenamiento territorial, asociada a los programas misionales de la Dirección de Reasentamientos.</t>
  </si>
  <si>
    <t xml:space="preserve">
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</si>
  <si>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para la ejecución de actividades de apoyo desde el componente técnico propias del programa de reasentamientos.</t>
  </si>
  <si>
    <t>Prestar servicios profesionales especializados desde el componente técnico catastral  y de inventario inmueble,  en los procesos de los programas misionales ejecutados por la Dirección de Reasentamientos.ientos.</t>
  </si>
  <si>
    <t>Prestar servicios profesionales especializados para la gestión, planteamiento de estrategias y orientación de actividades  asociadas al componente inmobiliario, frente a los procesos y procedimientos  en el marco del Programa de Reasentamientos.</t>
  </si>
  <si>
    <t>Prestación de servicios profesionales para la gestión judicial y apoyo jurídico, en las actuaciones enmarcadas en el programa de  easentamientos humanos de la Caja de la  ivienda Popular.</t>
  </si>
  <si>
    <t>Prestar servicios profesionales especializados para la gestión y orientación de actividades frente a los procesos asociados a la gestión social en el marco del Programa de Reasentamientos.</t>
  </si>
  <si>
    <t>Prestar servicios profesionales especializados de apoyo jurídico desde el ambito del derecho urbano urbano para la orientación e implementación del Programa de Reasentamientos y su relación con el ordenamiento territorial de la ciudad.</t>
  </si>
  <si>
    <t xml:space="preserve">Prestar servicios de apoyo a la gestión operativa del componente técnico y de inventario inmueble para la aplicación del programa de reasentamientos.
</t>
  </si>
  <si>
    <t>Prestar servicios profesionales especializados para la gestión  y desarrollo de actividades en el componente inmobiliario, requeridas en los procesos de los programas misionales ejecutados por la Dirección de Reasentamientos.</t>
  </si>
  <si>
    <t>Prestar servicios profesionales especializados para el acompañamiento presupuestal, financiero y de manejo de datos en la gestión inmobiliaria y de relocalizaciòn frente a los programas misionales de la Dirección de Reasentamientos.</t>
  </si>
  <si>
    <t>Prestar servicios profesionales especializados para la gestión técnica requerida en los procesos de los programas misionales ejecutados por la Dirección de Reasentamientos.</t>
  </si>
  <si>
    <t>Prestar servicios de apoyo a la gestión para la ejecución de actividades tecnicas y operativas en desarrollo del proceso de gestión documental de la Dirección de Reasentamientos.</t>
  </si>
  <si>
    <t>Prestar servicios profesionales para la gestión jurídica de los procesos de relocalización transitoria en el marco  del Programa de Reasentamientos.</t>
  </si>
  <si>
    <t>Prestar servicios de apoyo a la gestión operativa del componente social para la aplicación del programa de reasentamientos.</t>
  </si>
  <si>
    <t>Prestación de servicios profesionales especializados, para la gestión administrativa y judicial, relacionada con las actuaciones propias que requiera la Dirección de Reasentamientos de la Caja de la Vivienda Popular</t>
  </si>
  <si>
    <t>Prestar servicios profesionales especializados para el análisis y seguimiento de los Planes de Mejoramiento y aplicación de las herramientas de gestión en la Dirección de Reasentamientos.</t>
  </si>
  <si>
    <t>Prestar servicios profesionales para el acompañamiento jurídico y de atención ciudadana a los hogares en la modalidad de relocalización transitoria en el marco  del Programa de Reasentamientos.</t>
  </si>
  <si>
    <t>Prestar servicios profesionales especializados para la gestión  y desarrollo de actividades en el componente técnico, requeridas en los procesos de los programas misionales ejecutados por la Dirección de Reasentamientos.</t>
  </si>
  <si>
    <t xml:space="preserve">Prestar servicios profesionales para el acompañamiento y gestión social en los procesos relacionados con la población afrocolombiana, según lineamientos de la Dirección de Reasentamientos. </t>
  </si>
  <si>
    <t>Prestar servicios profesionales especializados para la gestión de control y judicial,  relacionada con las actuaciones propias que requiera la Dirección de Reasentamientos.</t>
  </si>
  <si>
    <t>Prestación de servicios profesionales especializados, para la gestión administrativa y contractual relacionada con las actuaciones propias que requiera la Dirección de Reasentamientos de la Caja de la Vivienda Popular</t>
  </si>
  <si>
    <t>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</si>
  <si>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t>
  </si>
  <si>
    <t>Prestar los servicios profesionales en el proceso de evaluación técnica de las estructuras de las viviendas para determinar su viabilidad para ser parte del Plan Terrazas y acompañar técnicamente la estructuración de los proyectos, en las diferentes fases que se definan desde la Dirección de Mejoramiento de Vivienda.</t>
  </si>
  <si>
    <t>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t>
  </si>
  <si>
    <t xml:space="preserve">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 </t>
  </si>
  <si>
    <t>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t>
  </si>
  <si>
    <t>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</si>
  <si>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 xml:space="preserve">Prestar los servicios profesionales para apoyar el diseño de la estructura de costos directos e indirectos y los procesos de supervisión técnica de los proyectos que se conformen en el marco del Plan Terrazas y los programas de mejoramiento de vivienda. 
</t>
  </si>
  <si>
    <t>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</si>
  <si>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</si>
  <si>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</si>
  <si>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Prestar los servicios profesionales para la ejecución del Plan de Gestión Social en los territorios en donde se desarrolle el Plan Terrazas y los programas de mejoramiento de vivienda.</t>
  </si>
  <si>
    <t xml:space="preserve">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 </t>
  </si>
  <si>
    <t xml:space="preserve">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 </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</si>
  <si>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</si>
  <si>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</si>
  <si>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 xml:space="preserve">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</si>
  <si>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</si>
  <si>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Prestar los servicios profesionales en el manejo documental y de la información generada en el desarrollo de los proyectos ejecutados en el marco del Plan Terrazas, de acuerdo con los procesos, procedimientos y lineamientos establecidos sobre la materia.</t>
  </si>
  <si>
    <t>Prestar los servicios administrativos para apoyar el manejo documental, de acuerdo con lo parámetros  definidos para la ejecución de los programas de mejoramiento de vivienda.</t>
  </si>
  <si>
    <t>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</si>
  <si>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CONTRATACIÓN DEL PROCESO TÉCNICO PARA LA ESTRUCTURACIÓN DE LOS PROYECTOS DEFINIDOS EN EL MARCO DEL PLAN TERRAZAS</t>
  </si>
  <si>
    <t xml:space="preserve">Realizar la adquisición del licenciamiento FULCRUM y MAGIC PLAN </t>
  </si>
  <si>
    <t>PROCESOS DE ASISTENCIA TÉCNICA</t>
  </si>
  <si>
    <t>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</si>
  <si>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</si>
  <si>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para  el diseño, revisión y validación de los proyectos estructurados por el  equipo técnico, conforme a la metodología definida por la Dirección de Mejoramiento de Vivienda  y la ejecución de actividadesd de apoyo técnico y actos de reconocimiento en el marco del Plan Terrazas.</t>
  </si>
  <si>
    <t>Prestar los servicios profesionales para el Apoyo Técnico necesario para responder respecto del Mejoramiento de Vivienda, de tal manera que se ajusten progresivamente a las normas de sismo resistencia, urbanísticas y arquitectónicas.</t>
  </si>
  <si>
    <t>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</si>
  <si>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</si>
  <si>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</si>
  <si>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</si>
  <si>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</si>
  <si>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t>
  </si>
  <si>
    <t>Prestar los servicios profesionales para el apoyo social necesario para responder respecto del Mejoramiento de Vivienda, de tal manera que se ajusten progresivamente a las normas de sismo resistencia, urbanísticas y arquitectónicas.</t>
  </si>
  <si>
    <t>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</si>
  <si>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</si>
  <si>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Prestar los servicios profesionales para la ejecución de la estrategia social en el marco del  Plan Terrazas, de conformidad con las modalidades de intervención para los programas de mejoramiento de vivienda.</t>
  </si>
  <si>
    <t>Prestar los servicios profesionales en el manejo documental y de la información generada en el marco del  Plan Terrazas, en el cual se encuentra la Curaduría pública social, de acuerdo con los procesos, procedimientos y lineamientos establecidos sobre la materia.</t>
  </si>
  <si>
    <t>Prestar los servicios porfesionales  que soporten los procesos financieros requeridos para la ejecución de los proyectos de mejoramiento de vivienda en desarrollo del Plan Terrazas, teniendo en cuenta los instrumentos de planeación y seguimiento.</t>
  </si>
  <si>
    <t xml:space="preserve">	
Prestar servicios profesionales especializados para orientar en derecho urbanístico y asuntos de gestión predial que requiera la Caja de la Vivienda Popular para el desarrollo de sus proyectos</t>
  </si>
  <si>
    <t xml:space="preserve">	
Prestar servicios profesionales como abogado, en el seguimiento, gestión y control en las gestiones jurídicas de derecho público, a cargo de la Dirección de Mejoramiento de Vivienda y la Dirección Jurídica</t>
  </si>
  <si>
    <t>Prestar los servicios profesionales para orientar y realizar actividades de diseño, desarrollo, administración, mantenimiento y monitoreo de los coponenetes de software del Sistema Único de Información Misional de la CVP</t>
  </si>
  <si>
    <t>Prestar los servicios profesionales para la operaicón y control del centro de escaneo de la Caja de la Vivienda Popular</t>
  </si>
  <si>
    <t>Prestar los servicios profesionales para orientar y realizar actividades de configuración, administración, desarrollo y monitoreo del Sistema de Gestión Documental ORFEO en interfaz con el Sistema Único Misional de la Caja de la Vivienda Popular</t>
  </si>
  <si>
    <t>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</si>
  <si>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realizar actividades de operación, paramtrizaicón, gestión de usuarios, soporte y seguimiento relacionados con el Sistema Misional y con la gestión de la Oficina de Tecnoloogía</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</si>
  <si>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</si>
  <si>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</si>
  <si>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Prestación de servicios profesionales especializados a la Dirección de Urbanizaciones y
Titulación para realizar todas aquellas actividades relacionadas con la gerencia y estructuración económica y financiera de los proyectos a cargo del área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</si>
  <si>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</si>
  <si>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Prestar servicios de apoyo a la gestión para adelantar actividades de tipo administrativo resultantes de la ejecución de las funciones propias de la dirección de urbanizaciones y titulación.</t>
  </si>
  <si>
    <t>Prestar servicios profesionales jurídicos para brindar apoyo en las actividades jurídicas y contractuales de la dirección de urbanizaciones y titulación.</t>
  </si>
  <si>
    <t>Prestar servicios profesionales jurídicos para apoyar a la dirección de urbanizaciones y titulación en los procesos de titulación que le sean asignados y se encuentren a cargo de esta dependencia.</t>
  </si>
  <si>
    <t>Prestar servicios profesionales jurídicos a la Dut, para adelantar los trámites correspondientes al proceso de titulación a cargo de esta dirección.</t>
  </si>
  <si>
    <t>Prestar servicios profesionales jurídicos para garantizar el derecho de propiedad de los beneficiarios de los programas misionales de la cvp, a través del acompañamiento en las actividades relacionadas con el registro e inscripción de títulos.</t>
  </si>
  <si>
    <t>Prestar servicios profesionales jurídicos para adelantar los trámites requeridos por la Dirección de Urbanización y Titulación, referentes al proceso de titulación y demás funciones propias de esta dependencia.</t>
  </si>
  <si>
    <t>Prestación de servicios profesionales para acompañar a la DUT en actividades propias del proceso de titulación.</t>
  </si>
  <si>
    <t>Prestar servicios profesionales jurídicos para dar cumplimiento a las actividades propias de la Dirección en especial las relacionadas con el proceso de titulación a cargo de la entidad</t>
  </si>
  <si>
    <t>Prestar servicios profesionales especializados de acompañamiento jurídico a la Dirección de Urbanizaciones y Titulación, para el desarrollo de los procesos de titulación predial de acuerdo con los mecanismos establecidos en las normas vigentes</t>
  </si>
  <si>
    <t>Prestar servicios profesionales en derecho a la Dirección de Urbanizaciones y Titulación para el desarrollo de las actividades de titulación y demás afines requeridas por el área</t>
  </si>
  <si>
    <t>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t>
  </si>
  <si>
    <t>Prestación de servicios profesionales para el apoyo en la identificación, georreferenciación y avalúo de los predios propiedad de la Caja de la Vivienda Popular, a cargo de la DUT y/o que se encuentren en procesos judiciales y su saneamiento predial</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</si>
  <si>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</si>
  <si>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la elaboración de los avalúos de los predios objeto de estudio de la Dirección de Urbanizaciones y Titulación, en el marco de lo dispuesto en la reglamentación vigente</t>
  </si>
  <si>
    <t>Prestación de servicios profesionales para adelantar los estudios técnicos catastrales de predios de mayor extensión y predios puntuales de los proyectos de titulación que desarrolla la dut, en el marco del pot vigente en Bogotá.</t>
  </si>
  <si>
    <t>Prestar los servicios profesionales para la generacion de estudios tecnicos de los predios objeto de titulacion por parte de la Caja de Vivienda Popular, en el marco de la normatividad vigente</t>
  </si>
  <si>
    <t>Prestación de servicios con la finalidad de adelantar actividades de tipo social requeridas para adelantar los procesos de titulación, urbanización y zonas de cesión cargo de la dut.</t>
  </si>
  <si>
    <t>Prestar servicios profesionales en psicología para adelantar las actividades dentro del proceso social adelantado por la Dirección de Urbanizaciones y Titulación.</t>
  </si>
  <si>
    <t>Prestar servicios de apoyo a la gestión para realizar las actividades sociales requeridas para adelantar los procesos de titulación, urbanización y zonas de cesión a cargo de la Dirección de Urbanización y Titulación</t>
  </si>
  <si>
    <t>Prestar servicios profesionales  para adelantar las actividades dentro del proceso social y atención al ciudadano adelantado por la Dirección de Urbanizaciones y Tirulación.</t>
  </si>
  <si>
    <t>Prestacion de servicios profesionales para apoyar las actividades sociales requeridas en el marco de los programas y procesos de la DUT</t>
  </si>
  <si>
    <t>Prestar servicios profesionales a la Dirección Jurídica y Dirección de Urbanizaciones y Titulación de la Caja de la Vivienda Popular para adelantar el seguimiento jurídico a los convenios, contratos y proyectos urbanísticos en curso a cargo de la CVP.</t>
  </si>
  <si>
    <t>Prestar servicios profesionales a la Caja de Vivienda Popular en actividades relacionadas con la depuración, análisis y registro de las operaciones financieras que se originen desde la Dirección de Urbanizaciones y Titulación.</t>
  </si>
  <si>
    <t>Prestar servicios profesionales a la Dirección de Urbanizaciones y Titulación en el acompañamiento técnico para la liquidación de los contratos de los proyectos de vivienda nueva desarrollados por la Caja de la Vivienda Popular</t>
  </si>
  <si>
    <t>Prestación de servicios profesionales jurídicos a la dirección de urbanizaciones y Titulación con la finalidad de acompañar jurídicamente los proyectos constructivos a cargo de esta dependencia</t>
  </si>
  <si>
    <t>Prestar servicios de apoyo a la gestión, brindando acompañamiento en las actividades administrativas resultantes de la ejecución de las funciones propias de la dut</t>
  </si>
  <si>
    <t xml:space="preserve">Prestar servicios de apoyo administrativo, en la gestión que se requieran en los procedimientos adelantados por la DUT </t>
  </si>
  <si>
    <t>Prestar los servicios profesionales en el acompañamiento jurídico mediante la elaboración de estudios de títulos, informes y análisis que permitan el saneamiento, titulación o enajenación de bienes de la caja de la vivienda popular</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</si>
  <si>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</si>
  <si>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Prestación de servicios profesionales en el seguimiento técnico para la ejecución, cierre y liquidación de los proyectos de vivienda nueva y zonas de cesión que se encuentran a cargo de la Dirección de urbanizaciones y Titulación.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</si>
  <si>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</si>
  <si>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Prestación de servicios en el apoyo a la gestión a través del acompañamiento jurídico en los procesos de titulación y urbanizaciones que se requieran,</t>
  </si>
  <si>
    <t>Contratar el arrendamiento de un inmueble para la atención oportuna y de calidad a los ciudadanos de la Caja de la Vivienda Popular en el local de la Carrera 13 No 54 – 21</t>
  </si>
  <si>
    <t>Contratar el arrendamiento de una bodega para el archivo de gestión documental de la CVP, según acuerdo No. 049 de 2000 del AGN.</t>
  </si>
  <si>
    <t>Prestar el servicio público de transporte terrestre automotor especial para la caja de la vivienda popular</t>
  </si>
  <si>
    <t xml:space="preserve">Prestar el servicio de mantenimiento de equipos  para monitoreo de condiciones ambientales de los archivos de gestión, centralizado y central y  control de humedad relativa del archivo central de la Caja de la Vivienda Popular. </t>
  </si>
  <si>
    <t>Auditoría Externa ICONTEC - SEGUIMIENTO ANUAL A LA RENOVACIÓN DE LA CERTIFICACIÓN ICONTEC 2020</t>
  </si>
  <si>
    <t>Realizar la renovación del correo electrónico bajo plataforma google</t>
  </si>
  <si>
    <t>Renovar los servicios de conectividad y servidores virtuales para la caja de la vivienda popular</t>
  </si>
  <si>
    <t>Prestar el servicio de mantenimiento preventivo y correctivo del sistema de aire  acondicionado tipo mini-split ubicado en el centro de cómputo de la Caja de la Vivienda Popular</t>
  </si>
  <si>
    <t>Prestar el servicio de mantenimiento preventivo y correctivo del sistema de carteleras digitales de la Caja de la Vivienda Popular</t>
  </si>
  <si>
    <t>Contratar el servicio de mantenimiento preventivo y correctivo para los equipos de cómputo, servidores, impresoras y escáner de propiedad de la Caja de la Vivienda Popular.</t>
  </si>
  <si>
    <t>Contratar el servicio de mantenimiento y extensión de garantía con repuestos y soporte técnico para el sistema de telefonía corporativa voz/IP de la CVP conforme a las especificaciones técnicas definidas.</t>
  </si>
  <si>
    <t>Renovar el licenciamiento del software autodesk última versión, para uso de la Caja de la Vivienda Popular, según especificaciones y cantidades descritas en el anexo técnico.</t>
  </si>
  <si>
    <t>Realizar la adquisición de licenciamiento de adobe creative cloud para la generación de piezas comunicativas para uso de la Caja de la Vivienda Popular</t>
  </si>
  <si>
    <t>Realizar proceso de seguridad perimetral (licenciamiento firewall, EDR, wifi</t>
  </si>
  <si>
    <t>Realizar la renovación  switches para las redes de comunicación Lan y Wan de la Caja de la Vivienda Popular.</t>
  </si>
  <si>
    <t>Realizar la renovación licenciamiento e infraestructura de la plataforma Oracle - si capital</t>
  </si>
  <si>
    <t>Adición al contrato 583 de 2020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</si>
  <si>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la asesoría, asistencia, acompañamiento, control y seguimiento en todo lo relacionado con curaduría urbana pública, titulación y reasentamientos humanos que requiera la Dirección General.</t>
  </si>
  <si>
    <t xml:space="preserve">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</si>
  <si>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</si>
  <si>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t>
  </si>
  <si>
    <t>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t>
  </si>
  <si>
    <t>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</si>
  <si>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Prestar servicios profesionales para realizar la evaluación y seguimiento del Sistema de Control Interno, apoyando además la ejecución del plan anual de auditorías.</t>
  </si>
  <si>
    <t>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</si>
  <si>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Prestar servicios profesionales al área de Control Interno de la Caja de la vivienda Popular, en lo relacionado con la ejecución del Plan Anual de Auditorías, en especial el rol de relación con entes externos de control.</t>
  </si>
  <si>
    <t>Prestar servicios profesionales al proceso de evaluación de la gestión para realizar el seguimiento y control al cumplimiento del Sistema Integrado de Gestión de la Caja de la Vivienda Popular.</t>
  </si>
  <si>
    <t>Prestar servicios profesionales al proceso de evaluación de la gestión, en el seguimiento a las herramientas de gestión de la entidad y al Modelo Integrado de Planeación y Gestión del proceso</t>
  </si>
  <si>
    <t xml:space="preserve">Prestar servicios profesionales para orientar y realizar la gestión de la infraestructura tecnológica y seguridad informática que soportan los sistemas de la entidad.	</t>
  </si>
  <si>
    <t>Prestar los servicios profesionales en la realización de actividades de soporte técnico de las plataformas de la oficina TIC de la Caja de la Vivienda Popular</t>
  </si>
  <si>
    <t>Prestar servicios profesionales para orientar y realizar las actividades de soporte técnico de las plataformas de la oficina TIC de la entidad</t>
  </si>
  <si>
    <t>Prestar los servicios profesionales para el desarrollo de la gestión dela Oficina TIC de la Caja de la Vivienda Popular</t>
  </si>
  <si>
    <t xml:space="preserve">Prestar los servicios profesionales en la planeación y ejecución de los programas, planes y proyectos, que contribuyan al cumplimiento de los objetivos y metas de la Oficina TIC de la Caja de la Vivienda Popular. </t>
  </si>
  <si>
    <t>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</si>
  <si>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Prestar los servicios profesionales como abogado en materia civil, en defensa de los intereses de la caja de la vivienda popular.</t>
  </si>
  <si>
    <t>Prestar servicios profesionales en la Dirección Jurídica para el acompañamiento y seguimiento de las actuaciones relacionadas con el Sistema Integrado de Gestión y adelantar las gestiones contractuales que se requieran en la dependencia</t>
  </si>
  <si>
    <t>Prestar servicios profesionales para apoyar a la Dirección De Gestión Corporativa y CID en el monitoreo, ejecución, seguimiento y reporte oportuno de los sistemas de información utilizados por la Dirección.</t>
  </si>
  <si>
    <t>Prestar servicios profesionales para el acompañamiento jurídico a la Dirección de Gestión Corporativa y CID, en la revisión, elaboración, monitoreo e impulso de los procesos disciplinarios en primera instancia, de la Caja de la Vivienda Popular.</t>
  </si>
  <si>
    <t>Prestar servicios profesionales para el acompañamiento jurídico a la Dirección de Gestión Corporativa y CID, y en la revisión, elaboración, monitoreo de los procesos propios de la oficina de control interno disciplinario</t>
  </si>
  <si>
    <t>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</si>
  <si>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apoyar en el reporte y monitoreo del Sistema Integrado de Gestión de los procesos a cargo de la Dirección de Gestión Corporativa y Control Interno Disciplinario</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</si>
  <si>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</si>
  <si>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</si>
  <si>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</si>
  <si>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de apoyo a la gestión, para realizar el acompañamiento y fortalecimiento a la atención y Prestar el servicio a la ciudadanía, teniendo en cuenta los protocolos, procedimientos y lineamientos establecidos por la Caja de la Vivienda Popular.</t>
  </si>
  <si>
    <t>Prestar servicios profesionales para apoyar los procesos administrativos y revisión de carácter jurídico de la Subdirección Administrativa.</t>
  </si>
  <si>
    <t>Prestar servicios profesionales para apoyar el acompañamiento en los procesos de bienestar y capacitación de la Caja de la Vivienda Popular.</t>
  </si>
  <si>
    <t xml:space="preserve">Prestar servicios profesionales para apoyar a la Subdirección Administrativa en las actividades de coordinación funcional, desarrollo y puesta en marcha del Sistema de Gestión de Documentos Electrónicos de Archivo SGDEA. </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</si>
  <si>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</si>
  <si>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servicios profesionales para la elaboración de estudios de mercado necesarios para los procesos de selección de contratistas de la Subdirección Administrativa.</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</si>
  <si>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</si>
  <si>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servicios de apoyo  a la   subdirección financiera para el desarrollo de actividades del subproceso de Presupuesto (planeación, gestión, seguimiento y control).</t>
  </si>
  <si>
    <t>Personal Contratado para apoyar y fortalecer las labores administrativas de la Entidad</t>
  </si>
  <si>
    <t>Personal Contratado para apoyar y fortalecer  el proceso de arquitectura empresarial de TIC, los sistemas de información de los procesos misionales y administrativos, y el sistema de seguridad de la información.</t>
  </si>
  <si>
    <t>Realizar la adquisición del licenciamiento de Microsoft</t>
  </si>
  <si>
    <t>Adquirir de lectoras de código de barras e impresora de carné</t>
  </si>
  <si>
    <t>Obras de Infraestructura a Escala Barrial con participación ciudadana. Obra La Flora</t>
  </si>
  <si>
    <t>Obras de Infraestructura a Escala Barrial con participación ciudadana. Interventoría La Flora</t>
  </si>
  <si>
    <t>Obras de Infraestructura a Escala Barrial con participación ciudadana. Obra Fucha</t>
  </si>
  <si>
    <t>Obras de Infraestructura a Escala Barrial con participación ciudadana. Interventoría Fucha</t>
  </si>
  <si>
    <t>Obras de Infraestructura a Escala Barrial con participación ciudadana. Obra Bosa, Caracolí, Gran Yomasa, Rafel Uribe Uribe, San Cristóbal</t>
  </si>
  <si>
    <t>Obras de Infraestructura a Escala Barrial con participación ciudadana. Interventoría Bosa, Caracolí, Gran Yomasa, Rafel Uribe Uribe, San Cristóbal</t>
  </si>
  <si>
    <t>Obras de Infraestructura a Escala Barrial con participación ciudadana. Obra Suba. Zona Norte</t>
  </si>
  <si>
    <t>Obras de Infraestructura a Escala Barrial con participación ciudadana. Interventoría Suba. Zona Norte.</t>
  </si>
  <si>
    <t xml:space="preserve">Prestar los servicios profesionales en materia social, para apoyar a la Dirección deMejoramiento de Barrios de la Caja de La Vivienda Popular en el marco del proyecto 7703 "Mejoramiento Integral de Barrios con Participación Ciudadana” zona sur - grupo 1 y
4 </t>
  </si>
  <si>
    <t xml:space="preserve">Prestar los servicios profesionales de carácter jurídico contractual para apoyar a la Dirección de Mejoramiento de Barrios de la Caja de La Vivienda Popular en el marco del proyecto de
inversión 7703 "Mejoramiento Integral de Barrios con Participación Ciudadana". </t>
  </si>
  <si>
    <t>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</si>
  <si>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</si>
  <si>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t>
  </si>
  <si>
    <t xml:space="preserve">Prestación de Servicios profesionales en materia técnica a la Dirección de
Mejoramiento de Barrios de la Caja de
Vivienda Popular en el marco del proyecto de inversión 7703 “Mejoramiento Integral de
Barrios con Participación Ciudadana" Zona Norte. </t>
  </si>
  <si>
    <t>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</si>
  <si>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 </t>
  </si>
  <si>
    <t>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</si>
  <si>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 xml:space="preserve">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</si>
  <si>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</si>
  <si>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</si>
  <si>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Dirección de Mejoramiento de Barrios para el seguimiento a la sostenibilidad en el marco del proyecto de inversión 7703 "Mejoramiento Integral de Barrios con Participación Ciudadana"</t>
  </si>
  <si>
    <t>Prestar los servicios profesionales en materia social para apoyar a la Dirección de Mejoramiento de Barrios de la Caja de La Vivienda Popular en el marco del proyecto de inversión 7703 “Mejoramiento Integral de Barrios con Participación Ciudadana”</t>
  </si>
  <si>
    <t>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</si>
  <si>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</si>
  <si>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</si>
  <si>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</si>
  <si>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Prestar los servicios profesionales en materia social para apoyar la Dirección de Mejoramiento de Barrios de la Caja de La Vivienda Popular en los territorios priorizados en el marco del proyecto 7703 "Mejoramiento Integral de Barrios con Participación Ciudadana"</t>
  </si>
  <si>
    <t>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</si>
  <si>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</si>
  <si>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para apoyar la Dirección de Mejoramiento de Barrios de la Caja de La Vivienda Popular para desarrollar el proyecto de inversión 7703 "Mejoramiento Integral de Barrios con Participación Ciudadana" territorio Caracolí.</t>
  </si>
  <si>
    <t>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</si>
  <si>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Prestar los servicios profesionales de carácter jurídico para apoyar a la Dirección de Mejoramiento de Barrios de la Caja de La Vivienda Popular en el Marco del Proyecto de Inversión 7703 "Mejoramiento Integral de Barrios de la Caja de Vivienda Popular".</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</si>
  <si>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</si>
  <si>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</si>
  <si>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Prestar los servicios profesionales de carácter administrativo para apoyar la Dirección de Mejoramiento de Barrios de la Caja de La Vivienda Popular.</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</si>
  <si>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</si>
  <si>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</si>
  <si>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Prestar los servicios profesionales en materia social a la Dirección de Mejoramiento de Barrios de la Caja de Vivienda Popular en el maraco del proyecto de inversión 7703 "Mejoramiento Integral de Barrios con Participación Ciudadana" territorio No. 1 "La Flora"</t>
  </si>
  <si>
    <t>Prestar los servicios profesionales para acompañar al despacho de la Dirección de Mejoramiento de Barrios para la gestión de las actividades propias del proceso en el marco del proyecto de inversión 7703 “Mejoramiento Integral de Barrios con Participación Ciudadana”</t>
  </si>
  <si>
    <t>Prestar los servicios profesionales en materia social para apoyar la Dirección de Mejoramiento de Barrios de la Caja de La Vivienda Popular para el desarrollo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</si>
  <si>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</si>
  <si>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</si>
  <si>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</si>
  <si>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</si>
  <si>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Prestar los servicios profesionales en materia eléctrica para apoyar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</si>
  <si>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en materia técnica hidráulica para apoyar la Dirección de Mejoramiento de Barrios de la Caja de La Vivienda Popular en los proyectos de intervención física a escala barrial, en el marco del proyecto de inversión 7703 "Mejoramiento Integral de Barrios con Participación ciudadana</t>
  </si>
  <si>
    <t xml:space="preserve">Papeleria y suministros de oficina
</t>
  </si>
  <si>
    <t xml:space="preserve">Suministro de tonner, cintas y demás elementos requeridos para equipos de impresión de la Caja de la Vivienda Popular. </t>
  </si>
  <si>
    <t>Muebles; otros bienes transportables n.c.p.</t>
  </si>
  <si>
    <t>Servicios de transporte de carga</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</si>
  <si>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</si>
  <si>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 servicios para la implementación del plan institucional de capacitación de la CVP a través de diplomados, talleres, conferencia, cursos, en procura del fortalecimiento institucional.</t>
  </si>
  <si>
    <t>Adquirir elementos de protección personal – EPP, para el cumplimiento de las normas y protocolos de bioseguridad en la caja de la vivienda popular, como medida de mitigación del riesgo, en el marco de la emergencia sanitaria por COVID-19 a través de la tienda virtual del estado</t>
  </si>
  <si>
    <t>Prestar los servicios profesionales relacionados con la representación judicial y administrativa en Querellas policivas en las cuales hace parte la Caja de la Vivienda Popular.</t>
  </si>
  <si>
    <t>Prestar los servicios Profesionales en Derecho para ejercer la representación judicial y extrajudicial en material civil, en defensa de los intereses de la Caja de la Vivienda Popular.</t>
  </si>
  <si>
    <t>Prestar los servicios profesionales en la Dirección Jurídica, en ejercicio de las actividades de conceptualización, Actos Administrativos, Actuaciones Administrativas y demás actividades que se requieran y que le sean asignadas por el Supervisor del Contrato.</t>
  </si>
  <si>
    <t>Prestar los servicios como dependiente judicial, adelantando las actuaciones administrativas y de apoyo jurídico que requiera la dirección jurídica.</t>
  </si>
  <si>
    <t>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</si>
  <si>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</si>
  <si>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</si>
  <si>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apoyar la estructuración, planeación y seguimiento de políticas relacionadas con Responsabilidad Social, desarrollo sostenible y servicio al ciudadano a cargo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</si>
  <si>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</si>
  <si>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servicios de apoyo a la gestión en las actividades técnicas requeridas a cargo de la Dirección de Gestión Corporativa y CID</t>
  </si>
  <si>
    <t>Prestar servicios de apoyo a la gestión en las actividades técnicas, administrativas y operativas relacionadas con los procesos a cargo de la Dirección De Gestión Corporativa y CID.</t>
  </si>
  <si>
    <t>Prestar servicios para apoyar en las actividades administrativas y operativas de la Dirección De Gestión Corporativa y CID</t>
  </si>
  <si>
    <t>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</si>
  <si>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servicios profesionales para la asistencia, acompañamiento, revisión, elaboración, control, monitoreo, articulación y seguimiento jurídico en todo lo concerniente con la gestión administrativa y de personal a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</si>
  <si>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</si>
  <si>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y operativas relacionadas con los procesos a cargo de la Dirección De Gestión Corporativa y CID.</t>
  </si>
  <si>
    <t>Prestar servicios de apoyo a la gestión, en la atención al servicio al ciudadano, teniendo en cuenta los protocolos, procedimientos y Lineamientos establecidos por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</si>
  <si>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</si>
  <si>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 xml:space="preserve">Prestar servicios profesionales especializados a la Subdirección Administrativa para el acompañamiento y orientación en todos los procesos, estrategias, planes y programas diseñados para la administración integral del Talento Humano. </t>
  </si>
  <si>
    <t>Prestar servicios profesionales para generación de informes en materia contable, presupuestal y administrativa, así como en la estructuración de los diferentes procesos requeridos en la Subdirección Administrativa</t>
  </si>
  <si>
    <t>Prestar servicios profesionales técnicos necesarios para el seguimiento y control de la administración de los bienes inmuebles de propiedad de la Caja de la Vivienda Popular.</t>
  </si>
  <si>
    <t>Prestar servicios profesionales para el acompañamiento a la Subdirección Administrativa, en la elaboración, revisión, monitoreo y articulación de las diferentes actuaciones jurídicas a su cargo.</t>
  </si>
  <si>
    <t>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</si>
  <si>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Prestar servicios de apoyo a la gestión para el acompañamiento de las actividades de mantenimiento preventivo y correctivo sobre los bienes muebles e inmuebles propiedad de la Caja de la Vivienda Popular.</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</si>
  <si>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</si>
  <si>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Prestar servicios de apoyo en la gestión en las actividades necesarias del proceso de gestión documental a cargo de la subdirección administrativa.</t>
  </si>
  <si>
    <t>Prestar los servicios profesionales para apoyar el continuo mejoramiento y la operación del proceso de gestión documental a cargo de la subdirección administrativa.</t>
  </si>
  <si>
    <t>Prestar servicios de apoyo a la gestión en las actividades operativas de organización de archivos y gestión documental de la subdirección administrativa.</t>
  </si>
  <si>
    <t>Prestar servicios profesionales a la Subdirección Financiera, para registrar en el sistema contable los hechos económicos y financieros de la Entidad, de acuerdo a la normatividad contable y tributaria vigente.</t>
  </si>
  <si>
    <t xml:space="preserve">Prestar los servicios de apoyo a la Subdirección Financiera para registrar en el sistema contable los hechos económicos y financieros de la Entidad, de acuerdo a la normatividad contable y tributaria vigente. </t>
  </si>
  <si>
    <t>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</si>
  <si>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</si>
  <si>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</si>
  <si>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</si>
  <si>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profesionales a la Subdirección Financiera, para asesorar  registrar en el sistema contable los hechos económicos de la Entidad, de acuerdo a la normatividad contable y tributaria vigente.</t>
  </si>
  <si>
    <t xml:space="preserve">Prestar servicios asistenciales a la Subdirección Financiera, para registro y seguimiento de información </t>
  </si>
  <si>
    <t>6 - Acuerdo Marco</t>
  </si>
  <si>
    <t>Dirección de Urbanizaciones y Titulación</t>
  </si>
  <si>
    <t>Arturo Galeano Ávila ( e )</t>
  </si>
  <si>
    <t>MARIA MERCEDES MEDINA OROZCO / FUN</t>
  </si>
  <si>
    <t>72141000
72141100 
72141600</t>
  </si>
  <si>
    <t>81101500
 81101600
 81102200</t>
  </si>
  <si>
    <t>Prórroga y adición al contrato No.585 de 2020, el cual tiene por objeto: Prestar servicios profesionales especializados en la gestión contractual y jurídica de la Dirección de Reasentamientos.</t>
  </si>
  <si>
    <t>Prestar servicios profesionales especializados para la ejecución de avalúos y actividades propias desde el componente técnico, requeridos para la aplicación del programa de reasentamientos.</t>
  </si>
  <si>
    <t>Prórroga y adición al contrato No.685 de 2020, el cual tiene por objeto: Prestar servicios profesionales desde el ámbito jurídico para la gestión contractual y administrativa de la Dirección de Reasentamientos Humanos de la Caja de la Vivienda Popular.</t>
  </si>
  <si>
    <t>Prestar el servicio público de transporte terrestre automotor especial en la modalidad de buses, busetas, microbuses y vans para la Caja de la Vivienda Popular.</t>
  </si>
  <si>
    <t>Prestación de servicios profesionales para la asesoría, acompañamiento, control, seguimiento y definición de temas de la Dirección General de la Caja de la Vivienda Popular, entre otros sobre la propiedad de los bienes inmuebles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</si>
  <si>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</si>
  <si>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</si>
  <si>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</si>
  <si>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t>
  </si>
  <si>
    <t>Prestar los Servicios profesionales para el desarrollo y monitoreo del Sistemas de Gestión Documental – ORFEO en la Caja de la Vivienda Popular</t>
  </si>
  <si>
    <t>Adicion y Prorroga al contrato N° 1141 de 2020, cuyo objeto es "Prestar el servicio de diagnóstico y validación de las redes eléctricas del edificio de la Caja de Vivienda Popular"</t>
  </si>
  <si>
    <t>Adición al contrato 329 de 2020 cuyo objeto es "PRESTACIÓN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</si>
  <si>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Adición al contrato interadministrativo 367 de 2020 “CONTRATAR SERVICIOS DE DATACENTER EXTERNO PARA ALOJAR SISTEMAS DE INFORMACIÓN INSTITUCIONAL, ASÍ COMO CANALES DE COMUNICACIÓN DE DATOS E INTERNET PARA LA SEDE PRINCIPAL Y PARA LAS OFICINAS EXTERNAS DE LA CAJA DE LA VIVIENDA POPULAR”</t>
  </si>
  <si>
    <t>Adición y prorroga al contrato No. 626 - 2019, cuyo objeto es “Contratar la prestación del servicio integral de fotocopiado, encuadernación y fotoplanos que requiera la Caja de la Vivienda Popular de acuerdo con las especificaciones técnicas”</t>
  </si>
  <si>
    <t>Adición al contrato No. 1138 - 2020, cuyo objeto es “Contratar el servicio de mantenimiento preventivo y correctivo de los archivos rodantes de la Caja de La Vivienda Popular”</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</si>
  <si>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</si>
  <si>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los servicios profesionales en materia de diseño industrial para apoyar a la Dirección de Mejoramiento de Barrios en el componente social, en el marco del proyecto de inversión 7703 “Mejora Integral de Barrios Con Participación Ciudadana".</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</si>
  <si>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</si>
  <si>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Prestación de servicios profesionales para el control y seguimiento técnico de obra del proyecto de inversión 7703 “Mejoramiento Integral de Barrios con Participación Ciudadana” de la dirección de mejoramiento de barrios de la caja de vivienda popular.</t>
  </si>
  <si>
    <t>Prestación de servicios profesionales para apoyar a la dirección de mejoramiento de barrios de la caja de vivienda popular en el control técnico del proyecto de inversión 7703 “Mejoramiento Integral de Barrios con Participación Ciudadana”.</t>
  </si>
  <si>
    <t>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</si>
  <si>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t>
  </si>
  <si>
    <t xml:space="preserve">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
</t>
  </si>
  <si>
    <t>Prestar los servicios profesionales para apoyar la Caja de Vivienda Popular en temas técnicos para la supervisión y liquidación de contratos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</si>
  <si>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t>
  </si>
  <si>
    <t>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</si>
  <si>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</si>
  <si>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</si>
  <si>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 xml:space="preserve">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
</t>
  </si>
  <si>
    <t xml:space="preserve">Prestar servicios profesionales para acompañar las actividades financieras , contractuales y de planeacion de la DUT
</t>
  </si>
  <si>
    <t>Prestación de servicios profesionales como Ingeniero Civil Geotecnista para la Dirección de Urbanizaciones y Titulación de la CVP</t>
  </si>
  <si>
    <t>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</si>
  <si>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 xml:space="preserve">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</si>
  <si>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</si>
  <si>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</si>
  <si>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</si>
  <si>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 xml:space="preserve">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</si>
  <si>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 xml:space="preserve">Prestar los servicios profesionales para apoyar el desarrollo y estructuración de reportes de los procesos organizacionales relacionados con el cumplimiento de metas de los proyectos de la dirección de mejoramiento de vivienda,  conforme a la normatividad vigente </t>
  </si>
  <si>
    <t>GASTOS ADMINISTRATIVOS Y OPERATIVOS (Costos indirectos: transporte, equipos móviles y de oficina)</t>
  </si>
  <si>
    <t>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</si>
  <si>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 xml:space="preserve">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 </t>
  </si>
  <si>
    <t>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</si>
  <si>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 xml:space="preserve">Prestar los servicios profesionales para  el diseño estructural de los proyectos del Plan terrazas, que permitan adelantar el tramite de expedición de actos de reconocimiento  y brindar soporte técnico en las diferentes etapas requeridas para la ejecución del mismo. </t>
  </si>
  <si>
    <t xml:space="preserve">Prestar los servicios profesionales para el diseño arquitectonico de los proyectos del Plan terrazas, que permitan adelantar el tramite de expedición de actos de reconocimiento  y brindar soporte técnico en las diferentes etapas requeridas para la ejecución del mismo. </t>
  </si>
  <si>
    <t xml:space="preserve">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
</t>
  </si>
  <si>
    <t>Prestar los servicios profesionales para apoyar el tramite de expedición de actos de reconocimiento  a través de la elaboración de proyectos arquitectonicos y brindar soporte técnico en las diferentes etapas requeridas para la ejecución del mismo.</t>
  </si>
  <si>
    <t>Prestar los servicios profesionales para el desarrollo de proyectos de arquitectura que permitan el desarrollo progresivo de los proyectos del Plan terrazas, y brindar soporte técnico en las diferentes etapas requeridas para la ejecución del mismo.</t>
  </si>
  <si>
    <t>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</si>
  <si>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</si>
  <si>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</si>
  <si>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</si>
  <si>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t>
  </si>
  <si>
    <t>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</si>
  <si>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Prestar los servicios profesionales para el acompañamiento técnico a los proyectos que se definan para el desarrollo del Plan terrazas, y brindar soporte técnico en las diferentes etapas requeridas para la ejecución del mismo.</t>
  </si>
  <si>
    <t>Prestar los servicios profesionales para el diseño estructural de los proyectos del Plan terrazas, que permitan adelantar el tramite de expedidicón de actos de reconocimiento  y brindar soporte técnico en las diferentes etapas requeridas para la ejecución del mismo.</t>
  </si>
  <si>
    <t>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t>
  </si>
  <si>
    <t>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t>
  </si>
  <si>
    <t>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t>
  </si>
  <si>
    <t>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t>
  </si>
  <si>
    <t>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</si>
  <si>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</si>
  <si>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 xml:space="preserve">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 </t>
  </si>
  <si>
    <t>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t>
  </si>
  <si>
    <t>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</si>
  <si>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Prestar los servicios profesionales en el ámbito jurídico para la estructuración y la supervisión de los proyectos asociados al Plan Terrazas  y conformar los expedientes para la postulación de los proyectos de la Dirección de Mejoramiento de Vivienda.</t>
  </si>
  <si>
    <t>Prestar los servicios profesionales para apoyar  el análisis y soporte jurídico  requerido en las diferentes etapas de los  procesos  que soporte los proyectos definidos en el marco del Plan Terrazas , de conformidad con el marco normativo para los programas de mejoramiento de vivienda.</t>
  </si>
  <si>
    <t>Prestar el servicio público de transporte terrestre automotor especial para la caja de la vivienda popular.</t>
  </si>
  <si>
    <t>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t>
  </si>
  <si>
    <t>ADQUISICIÓN DE ELEMENTOS DE BIOSEGURIDAD PARA PROTECCIÓN Y PREVENCIÓN ANTE LA PROPAGACIÓN DEL CORONAVIRUS COVID 19 EN LA DIRECCIÓN DE MEJORAMIENTO DE VIVIENDA DE LA CAJA DE LA VIVIENDA POPULAR, COMO MEDIDA DE MITIGACIÓN DEL RIESGO, EN EL MARCO DEL PLAN TERRAZAS Y LA CURADURÍA PÚBLICA SOCIAL, A TRAVÉS DE LA TIENDA VIRTUAL DE COLOMBIA COMPRA EFICIENTE.</t>
  </si>
  <si>
    <t>Compra de Planos de manzanas catastrales, Planos de loteo de Barrios, Planos de legalizacion de Barrios, Vallas de informacion de curaduria</t>
  </si>
  <si>
    <t>Prestar el servicio de mantenimiento preventivo y correctivo con suministro de repuestos y mano de obra para el vehículo de propiedad de la Caja de la Vivienda Popular</t>
  </si>
  <si>
    <t>Prestar servicios profesionales para apoyar la planeación, control y seguimiento del desarrollo de las actividades de los procesos a cargo de la Subdirección Administrativa.</t>
  </si>
  <si>
    <t>ADQUIRIR ELEMENTOS DE ASEO – PA, PARA EL CUMPLIMIENTO DE LAS NORMAS Y PROTOCOLOS DE BIOSEGURIDAD EN LA CAJA DE LA VIVIENDA POPULAR, COMO MEDIDA DE MITIGACIÓN DEL RIESGO, EN EL MARCO DE LA EMERGENCIA SANITARIA POR COVID-19 A TRAVES DE LA TIENDA VIRTUAL DEL ESTADO.</t>
  </si>
  <si>
    <t>ADRIAN MAURICIO BENAVIDES LOPEZ DE MESA</t>
  </si>
  <si>
    <t>ANA MARIA ESCUDERO ORTIZ</t>
  </si>
  <si>
    <t>ANDRY MICHELL RUIZ CANDELA</t>
  </si>
  <si>
    <t>ANGIE TATIANA  CHAVEZ SANCHEZ</t>
  </si>
  <si>
    <t>CARMEN ALICIA ARZUZA SAYAS</t>
  </si>
  <si>
    <t>CARLOS MARIO ARAMBURO RAMIREZ</t>
  </si>
  <si>
    <t>DIEGO ANDRES AREVALO GALINDO</t>
  </si>
  <si>
    <t>DIOCILDE  BORDA ESPITIA</t>
  </si>
  <si>
    <t>ELIZABETH  ROMERO JIMENEZ</t>
  </si>
  <si>
    <t>PAOLA ANDREA ERAZO YELA</t>
  </si>
  <si>
    <t>ANDERSON  MARTINEZ VAHOS</t>
  </si>
  <si>
    <t>FELIDA DEL CARMEN RODRIGUEZ FERNANDEZ</t>
  </si>
  <si>
    <t>CARLOS JULIAN FLOREZ BRAVO</t>
  </si>
  <si>
    <t>FRANCISCO JAVIER GUTIERREZ FORERO</t>
  </si>
  <si>
    <t>FREDY  SARMIENTO CASTILLO</t>
  </si>
  <si>
    <t>OLGA LUCIA GODOY OSORIO</t>
  </si>
  <si>
    <t>JENNIFER ALEXANDRA GALVIZ GOMEZ</t>
  </si>
  <si>
    <t>JUAN CARLOS TRUJILLO</t>
  </si>
  <si>
    <t>LUIS FELIPE CHISCO APONTE</t>
  </si>
  <si>
    <t>LUZ MERY PONGUTA MONTAÑEZ</t>
  </si>
  <si>
    <t>MARIA CAMILA ESLAVA MONTOYA</t>
  </si>
  <si>
    <t>MARIA ELSA SICHACA CASTELBLANCO</t>
  </si>
  <si>
    <t>MARYSOL  LEAL MURCIA</t>
  </si>
  <si>
    <t>MILLER MAURICIO PACHON ESPINOSA</t>
  </si>
  <si>
    <t>ANA ELVIRA PENAGOS LOPEZ</t>
  </si>
  <si>
    <t>RAQUEL JOHANA QUECANO TRUJILLO</t>
  </si>
  <si>
    <t>CARLOS MAURICIO GOMEZ MACIAS</t>
  </si>
  <si>
    <t>ANGIE LORENA RINCON AVILA</t>
  </si>
  <si>
    <t>TOMAS  RUIZ RAIRAN</t>
  </si>
  <si>
    <t>ANGELA MARIA TORO BARBIER</t>
  </si>
  <si>
    <t>MAYRA MARCELA VALLEJO VALLEJO</t>
  </si>
  <si>
    <t>YELIKSA BIBIANA FARFAN SANCHEZ</t>
  </si>
  <si>
    <t>LIGIA MERY LOPEZ DE GALLO</t>
  </si>
  <si>
    <t>BIENES RAICES ECA LTDA</t>
  </si>
  <si>
    <t>LIZETH MARGARITA BERMUDEZ DIAZ</t>
  </si>
  <si>
    <t>EDGAR GUILLERMO URRUTIA AGUIRRE</t>
  </si>
  <si>
    <t>IRENE  GONZALEZ ARIZA</t>
  </si>
  <si>
    <t>ERIKA ANDREA PRIETO PEREZ</t>
  </si>
  <si>
    <t>SANDRA LILIANA CALDERON CASTELLANOS</t>
  </si>
  <si>
    <t>JOSE ANTONIO RAMIREZ OROZCO</t>
  </si>
  <si>
    <t>250</t>
  </si>
  <si>
    <t>JOHANA PATRICIA MURILLO CASTRO</t>
  </si>
  <si>
    <t>220</t>
  </si>
  <si>
    <t>INGRID DALILA MARIÑO MORALES</t>
  </si>
  <si>
    <t>262</t>
  </si>
  <si>
    <t>KELLY JOHANNA SERRANO RINCON</t>
  </si>
  <si>
    <t>CARLOS ANDRES VARGAS HERNANDEZ</t>
  </si>
  <si>
    <t>JOAN MANUEL WILHAYNER GAITAN FERRER</t>
  </si>
  <si>
    <t>MANUEL  CASTRO BALLESTEROS</t>
  </si>
  <si>
    <t>SERGIO ALFONSO RODRIGUEZ GUERRERO</t>
  </si>
  <si>
    <t>251</t>
  </si>
  <si>
    <t>DIEGO GERMAN MANJARREZ SANCHEZ</t>
  </si>
  <si>
    <t>JUAN CARLOS BOLIVAR ARIZA</t>
  </si>
  <si>
    <t>NEBIS PETRONA ACOSTA SUAREZ
MARIA DEL PILAR RODRIGUEZ MATEUS</t>
  </si>
  <si>
    <t>HERNANDO ANDRES LADINO REYES</t>
  </si>
  <si>
    <t>ROBERTO CARLOS NARVAEZ CORTES</t>
  </si>
  <si>
    <t>HAIDY KATHERINE GUARIN CASTRO</t>
  </si>
  <si>
    <t>CARLOS LEONARDO GALVIS BULLA</t>
  </si>
  <si>
    <t>LAURA VANESA MARTINEZ PEÑA</t>
  </si>
  <si>
    <t>PAOLA CATALINA AVILA PUERTO</t>
  </si>
  <si>
    <t>DANIELA  TOVAR PARRA</t>
  </si>
  <si>
    <t>LUZ ADRIANA CIFUENTES CABALLERO</t>
  </si>
  <si>
    <t>191</t>
  </si>
  <si>
    <t>MAYERLI  AZUERO LOZANO</t>
  </si>
  <si>
    <t>SANDRA MILENA HERNANDEZ CUBILLOS</t>
  </si>
  <si>
    <t>IVONNE ASTRID BUITRAGO BERNAL</t>
  </si>
  <si>
    <t>RAUL DANIEL CARREÑO TOVAR</t>
  </si>
  <si>
    <t>SERVICIOS ASOCIADOS EN INGENIERIA Y CONS TRUCCION LTDA</t>
  </si>
  <si>
    <t>626</t>
  </si>
  <si>
    <t>OFICINAS INTEGRALES Y TECNOLOGIA OFINTEC H S A S</t>
  </si>
  <si>
    <t>1138</t>
  </si>
  <si>
    <t>YEIMY YOLANDA MARIN BARRERO</t>
  </si>
  <si>
    <t>252</t>
  </si>
  <si>
    <t>ANA MARIA BERMUDEZ ANDRADE</t>
  </si>
  <si>
    <t>NELLY CECILIA FABRA GUTIERREZ</t>
  </si>
  <si>
    <t>LUZ YENNY TORRES SOLER</t>
  </si>
  <si>
    <t>VIVIANA MARCELA LIBREROS</t>
  </si>
  <si>
    <t>ANA YANET LEGUIZAMON FANDIÑO</t>
  </si>
  <si>
    <t>CLAUDIA MARCELA QUIROGA HERNANDEZ</t>
  </si>
  <si>
    <t>JORGE FERNANDO MURILLO HEREDIA</t>
  </si>
  <si>
    <t>ANGELA MARCELA TOVAR BETANCOURT</t>
  </si>
  <si>
    <t>LUNA LIZETH NIÑO REINA</t>
  </si>
  <si>
    <t>LEONEL ADRIAN CARDENAS ROA</t>
  </si>
  <si>
    <t>WALTER SMITH CORDOBA SANCHEZ</t>
  </si>
  <si>
    <t>JUAN CAMILO AGUDELO MOSCOSO</t>
  </si>
  <si>
    <t>MONICA ANDREA ZIPAQUIRA DIAZ</t>
  </si>
  <si>
    <t>MARIA ALEJANDRA HUERTAS ZAMBRANO</t>
  </si>
  <si>
    <t>MARIA EUGENIA RODRIGUEZ SOLIS</t>
  </si>
  <si>
    <t>JEIMY TATIANA CRUZ BEJARANO</t>
  </si>
  <si>
    <t>SANDRA PATRICIA GAVILAN ACEVEDO</t>
  </si>
  <si>
    <t>JAIRO LEONARDO VIVAS LUNA</t>
  </si>
  <si>
    <t>GUSTAVO ROJAS</t>
  </si>
  <si>
    <t>MARTHA CAROLINA CARMONA FLOREZ</t>
  </si>
  <si>
    <t>LAURA KATERIN GARCIA QUINTERO</t>
  </si>
  <si>
    <t>CAROL ANDREA SANTOS CASTRO</t>
  </si>
  <si>
    <t>KAREN NATHALY MUÑOZ SANCHEZ</t>
  </si>
  <si>
    <t>MARIO ORLANDO CUECA GONZALEZ</t>
  </si>
  <si>
    <t>ANA BEATRIZ CUERVO RODRIGUEZ</t>
  </si>
  <si>
    <t>ERIKA JULIETH BELTRAN SILVA</t>
  </si>
  <si>
    <t>KAREN DAYANA PATIÑO SAENZ</t>
  </si>
  <si>
    <t>ZOLANGIE CAROLINA FRANCO DIAZ</t>
  </si>
  <si>
    <t>GISELA MARIA ISAZA ZULUAGA</t>
  </si>
  <si>
    <t>DEIBY ALEJANDRO MARTINEZ</t>
  </si>
  <si>
    <t>NATALIA MARIA BOCANEGRA TOVAR</t>
  </si>
  <si>
    <t>ANA VICTORIA GOMEZ SUSA</t>
  </si>
  <si>
    <t>DIEGO ALEJANDRO OLAVE CRUZ</t>
  </si>
  <si>
    <t>IVAN DARIO AYALA SIERRA</t>
  </si>
  <si>
    <t>JAIRO ISAAC GAMEZ BARRERO</t>
  </si>
  <si>
    <t>LINA MARIA PARRA MANCIPE</t>
  </si>
  <si>
    <t>FABIO ALBERTO BELTRAN BELTRAN</t>
  </si>
  <si>
    <t>ADRIANA ANGELICA LEON BLANCO</t>
  </si>
  <si>
    <t>ANDRES FELIPE URBINA MALAVER</t>
  </si>
  <si>
    <t>MIGUEL ANTONIO JIMENEZ PORTELA</t>
  </si>
  <si>
    <t>JOHANNA MARCELA RIAÑO DAZA</t>
  </si>
  <si>
    <t>NICOLAS EDUARDO CAMACHO CALDERON</t>
  </si>
  <si>
    <t>AGUSTIN  LOBATON CORTES</t>
  </si>
  <si>
    <t>YENNY PAOLA VARGAS ROBLES</t>
  </si>
  <si>
    <t>SORAYDA JANNETH RIAÑO BURGOS</t>
  </si>
  <si>
    <t>DANIEL FERNANDO RAMIREZ FANDINO</t>
  </si>
  <si>
    <t>LUIS ANGEL CASTIBLANCO DE LA HOZ</t>
  </si>
  <si>
    <t>MILADIS  PADILLA BOLAÑOS</t>
  </si>
  <si>
    <t>ADRIANA  SIABATTO FERNANDEZ</t>
  </si>
  <si>
    <t>JENNY  FORERO FANDIÑO</t>
  </si>
  <si>
    <t>RICARDO  CASTRO ALMEIDA</t>
  </si>
  <si>
    <t>MILENA  BERNATE MORENO</t>
  </si>
  <si>
    <t>WILLIAM ANTONIO ZAPATA PAEZ</t>
  </si>
  <si>
    <t>LUZ ANDREA CACERES VIDAL</t>
  </si>
  <si>
    <t>MAGDA GISELLE CIFUENTES PEÑALOZA</t>
  </si>
  <si>
    <t>ERICA PAOLA ACEVEDO MURILLO</t>
  </si>
  <si>
    <t>EDITH  MENDOZA CARDENAS</t>
  </si>
  <si>
    <t>JULIO OLIVERIO RODRIGUEZ ROJAS</t>
  </si>
  <si>
    <t>ANDREA TATIANA ORTEGON ORTEGON</t>
  </si>
  <si>
    <t>JAIRO ALBERTO NIÑO BARBOSA</t>
  </si>
  <si>
    <t>ANGELA VIVIANA CUEVAS ABRIL</t>
  </si>
  <si>
    <t>DIANA CAROLINA RODRIGUEZ CASTAÑEDA</t>
  </si>
  <si>
    <t>JORGE ELIECER ALVAREZ TOVAR</t>
  </si>
  <si>
    <t>ANA GRACIELA MORALES GONZALEZ</t>
  </si>
  <si>
    <t>ALVARO CAMILO BRAVO LOPEZ</t>
  </si>
  <si>
    <t>WILLIAM  MOLANO RODRIGUEZ</t>
  </si>
  <si>
    <t>SILFREDO  MERCADO CORREA</t>
  </si>
  <si>
    <t>LUIS ALBERTO QUINTERO VEGA</t>
  </si>
  <si>
    <t>OLIVER ANDRES MARTINEZ RUIZ</t>
  </si>
  <si>
    <t>REINALDO  GALINDO HERNANDEZ</t>
  </si>
  <si>
    <t>MONICA CECILIA PISSO PAJOY</t>
  </si>
  <si>
    <t>PAULA MELISSA PACHON PORTELA</t>
  </si>
  <si>
    <t>JENNY FERNANDA VELANDIA CASTRO</t>
  </si>
  <si>
    <t>JOSE ALEJANDRO GAITAN HERREÑO</t>
  </si>
  <si>
    <t>OSCAR LING LEUSSON CUESTA</t>
  </si>
  <si>
    <t>EDITH  CARRILLO AMAYA</t>
  </si>
  <si>
    <t>JOHANA ALEXANDRA HERRERA SANCHEZ</t>
  </si>
  <si>
    <t>GLADYS  BOJACA BUCHE</t>
  </si>
  <si>
    <t>JENNY PAOLA RAMIREZ GALVIZ</t>
  </si>
  <si>
    <t>MARTHA LILIANA GONZALEZ MARTINEZ</t>
  </si>
  <si>
    <t>JULIO CESAR PRIETO CAICEDO</t>
  </si>
  <si>
    <t>JACQUELINE  CACHAYA SANCHEZ</t>
  </si>
  <si>
    <t>NUEVO - Arquitectura- Dibujante</t>
  </si>
  <si>
    <t>EDGAR ANDRES PASTRAN CHAUX</t>
  </si>
  <si>
    <t>JHON HENRY CUECA MALAGON</t>
  </si>
  <si>
    <t>PAOLA ANDREA MONCADA</t>
  </si>
  <si>
    <t>JUAN SEBASTIAN CASTELBLANCO RAMOS</t>
  </si>
  <si>
    <t>LIZETH OFELIA VARGAS GARCIA</t>
  </si>
  <si>
    <t>PROCESO CONTRACTUAL</t>
  </si>
  <si>
    <t>CLAUDIA JULIANA PORTILLO RUBIO</t>
  </si>
  <si>
    <t>NUEVO - Abogado</t>
  </si>
  <si>
    <t>LAURA ANGELICA CASTAÑEDA GOMEZ</t>
  </si>
  <si>
    <t>DIEGO ALVEIRO NARVAEZ SANCHEZ</t>
  </si>
  <si>
    <t>NUEVO - Arquitecto</t>
  </si>
  <si>
    <t>EDWIN ANTONIO VARGAS NIÑO</t>
  </si>
  <si>
    <t>BAYRON JAMIT CLAVIJO ROA</t>
  </si>
  <si>
    <t>ANGELICA VANESSA MONSALVE PEDRAZA</t>
  </si>
  <si>
    <t>NUEVO - Ingeniero</t>
  </si>
  <si>
    <t>JORGE LEONARDO CUCAITA REYES</t>
  </si>
  <si>
    <t>NUEVO - Ing. Catastral / Ing. Civil - SIG</t>
  </si>
  <si>
    <t>LINA MARIA MAYORGA BORJA</t>
  </si>
  <si>
    <t>ALEJANDRO  SERRANO SIERRA</t>
  </si>
  <si>
    <t>IRMA RUTH BOLIVAR LOPEZ</t>
  </si>
  <si>
    <t>NUEVO - Trabajadora Social</t>
  </si>
  <si>
    <t>ADRIANA MARCELA BARBOSA CUBILLOS</t>
  </si>
  <si>
    <t>ROSALBA  BARON VELASCO</t>
  </si>
  <si>
    <t>MONICA MERCEDES ALFONSO CRUZ</t>
  </si>
  <si>
    <t>LILIANA RAMÍREZ CANO</t>
  </si>
  <si>
    <t>YENNY ALEXANDRA GARZON CABALLERO</t>
  </si>
  <si>
    <t>JORGE MARIO SANCHEZ ROJAS</t>
  </si>
  <si>
    <t>NUEVO- JURIDICO</t>
  </si>
  <si>
    <t>ANDREA CAROLINA BETANCOURT QUIROGA</t>
  </si>
  <si>
    <t xml:space="preserve">MICHAEL ANDRÉS PEÑA GONZÁLEZ </t>
  </si>
  <si>
    <t>LILIANA MARGARITA ESPINOSA JIMENEZ</t>
  </si>
  <si>
    <t>CARLOS ARTURO SARMIENTO ROYERO</t>
  </si>
  <si>
    <t>GERMAN DARIO CAMACHO SANCHEZ</t>
  </si>
  <si>
    <t>DIEGO FERNANDO CAICEDO MOSQUERA</t>
  </si>
  <si>
    <t>LUISA FERNANDA CAMACHO AVENDAÑO</t>
  </si>
  <si>
    <t>MARIA ANGELICA SANCHEZ GONZALEZ</t>
  </si>
  <si>
    <t>RUDYARD JAVIER LUENGAS CONTRERAS</t>
  </si>
  <si>
    <t>JAVIER  BENITEZ BARAJAS</t>
  </si>
  <si>
    <t>GUILLERMO ANDRES MURILLO HOYOS</t>
  </si>
  <si>
    <t>MAURICIO FERNANDO ARIZA MANJARRES</t>
  </si>
  <si>
    <t>FREDDY ALEJANDRO CUINTACO PRIETO</t>
  </si>
  <si>
    <t>JORGE OSWALDO MARTINEZ COJO</t>
  </si>
  <si>
    <t>DORIS ALICIA JURADO REGALADO</t>
  </si>
  <si>
    <t>ORGANIZACION TERPEL S A</t>
  </si>
  <si>
    <t>CRISTHIAN CAMILO RODRIGUEZ MELO</t>
  </si>
  <si>
    <t>YENNY FARITH BEJARANO CORREA</t>
  </si>
  <si>
    <t>YESID  BAZURTO BARRAGAN</t>
  </si>
  <si>
    <t>HENRY ANDRES CUESTA SANCHEZ</t>
  </si>
  <si>
    <t>VICTOR GUILLERMO CAÑON BARBOSA</t>
  </si>
  <si>
    <t>LINA PAOLA DIAZ CASTAÑEDA</t>
  </si>
  <si>
    <t>YAMILE PATRICIA CASTIBLANCO VENEGAS</t>
  </si>
  <si>
    <t>CARMEN YOLANDA VILLABONA</t>
  </si>
  <si>
    <t>WILLIAM GERARDO MARTINEZ CRUZ</t>
  </si>
  <si>
    <t>RUBEN DARIO JIMENEZ GIRALDO</t>
  </si>
  <si>
    <t>ANGELA ASTRID PARADA MUÑOZ
GINA JAHELL RAMIREZ VARON</t>
  </si>
  <si>
    <t>MARIA JOSE ZABALA VARGAS</t>
  </si>
  <si>
    <t>FABIO ANDRES RODRIGUEZ RODRIGUEZ</t>
  </si>
  <si>
    <t>ANA MARIA FORERO ROMERO</t>
  </si>
  <si>
    <t>ANDREA JOHANNA GUTIERREZ MARTINEZ</t>
  </si>
  <si>
    <t>ERIKA JINETH ALVAREZ BAQUERO</t>
  </si>
  <si>
    <t>ANDRES FELIPE PINTO BERMUDEZ</t>
  </si>
  <si>
    <t>MANUEL LEONARDO TELLEZ BELTRAN</t>
  </si>
  <si>
    <t>LUZ MARINA RAMIREZ ROJAS</t>
  </si>
  <si>
    <t>MARIA DEL SOCORRO ALVAREZ CORTES</t>
  </si>
  <si>
    <t>JESSICA VIVIAN JIMENEZ BERNAL</t>
  </si>
  <si>
    <t>YORELY  LOPEZ QUIROGA</t>
  </si>
  <si>
    <t>JUAN GUILLERMO HERNANDEZ MORA</t>
  </si>
  <si>
    <t>LUZ MERY CEPEDA ESPITIA</t>
  </si>
  <si>
    <t>DANIEL RICARDO ORTIZ OSSA</t>
  </si>
  <si>
    <t>MARITZA  ROMERO BALLEN</t>
  </si>
  <si>
    <t>CAMILO ERNESTO GRANADOS VELASCO</t>
  </si>
  <si>
    <t>BEATRIZ EUGENIA ARISTIZABAL PATIÑO</t>
  </si>
  <si>
    <t>LEIDY JOHANNA CASTIBLANCO HUERFANO</t>
  </si>
  <si>
    <t>JUANITA MAITE GALAN PEÑUELA</t>
  </si>
  <si>
    <t>EIVAR YESID MORENO BURBANO</t>
  </si>
  <si>
    <t>BLANCA MONICA DONOSO SARMIENTO</t>
  </si>
  <si>
    <t>PAOLA  CAICEDO UPEGUI</t>
  </si>
  <si>
    <t>YULY SOLANGI PARADA REYES</t>
  </si>
  <si>
    <t>JENNY ANDREA RODRIGUEZ HERNANDEZ</t>
  </si>
  <si>
    <t>CRISTIAN FERNANDO RODRIGUEZ ALVAREZ</t>
  </si>
  <si>
    <t>ELIZABETH  GARZON SANTANA</t>
  </si>
  <si>
    <t>YESSENYA  ANGEL PALACIOS</t>
  </si>
  <si>
    <t>LAURA CRISTINA SERRANO TORRES</t>
  </si>
  <si>
    <t>MARIA LUISA VILLARREAL HERNANDEZ</t>
  </si>
  <si>
    <t>CLAUDIA  FRANCO DIAZ</t>
  </si>
  <si>
    <t>GISELA  MURCIA MOGOLLON</t>
  </si>
  <si>
    <t>DANNA VALENTINA HERRERA MENDIVELSO</t>
  </si>
  <si>
    <t>NEIFIS ISABEL ARAUJO LUQUEZ</t>
  </si>
  <si>
    <t>Sandra Cristina Pedraza Calixto</t>
  </si>
  <si>
    <t>naraujol@cajaviviendapopular.gov.co</t>
  </si>
  <si>
    <t>spedrazac@cajaviviendapopular.gov.co</t>
  </si>
  <si>
    <t>Prestar servicios profesionales especializados para la gestión y desarrollo de actividades en el componente social, requeridas en los procesos de los programas misionales ejecutados por la Dirección de Reasentamientos.</t>
  </si>
  <si>
    <t>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</si>
  <si>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</si>
  <si>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 xml:space="preserve">Prestar los servicios profesionales en desarrollo de las actividades establecidas en la elaboración de levantamientos arquitectónicos y diseño arquitectónico de las viviendas que van a ser objeto de radicación ante la curaduría pública social en los territorios definidos  en el marco del Plan Terrazas y los programas de mejoramiento de Vivienda </t>
  </si>
  <si>
    <t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t>
  </si>
  <si>
    <t xml:space="preserve"> 81111500 y 8111705</t>
  </si>
  <si>
    <t>Adquirir dos (2) licencias del programa CONSTRUPLAN.NET del software CONSTRUDATA.</t>
  </si>
  <si>
    <t>Prestar los servicios profesionales para desarrollar las actividades requeridas en el componente técnico para la estructuración de los proyectos de mejoramiento de vivienda de conformidad con las condiciones establecidas en el marco del Convenio Interadministrativo 919 de 2020</t>
  </si>
  <si>
    <t>Prestar los servicios administrativos para apoyar el manejo documental en desarrollo de la estructuración de los proyectos de mejoramiento de vivienda, de conformidad con las condiciones establecidas en el marco del Convenio Interadministrativo 919 de 2020.</t>
  </si>
  <si>
    <t>Prestar los servicios de apoyo técnico en el manejo documental y de la información generada en desarrollo de la estructuración de los proyectos de mejoramiento de vivienda, de conformidad con las condiciones establecidas en el marco del Convenio Interadministrativo 919 de 2020</t>
  </si>
  <si>
    <t>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t>
  </si>
  <si>
    <t>Prestar los servicios profesionales para el análisis y el soporte jurídico requerido para la estructuración de los proyectos de mejoramiento de vivienda de conformidad con las condiciones establecidas en el marco del Convenio Interadministrativo 919 de 2020</t>
  </si>
  <si>
    <t>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t>
  </si>
  <si>
    <t>Prestar los servicios profesionales para desarrollar las actividades requeridas en el componente social para la estructuración de los proyectos de mejoramiento de vivienda de conformidad con las condiciones establecidas en el marco del Convenio Interadministrativo 919 de 2020</t>
  </si>
  <si>
    <t>Prestar los servicios de publicación en  periódicos de amplia circulación nacional o local de los edictos que se requieran con el fin de adelantar las actuaciones administrativas tendientes a lograr la titulación en cumplimiento de las funciones y mandatos de  ley.</t>
  </si>
  <si>
    <t>Prestar servicios profesionales jurídicos a la dirección de urbanizaciones y titulación, apoyando los trámites de liquidación y demás aspectos que le sean requeridos</t>
  </si>
  <si>
    <t>Prestar servicios profesionales de apoyo administrativo para el desarrollo y ejecución de las actividades a cargo de la DUT</t>
  </si>
  <si>
    <t>Prestación de servicios para realizar levantamientos topográficos requeridos por la DUT</t>
  </si>
  <si>
    <t>Prestación de servicios profesionales especializados de acompañamiento jurídico en asuntos relacionados con los proyectos de vivienda nueva y la entrega de zonas de cesión a cargo de la Dirección de Urbanizaciones y Titulación.</t>
  </si>
  <si>
    <t>Renovar el licenciamiento del software Arcview GIS (ArcGIS) para la Caja de la Vivienda Popular</t>
  </si>
  <si>
    <t>Contratar el servicio de mantenimiento preventivo y correctivo con repuestos para las ups trifásicas marca powersun de
propiedad de la Caja de la Vivienda Popular</t>
  </si>
  <si>
    <t>Adquisición, instalación y puesta en funcionamiento de aire acondicionado de 36000 btu/h para la Caja de la Vivienda Popular.</t>
  </si>
  <si>
    <t>Adición y prorroga al contrato No. 367-2020, cuyo objeto es “CONTRATAR SERVICIOS DE DATACENTER EXTERNO PARA ALOJAR SISTEMAS DE INFORMACIÓN INSTITUCIONAL, ASÍ COMO CANALES DE COMUNICACIÓN DE DATOS E INTERNET PARA LA SEDE PRINCIPAL Y PARA LAS OFICINAS EXTERNAS DE LA CAJA DE LA VIVIENDA POPULAR”</t>
  </si>
  <si>
    <t>81141601
 80141902 
56101600 
52161500 
45111700 
90111600</t>
  </si>
  <si>
    <t>Adición y prórroga al contrato 1129-2020, cuyo objeto es “Contratar los servicios integrales de un operador logístico que lleve a cabo la planeación estratégica, ejecución y medición de actividades culturales de la caja de la vivienda popular que permita dar a conocer las actividades realizadas de los diferentes programas misionales de la entidad”.</t>
  </si>
  <si>
    <t>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t>
  </si>
  <si>
    <t>Servicios de un operador logístico que lleve a cabo la planeación estratégica, ejecución y medición de actividades culturales de la caja de la vivienda popular que permita dar a conocer las actividades realizadas de los diferentes programas misionales de la entidad</t>
  </si>
  <si>
    <t>Contratar la adquisición de elementos de ferretería para la Caja de la Vivienda Popular</t>
  </si>
  <si>
    <t>Adquirir la dotación de vestido labor y calzado para funcionarios de la Caja de la Vivienda Popular</t>
  </si>
  <si>
    <t>Prestar los servicios profesionales como abogado para apoyar en las actuaciones administrativas, judiciales y procedimientos jurídicos propios de la Dirección Jurídica.</t>
  </si>
  <si>
    <t>Prestación de servicios de apoyo a la Subdirección Financiera, para registrar en el sistema contable los hechos económicos y financieros de la Entidad, de acuerdo a la normatividad contable y tributaria vigente.</t>
  </si>
  <si>
    <t>Adición y prorroga al contrato No. 319-2020 “PRESTACIÓN DEL SERVICIO INTEGRAL DE ASEO Y CAFETERÍA PARA LAS DIFERENTES SEDES DE LA CAJA DE LA VIVIENDA POPULAR”.</t>
  </si>
  <si>
    <t>6 - No aplica</t>
  </si>
  <si>
    <t>6 - Acuerdo Marco de Precios</t>
  </si>
  <si>
    <t>VALENTINA  RODRIGUEZ CAICEDO</t>
  </si>
  <si>
    <t>ANDRES ALBERTO UNIGARRO VILLOTA</t>
  </si>
  <si>
    <t>CARLOS ALBERTO CORREDOR RODRIGUEZ</t>
  </si>
  <si>
    <t>CINDY  OJEDA FIGUEROA</t>
  </si>
  <si>
    <t>DIANA CAROLINA ORTEGA REINOSO</t>
  </si>
  <si>
    <t>DIANNA SOPHIA GOMEZ ANTONIO</t>
  </si>
  <si>
    <t>ADELINA ISABEL GOMEZ GIOVANNETTY</t>
  </si>
  <si>
    <t>OMAR  DAZA PULIDO</t>
  </si>
  <si>
    <t>CLARA INES JIMENEZ TRUJILLO</t>
  </si>
  <si>
    <t>JOHANNA CATHERINE ALFONSO PALOMINO</t>
  </si>
  <si>
    <t>LILIANA  MACHADO BOTERO</t>
  </si>
  <si>
    <t>MARIA DALILA MUÑOZ BURBANO</t>
  </si>
  <si>
    <t>MARIA FERNANDA HERRERA VARGAS</t>
  </si>
  <si>
    <t>MARTHA JEANETH CASTRO MENDOZA</t>
  </si>
  <si>
    <t>MAURICIO  PEDRAZA CANO</t>
  </si>
  <si>
    <t>NICOLAS  GARZON CAMACHO</t>
  </si>
  <si>
    <t>OSWALDO  PRIETO DIAZ</t>
  </si>
  <si>
    <t>PAULA TATIANA RAMOS DUQUE</t>
  </si>
  <si>
    <t>RUBEN DARIO RODAS CHINGATE</t>
  </si>
  <si>
    <t>WILBER HERNANDO ABRIL SAAVEDRA</t>
  </si>
  <si>
    <t>CRISTIAN CAMILO TORRES DE LA ROSA</t>
  </si>
  <si>
    <t>CRISTIAN ARTURO GALEANO MAHECHA</t>
  </si>
  <si>
    <t>ALDEMAR  TORRES TELLEZ</t>
  </si>
  <si>
    <t>DIANA MILENA OCHOA PARRA</t>
  </si>
  <si>
    <t>JORGE FABIAN GELVEZ MUNEVAR</t>
  </si>
  <si>
    <t>YULI MARCELA TORO PASCAGAZA</t>
  </si>
  <si>
    <t>YENY ALEXANDRA RODRIGUEZ SOSSA</t>
  </si>
  <si>
    <t>KAREN ANDREA PASTRANA PEREZ</t>
  </si>
  <si>
    <t>JHON FREDY ZABALA RUIZ</t>
  </si>
  <si>
    <t>ADRIANA PATRICIA GARCIA HENAO</t>
  </si>
  <si>
    <t>IVAN HERNANDO CAICEDO RUBIANO</t>
  </si>
  <si>
    <t>CESAR MAURICIO DIAZ CLAROS</t>
  </si>
  <si>
    <t>JULIAN FELIPE RUANO CHACON</t>
  </si>
  <si>
    <t>MARIA NATALIA MAHECHA CEPEDA</t>
  </si>
  <si>
    <t>YOVANI  MARTINEZ ESPEJO</t>
  </si>
  <si>
    <t>MONICA ANDREA BAUTISTA VEGA</t>
  </si>
  <si>
    <t>SARA LUCIA LEYVA JIMENEZ</t>
  </si>
  <si>
    <t>NATHALY JULIETH RUIZ HERNANDEZ</t>
  </si>
  <si>
    <t>ANDRES IVAN VASQUEZ MELO</t>
  </si>
  <si>
    <t>SERGIO ALFREDO ROJAS GALLEGO</t>
  </si>
  <si>
    <t>KAREN TATIANA SALAMANCA ALVAREZ</t>
  </si>
  <si>
    <t>JUAN CARLOS CERRO TURIZO</t>
  </si>
  <si>
    <t>GUSTAVO HOMERO CASTRO PULIDO</t>
  </si>
  <si>
    <t>JOHANA PATRICIA ANDRADE HERNANDEZ</t>
  </si>
  <si>
    <t>MARIA PAULINA RINCON BETANCUR</t>
  </si>
  <si>
    <t>SANTIAGO  ARDILA NEIRA</t>
  </si>
  <si>
    <t>JUAN MATEO SOTO OCHOA</t>
  </si>
  <si>
    <t>ACCESO DIRECTO ASOCIADOS S.A.S</t>
  </si>
  <si>
    <t>MARIA NIDIA ELIS SALGADO SUBIETA</t>
  </si>
  <si>
    <t>MARIA FERNANDA ROZO MALAVER</t>
  </si>
  <si>
    <t>SANDRA  MEJIA ARIAS</t>
  </si>
  <si>
    <t>SINDY CAROLINA CUBIDES CALVERA</t>
  </si>
  <si>
    <t>FABIAN ANDRES BETANCOURT SANCHEZ</t>
  </si>
  <si>
    <t>YEIMI  CASTAÑEDA BERMUDEZ</t>
  </si>
  <si>
    <t>VIAJES NACIONALES DE TURISMO S.A.S</t>
  </si>
  <si>
    <t>UNION TEMPORAL T&amp;F 1-2021</t>
  </si>
  <si>
    <t>JUANA PATRICIA OLGA CECILIA CAYCEDO GUTIERREZ</t>
  </si>
  <si>
    <t>LAURA MARCELA HERNANDEZ DUARTE</t>
  </si>
  <si>
    <t>327</t>
  </si>
  <si>
    <t>EMPRESA DE TELECOMUNICACIONES DE BOGOTÁ S.A. E.S.P. - ETB S.A. ESP</t>
  </si>
  <si>
    <t>JOHANA ELIZABETH TRIANA HENAO
CECION DE CONTRATO A 
JOSE DAVID CUBILLOS PARRA</t>
  </si>
  <si>
    <t>ANGELICA MARIA ZAFRA PRIETO</t>
  </si>
  <si>
    <t>SERGIO ALEJANDRO GOMEZ SOSA</t>
  </si>
  <si>
    <t>HENRY ARTURO CAICEDO CAICEDO</t>
  </si>
  <si>
    <t>HEBER DAVID VILLAMIL ARTEAGA</t>
  </si>
  <si>
    <t>BETHEL MARKETING Y PRODUCCION S A S</t>
  </si>
  <si>
    <t>CARLOS MARIO YORY GARCIA</t>
  </si>
  <si>
    <t xml:space="preserve">UBARTA SAS
CELMY LIMITADA
DOTACION INTEGRAL SAS
SPARTA SHOES SAS
</t>
  </si>
  <si>
    <t>68140
68141
68142
68143</t>
  </si>
  <si>
    <t>EASYCLEAN G&amp;E S.A.S.</t>
  </si>
  <si>
    <t>CAR SCANNERS SAS</t>
  </si>
  <si>
    <t>BON SANTE SAS
DYSATEX S A S COMERCIALIZADORA INTERNACI ONAL  
IMPOCOSER SAS
GLOBALK COLOMBIA S.A.S.</t>
  </si>
  <si>
    <t>66483
66492
66493
66670</t>
  </si>
  <si>
    <t>ANA ALEXANDRA BUITRAGO GOMEZ</t>
  </si>
  <si>
    <t>NANCY DANIELA RODRIGUEZ ORTIZ</t>
  </si>
  <si>
    <t>YASMINA GRACIELA ARAUJO RODRIGUEZ</t>
  </si>
  <si>
    <t>LUIS ERNESTO ALVARADO ACUÑA</t>
  </si>
  <si>
    <t>MARIA JOSE MATEUS HERRAN</t>
  </si>
  <si>
    <t>POLYMET SAS
SERSUGEN S A S
LOGISTICA Y GESTION DE NEGOCIOS SAS - EN LIQUIDACION</t>
  </si>
  <si>
    <t xml:space="preserve">66707
66678
66676
</t>
  </si>
  <si>
    <t>UNION TEMPORAL EMINSER-SOLOASEO 2020</t>
  </si>
  <si>
    <t>Consultoria de reformulacion del programa de Reasentamientos de Caja de la Vivienda Popular.</t>
  </si>
  <si>
    <t>Prestar los servicios de apoyo a la gestión documental de la Dirección de Reasentamientos para para digitalizar la documentación generada en desarrollo del proceso de Reasentamientos y almacenar digitalmente los archivos.</t>
  </si>
  <si>
    <t>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t>
  </si>
  <si>
    <t>Prestar los servicios profesionales y de apoyo a la gestión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</si>
  <si>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</si>
  <si>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Prestar servicios profesionales para brindar acompañamiento y apoyo técnico a todas las gestiones relativas a la culminación y entrega de los proyectos de urbanización que le sean asignados por la CVP</t>
  </si>
  <si>
    <t>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</si>
  <si>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Personal Contratado para apoyar y fortalecer la calificación del índice de Transparencia de Bogotá.</t>
  </si>
  <si>
    <t xml:space="preserve">Adición y prorroga al contrato 1135 de 2020, cuyo objeto es: "Contratar la prestación del servicio de mantenimiento del jardín vertical de la Caja de la Vivienda Popular."
</t>
  </si>
  <si>
    <t>Pago Sistema General de Riesgos Laborales ARL - contratistas nivel de riesgo nivel V.</t>
  </si>
  <si>
    <t>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t>
  </si>
  <si>
    <t>Prestación de servicios profesionales para el apoyo y acompañamiento técnico requerido por la Dirección de Urbanizaciones y Titulación, en desarrollo y cumplimiento de las zonas de cesión de los proyectos de vivienda de la Caja de  Vivienda Popular</t>
  </si>
  <si>
    <t>PPrestación de servicios de apoyo a la gestión a la Dirección de Urbanizaciones y Titulación en actividades administrativas para el desarrollo y cumplimiento de los procesos y proyectos a cargo de la DUT</t>
  </si>
  <si>
    <t>Prestación de servicios profesionales en materia técnica a la Dirección de Mejoramiento de Barrios de la Caja de la Vivienda Popular en el marco del proyecto de inversión 7703 "Mejoramiento integral de Barrios con Participación Ciudadana", asignado al territorio zona norte</t>
  </si>
  <si>
    <t xml:space="preserve">Prestar los servicios profesionales para apoyar a la Dirección de Mejoramiento de Barrios de Caja de Vivienda Popular para
rediseñar y documentar los procedimientos de planificación y validación del diseño e ingeniería y supervisión de contratos
necesarios para la operación del proceso de Mejoramiento de Barrios.
</t>
  </si>
  <si>
    <t>Prestar los servicios profesionales especializados a la Dirección de Mejoramiento de Barrios en el campo de Arquitectura y Urbanismo para el seguimiento de las obras ejecutadas en el marco de los contratos de obra suscritos a través del proyecto de inversión 7703 “Mejoramiento Integral de Barrios con Participación Ciudadana” acorde con el Plan de Ordenamiento Territorial.</t>
  </si>
  <si>
    <t xml:space="preserve">Prestar servicios profesionales de ingeniería para brindar acompañamiento en la ejecución y desarrollo de los proyectos constructivos que lea sean asignados por la CVP
</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</si>
  <si>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t>
  </si>
  <si>
    <t xml:space="preserve">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
</t>
  </si>
  <si>
    <t xml:space="preserve">72141000 - 72141100 </t>
  </si>
  <si>
    <t xml:space="preserve">80101600 -  81100000 - 81101500 </t>
  </si>
  <si>
    <t>81101500 - 80101600 - 81100000</t>
  </si>
  <si>
    <t xml:space="preserve">81101500 - 81101600 - 81102200 </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</si>
  <si>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</si>
  <si>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</si>
  <si>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Adición y prórroga al contrato 21 cuyo objeto es: "Prestación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</si>
  <si>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Adición y prórroga al contrato 108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t>
  </si>
  <si>
    <t>Adición y prórroga al contrato 141 cuyo objeto es: "Prestar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</si>
  <si>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Adición y prórroga al contrato 089 cuyo objeto es : "Prestación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</si>
  <si>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Adición y prórroga al contrato 226 cuyo objeto es: "Prestación de servicios profesionales para el control y seguimiento técnico de obra del proyecto de inversión 7703 “Mejoramiento Integral de Barrios con Participación Ciudadana” de la dirección de mejoramiento de barrios de la caja de vivienda popular.</t>
  </si>
  <si>
    <t xml:space="preserve">Adición y prórroga al contrato 022 cuyo objeto es: "Prestación de Servicios profesionales para apoyar la gestión de los procesos y procedimientos de carácter administrativo, financiero y presupuestal del Proyecto de Inversión a cargo de la Dirección de Mejoramiento de Barrios de la Caja de Vivienda Popular"
</t>
  </si>
  <si>
    <t>Adición y prórroga al contrato 198 cuyo objeto es: "Prestar los servicios profesionales en materia de diseño industrial para para apoyar a la Dirección de Mejoramiento de Barrios en el componente social en el marco del proyecto de inversión 7703"Mejoramiento Integral de Barrios con Participación Ciudadana."</t>
  </si>
  <si>
    <t xml:space="preserve">Adición y prórroga al contrato 1142 de 2020 cuyo objeto es "Realizar la interventoría técnica, administrativa, jurídica, ambiental y sstma para las obras de intervención física a escala barrial consistentes la terminación de la construcción del tramo vial identificado con el código 4003724, ubicado en la localidad de san cristóbal, barrio san martin de loba (kr 1d entre dg 41a s y
diag 41a bis s). De conformidad con el concepto y diagnóstico técnico emitido en el marco del contrato 735 de 2019. De conformidad con los pliegos de condiciones y el anexo técnico y demás documentos del proceso".
</t>
  </si>
  <si>
    <t xml:space="preserve">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 </t>
  </si>
  <si>
    <t>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</si>
  <si>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Prestar los servicios profesionales de ingeniería civil y asistencia técnica en el marco de los proyectos de estructuración del Plan Terrazas</t>
  </si>
  <si>
    <t>Prestar servicios profesionales para apoyar el desarrollo de las gestiones administrativas que se desprendan de la celebración y ejecución de los contratos, así como evaluar y controlar el desarrollo financiero del presupuesto asignado.</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</si>
  <si>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</si>
  <si>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</si>
  <si>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Prestar servicios profesionales para la asesoría, asistencia, acompañamiento, control y seguimiento jurídico a la Dirección General y a la Dirección de Mejoramiento de Vivienda en los requerimientos de entes de control y en los trámites relacionados con la Curaduría Pública Social de la CVP</t>
  </si>
  <si>
    <t xml:space="preserve">Prestar los servicios profesionales en la estructuración de los proyectos priorizados en el marco del Plan Terrazas y en los programas de mejoramiento de vivienda, brindado soporte técnico y operativo de conformidad con la normatividad vigente.
</t>
  </si>
  <si>
    <t>Adición y prorroga al contrato 885 de 2020, cuyo objeto es: "Contratar la prestación de servicios de la Organización BUILD CHANGE, para la aplicación de métodos alternos a la norma sismorresistente, basados en el “Manual de Evaluación y Reforzamiento Sísmico para Reducción de Vulnerabilidad en Viviendas”, de su propiedad, que permita la reducción de vulnerabilidad y la construcción del proceso de sistematización para la estructuración de los programas de  mejoramiento de vivienda".</t>
  </si>
  <si>
    <t xml:space="preserve">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
</t>
  </si>
  <si>
    <t xml:space="preserve">Prestar los servicios técnicos para desarrollar las actividades requeridas en el componente social para la estructuración de los proyectos de mejoramiento de vivienda de conformidad con las condiciones establecidas en el marco del Convenio Interadministrativo 919 de 2020 </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</si>
  <si>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</si>
  <si>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Adición y prorroga al contrato No. 098 de 2021, cuyo objeto es: "Prestar servicios profesionales técnicos necesarios para el seguimiento y control de la administración de los bienes inmuebles de propiedad de la Caja de la Vivienda Popular".</t>
  </si>
  <si>
    <t xml:space="preserve">JULIO </t>
  </si>
  <si>
    <t>DIANA CAROLINA GUEVARA TRIANA</t>
  </si>
  <si>
    <t>401</t>
  </si>
  <si>
    <t>ERIK WERNER CANTOR JIMENEZ</t>
  </si>
  <si>
    <t>402</t>
  </si>
  <si>
    <t>NICOLAS ERNESTO GARZON MORA</t>
  </si>
  <si>
    <t>403</t>
  </si>
  <si>
    <t>TRANSPORTES CSC S.A.S - EN REORGANIZACIO N</t>
  </si>
  <si>
    <t>397</t>
  </si>
  <si>
    <t>ESRI COLOMBIA SAS</t>
  </si>
  <si>
    <t>68907</t>
  </si>
  <si>
    <t>400</t>
  </si>
  <si>
    <t>WILMAR  DIAZ RODRIGUEZ</t>
  </si>
  <si>
    <t>414</t>
  </si>
  <si>
    <t>JULIO ANDRES MEDINA GUERRERO</t>
  </si>
  <si>
    <t>409</t>
  </si>
  <si>
    <t>TERMEC LIMITADA</t>
  </si>
  <si>
    <t>418</t>
  </si>
  <si>
    <t>367</t>
  </si>
  <si>
    <t>LESDY MARIA GIRALDO CASTAÑEDA</t>
  </si>
  <si>
    <t>ZULMA YINEY ESCAMILLA TRIANA</t>
  </si>
  <si>
    <t>JULIAN ANDRES TORRES LOZANO</t>
  </si>
  <si>
    <t>ALEXANDER  OSORIO RAMIREZ</t>
  </si>
  <si>
    <t>JAIR ALFONSO GONZALEZ PEÑA</t>
  </si>
  <si>
    <t>ALEJANDRA  MARTINEZ TABORDA</t>
  </si>
  <si>
    <t>365</t>
  </si>
  <si>
    <t>361</t>
  </si>
  <si>
    <t>UNION TEMPORAL VIAL CU</t>
  </si>
  <si>
    <t>INGENIERIA Y DESARROLLO URBANISTICO SAS</t>
  </si>
  <si>
    <t>378</t>
  </si>
  <si>
    <t>360</t>
  </si>
  <si>
    <t>1129</t>
  </si>
  <si>
    <t>384</t>
  </si>
  <si>
    <t>RAELJA INGENIERIA SAS</t>
  </si>
  <si>
    <t>CAROLL EDITH CHAVES BLANCO</t>
  </si>
  <si>
    <t>LAURA NATALI NAVAS FLORIAN</t>
  </si>
  <si>
    <t>189</t>
  </si>
  <si>
    <t>006</t>
  </si>
  <si>
    <t>224</t>
  </si>
  <si>
    <t>239</t>
  </si>
  <si>
    <t>106</t>
  </si>
  <si>
    <t>090</t>
  </si>
  <si>
    <t>210</t>
  </si>
  <si>
    <t>255</t>
  </si>
  <si>
    <t>200</t>
  </si>
  <si>
    <t>221</t>
  </si>
  <si>
    <t>225</t>
  </si>
  <si>
    <t>177</t>
  </si>
  <si>
    <t>183</t>
  </si>
  <si>
    <t>382</t>
  </si>
  <si>
    <t>018</t>
  </si>
  <si>
    <t>107</t>
  </si>
  <si>
    <t>287</t>
  </si>
  <si>
    <t>003</t>
  </si>
  <si>
    <t>100</t>
  </si>
  <si>
    <t>092</t>
  </si>
  <si>
    <t>036</t>
  </si>
  <si>
    <t>031</t>
  </si>
  <si>
    <t>256</t>
  </si>
  <si>
    <t>159</t>
  </si>
  <si>
    <t>307</t>
  </si>
  <si>
    <t>258</t>
  </si>
  <si>
    <t>175</t>
  </si>
  <si>
    <t>009</t>
  </si>
  <si>
    <t>15</t>
  </si>
  <si>
    <t>19</t>
  </si>
  <si>
    <t>034</t>
  </si>
  <si>
    <t>270</t>
  </si>
  <si>
    <t>266</t>
  </si>
  <si>
    <t>286</t>
  </si>
  <si>
    <t>CAJA DE LA VIVIENDA POPULAR</t>
  </si>
  <si>
    <t>001</t>
  </si>
  <si>
    <t>ADRIANA MARCELA CASTAÑEDA CAMACHO</t>
  </si>
  <si>
    <t>398</t>
  </si>
  <si>
    <t>032</t>
  </si>
  <si>
    <t>223</t>
  </si>
  <si>
    <t>164</t>
  </si>
  <si>
    <t>376</t>
  </si>
  <si>
    <t>148</t>
  </si>
  <si>
    <t>149</t>
  </si>
  <si>
    <t>178</t>
  </si>
  <si>
    <t>374</t>
  </si>
  <si>
    <t>315</t>
  </si>
  <si>
    <t>158</t>
  </si>
  <si>
    <t>037</t>
  </si>
  <si>
    <t>276</t>
  </si>
  <si>
    <t>035</t>
  </si>
  <si>
    <t>257</t>
  </si>
  <si>
    <t>222</t>
  </si>
  <si>
    <t>180</t>
  </si>
  <si>
    <t>201</t>
  </si>
  <si>
    <t>176</t>
  </si>
  <si>
    <t>033</t>
  </si>
  <si>
    <t>002</t>
  </si>
  <si>
    <t>274</t>
  </si>
  <si>
    <t>253</t>
  </si>
  <si>
    <t>179</t>
  </si>
  <si>
    <t>380</t>
  </si>
  <si>
    <t>016</t>
  </si>
  <si>
    <t>014</t>
  </si>
  <si>
    <t>273</t>
  </si>
  <si>
    <t>279</t>
  </si>
  <si>
    <t>269</t>
  </si>
  <si>
    <t>369</t>
  </si>
  <si>
    <t>WILMER ANDRES VELOZA LANCHEROS</t>
  </si>
  <si>
    <t>339</t>
  </si>
  <si>
    <t>BUILD CHANGE</t>
  </si>
  <si>
    <t>885</t>
  </si>
  <si>
    <t>372</t>
  </si>
  <si>
    <t>309</t>
  </si>
  <si>
    <t>215</t>
  </si>
  <si>
    <t>304</t>
  </si>
  <si>
    <t>RAMIRO ANDRES PARRA QUIROS</t>
  </si>
  <si>
    <t>404</t>
  </si>
  <si>
    <t>338</t>
  </si>
  <si>
    <t>344</t>
  </si>
  <si>
    <t>321</t>
  </si>
  <si>
    <t>296</t>
  </si>
  <si>
    <t>348</t>
  </si>
  <si>
    <t>ANDRES CAMILO GONZALEZ RODRIGUEZ</t>
  </si>
  <si>
    <t>399</t>
  </si>
  <si>
    <t>329</t>
  </si>
  <si>
    <t>316</t>
  </si>
  <si>
    <t>323</t>
  </si>
  <si>
    <t>349</t>
  </si>
  <si>
    <t>371</t>
  </si>
  <si>
    <t>379</t>
  </si>
  <si>
    <t>305</t>
  </si>
  <si>
    <t>328</t>
  </si>
  <si>
    <t>381</t>
  </si>
  <si>
    <t>295</t>
  </si>
  <si>
    <t>297</t>
  </si>
  <si>
    <t>294</t>
  </si>
  <si>
    <t>324</t>
  </si>
  <si>
    <t>CLEAN SPECIAL SERVICES PLUS S A S</t>
  </si>
  <si>
    <t>68658</t>
  </si>
  <si>
    <t>1527</t>
  </si>
  <si>
    <t>368</t>
  </si>
  <si>
    <t>SARAH JULIANA HOLGUIN ALVARADO</t>
  </si>
  <si>
    <t>393</t>
  </si>
  <si>
    <t>373</t>
  </si>
  <si>
    <t>LEGIS INFORMACION PROFESIONAL S A</t>
  </si>
  <si>
    <t>389</t>
  </si>
  <si>
    <t>SOLUCIONES EN DISTRIBUCION, COMERCIALIZA CION Y LOGISTICA</t>
  </si>
  <si>
    <t>408</t>
  </si>
  <si>
    <t>GPS ELECTRONICS LTDA</t>
  </si>
  <si>
    <t>388</t>
  </si>
  <si>
    <t>JUAN ESTEBAN BETANCOURT SANCHEZ</t>
  </si>
  <si>
    <t>405</t>
  </si>
  <si>
    <t>SANTIAGO  PACHECO GARCIA</t>
  </si>
  <si>
    <t>407</t>
  </si>
  <si>
    <t>098</t>
  </si>
  <si>
    <t>agaleanoa@cajaviviendapopular.gov.co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</si>
</sst>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0.00\ _€_-;\-* #,##0.00\ _€_-;_-* &quot;-&quot;??\ _€_-;_-@_-"/>
    <numFmt numFmtId="168" formatCode="&quot;$&quot;\ #,##0"/>
    <numFmt numFmtId="169" formatCode="#,##0.00\ \€"/>
    <numFmt numFmtId="170" formatCode="_(&quot;$&quot;\ * #,##0.00_);_(&quot;$&quot;\ * \(#,##0.00\);_(&quot;$&quot;\ * &quot;-&quot;??_);_(@_)"/>
    <numFmt numFmtId="171"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4">
    <xf numFmtId="0" fontId="0"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9"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9"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7"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70" fontId="1"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 fillId="0" borderId="0" applyFont="0" applyFill="0" applyBorder="0" applyAlignment="0" applyProtection="0"/>
    <xf numFmtId="0" fontId="1" fillId="0" borderId="0"/>
    <xf numFmtId="166"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6" fillId="0" borderId="0"/>
    <xf numFmtId="167" fontId="1"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1" fontId="9"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42"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xf numFmtId="0" fontId="6" fillId="0" borderId="0"/>
    <xf numFmtId="43" fontId="20" fillId="0" borderId="0" applyFont="0" applyFill="0" applyBorder="0" applyAlignment="0" applyProtection="0"/>
  </cellStyleXfs>
  <cellXfs count="83">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8"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1" fontId="17" fillId="0" borderId="0" xfId="211" applyNumberFormat="1" applyFont="1" applyAlignment="1">
      <alignment horizontal="center"/>
    </xf>
    <xf numFmtId="171" fontId="0" fillId="0" borderId="0" xfId="0" applyNumberFormat="1" applyFont="1" applyAlignment="1">
      <alignment horizontal="left" vertical="center" wrapText="1"/>
    </xf>
    <xf numFmtId="171" fontId="11" fillId="7" borderId="1" xfId="208" applyNumberFormat="1" applyFont="1" applyFill="1" applyBorder="1" applyAlignment="1">
      <alignment horizontal="center" vertical="center" wrapText="1"/>
    </xf>
    <xf numFmtId="171" fontId="15" fillId="0" borderId="1" xfId="208" applyNumberFormat="1" applyFont="1" applyFill="1" applyBorder="1" applyAlignment="1">
      <alignment horizontal="left" vertical="center" wrapText="1"/>
    </xf>
    <xf numFmtId="171" fontId="0" fillId="0" borderId="0" xfId="0" applyNumberFormat="1" applyFont="1" applyAlignment="1">
      <alignment horizontal="center" vertical="center"/>
    </xf>
    <xf numFmtId="171" fontId="17" fillId="0" borderId="0" xfId="211" applyNumberFormat="1" applyFont="1"/>
    <xf numFmtId="171" fontId="0" fillId="0" borderId="0" xfId="0" applyNumberFormat="1" applyFont="1" applyAlignment="1">
      <alignment horizontal="center"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8"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14" fontId="1" fillId="0" borderId="7" xfId="0" applyNumberFormat="1" applyFont="1" applyFill="1" applyBorder="1" applyAlignment="1">
      <alignment horizontal="left" vertical="center"/>
    </xf>
    <xf numFmtId="41" fontId="0" fillId="0" borderId="0" xfId="208" applyFont="1" applyAlignment="1">
      <alignment horizontal="left"/>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2" xfId="0" applyFont="1" applyFill="1" applyBorder="1" applyAlignment="1">
      <alignment horizontal="center" vertical="center" wrapText="1"/>
    </xf>
  </cellXfs>
  <cellStyles count="214">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EuroCurrency" xfId="17"/>
    <cellStyle name="EuroCurrencyWithBorder" xfId="23"/>
    <cellStyle name="HeaderStyle" xfId="8"/>
    <cellStyle name="HeaderStyle 2" xfId="31"/>
    <cellStyle name="HeaderSubTop" xfId="12"/>
    <cellStyle name="HeaderSubTopNoBold" xfId="13"/>
    <cellStyle name="HeaderTopBuyer" xfId="9"/>
    <cellStyle name="HeaderTopStyle" xfId="10"/>
    <cellStyle name="HeaderTopStyleAlignRight" xfId="11"/>
    <cellStyle name="Hipervínculo" xfId="210" builtinId="8"/>
    <cellStyle name="MainTitle" xfId="7"/>
    <cellStyle name="Millares" xfId="211" builtinId="3"/>
    <cellStyle name="Millares [0]" xfId="208" builtinId="6"/>
    <cellStyle name="Millares [0] 2" xfId="49"/>
    <cellStyle name="Millares [0] 2 2" xfId="127"/>
    <cellStyle name="Millares [0] 2 2 2" xfId="199"/>
    <cellStyle name="Millares [0] 2 3" xfId="136"/>
    <cellStyle name="Millares [0] 3" xfId="115"/>
    <cellStyle name="Millares [0] 3 2" xfId="191"/>
    <cellStyle name="Millares [0] 3 2 2" xfId="206"/>
    <cellStyle name="Millares [0] 3 3" xfId="205"/>
    <cellStyle name="Millares [0] 4" xfId="121"/>
    <cellStyle name="Millares [0] 4 2" xfId="194"/>
    <cellStyle name="Millares [0] 5" xfId="190"/>
    <cellStyle name="Millares 10" xfId="54"/>
    <cellStyle name="Millares 10 2" xfId="141"/>
    <cellStyle name="Millares 11" xfId="55"/>
    <cellStyle name="Millares 11 2" xfId="142"/>
    <cellStyle name="Millares 12" xfId="56"/>
    <cellStyle name="Millares 12 2" xfId="143"/>
    <cellStyle name="Millares 13" xfId="57"/>
    <cellStyle name="Millares 13 2" xfId="144"/>
    <cellStyle name="Millares 14" xfId="58"/>
    <cellStyle name="Millares 14 2" xfId="145"/>
    <cellStyle name="Millares 15" xfId="59"/>
    <cellStyle name="Millares 15 2" xfId="146"/>
    <cellStyle name="Millares 16" xfId="60"/>
    <cellStyle name="Millares 16 2" xfId="147"/>
    <cellStyle name="Millares 17" xfId="61"/>
    <cellStyle name="Millares 17 2" xfId="148"/>
    <cellStyle name="Millares 18" xfId="62"/>
    <cellStyle name="Millares 18 2" xfId="149"/>
    <cellStyle name="Millares 19" xfId="63"/>
    <cellStyle name="Millares 19 2" xfId="150"/>
    <cellStyle name="Millares 2" xfId="38"/>
    <cellStyle name="Millares 2 2" xfId="107"/>
    <cellStyle name="Millares 2 3" xfId="32"/>
    <cellStyle name="Millares 2 4" xfId="123"/>
    <cellStyle name="Millares 2 4 2" xfId="196"/>
    <cellStyle name="Millares 20" xfId="64"/>
    <cellStyle name="Millares 20 2" xfId="151"/>
    <cellStyle name="Millares 21" xfId="65"/>
    <cellStyle name="Millares 21 2" xfId="152"/>
    <cellStyle name="Millares 22" xfId="66"/>
    <cellStyle name="Millares 22 2" xfId="153"/>
    <cellStyle name="Millares 23" xfId="67"/>
    <cellStyle name="Millares 23 2" xfId="154"/>
    <cellStyle name="Millares 24" xfId="68"/>
    <cellStyle name="Millares 24 2" xfId="155"/>
    <cellStyle name="Millares 25" xfId="69"/>
    <cellStyle name="Millares 25 2" xfId="156"/>
    <cellStyle name="Millares 26" xfId="70"/>
    <cellStyle name="Millares 26 2" xfId="157"/>
    <cellStyle name="Millares 27" xfId="71"/>
    <cellStyle name="Millares 27 2" xfId="158"/>
    <cellStyle name="Millares 28" xfId="72"/>
    <cellStyle name="Millares 28 2" xfId="159"/>
    <cellStyle name="Millares 29" xfId="73"/>
    <cellStyle name="Millares 29 2" xfId="160"/>
    <cellStyle name="Millares 3" xfId="46"/>
    <cellStyle name="Millares 3 2" xfId="122"/>
    <cellStyle name="Millares 3 2 2" xfId="195"/>
    <cellStyle name="Millares 3 3" xfId="134"/>
    <cellStyle name="Millares 30" xfId="74"/>
    <cellStyle name="Millares 30 2" xfId="161"/>
    <cellStyle name="Millares 31" xfId="75"/>
    <cellStyle name="Millares 31 2" xfId="162"/>
    <cellStyle name="Millares 32" xfId="76"/>
    <cellStyle name="Millares 32 2" xfId="163"/>
    <cellStyle name="Millares 33" xfId="77"/>
    <cellStyle name="Millares 33 2" xfId="164"/>
    <cellStyle name="Millares 34" xfId="78"/>
    <cellStyle name="Millares 34 2" xfId="165"/>
    <cellStyle name="Millares 35" xfId="79"/>
    <cellStyle name="Millares 35 2" xfId="166"/>
    <cellStyle name="Millares 36" xfId="80"/>
    <cellStyle name="Millares 36 2" xfId="167"/>
    <cellStyle name="Millares 37" xfId="81"/>
    <cellStyle name="Millares 37 2" xfId="168"/>
    <cellStyle name="Millares 38" xfId="82"/>
    <cellStyle name="Millares 38 2" xfId="169"/>
    <cellStyle name="Millares 39" xfId="83"/>
    <cellStyle name="Millares 39 2" xfId="170"/>
    <cellStyle name="Millares 4" xfId="48"/>
    <cellStyle name="Millares 4 2" xfId="125"/>
    <cellStyle name="Millares 4 2 2" xfId="197"/>
    <cellStyle name="Millares 4 3" xfId="135"/>
    <cellStyle name="Millares 40" xfId="84"/>
    <cellStyle name="Millares 40 2" xfId="171"/>
    <cellStyle name="Millares 41" xfId="85"/>
    <cellStyle name="Millares 41 2" xfId="172"/>
    <cellStyle name="Millares 42" xfId="86"/>
    <cellStyle name="Millares 42 2" xfId="173"/>
    <cellStyle name="Millares 43" xfId="87"/>
    <cellStyle name="Millares 43 2" xfId="174"/>
    <cellStyle name="Millares 44" xfId="88"/>
    <cellStyle name="Millares 44 2" xfId="175"/>
    <cellStyle name="Millares 45" xfId="89"/>
    <cellStyle name="Millares 45 2" xfId="176"/>
    <cellStyle name="Millares 46" xfId="90"/>
    <cellStyle name="Millares 46 2" xfId="177"/>
    <cellStyle name="Millares 47" xfId="91"/>
    <cellStyle name="Millares 47 2" xfId="178"/>
    <cellStyle name="Millares 48" xfId="92"/>
    <cellStyle name="Millares 48 2" xfId="179"/>
    <cellStyle name="Millares 49" xfId="93"/>
    <cellStyle name="Millares 49 2" xfId="180"/>
    <cellStyle name="Millares 5" xfId="50"/>
    <cellStyle name="Millares 5 2" xfId="128"/>
    <cellStyle name="Millares 5 2 2" xfId="200"/>
    <cellStyle name="Millares 5 3" xfId="137"/>
    <cellStyle name="Millares 50" xfId="94"/>
    <cellStyle name="Millares 50 2" xfId="181"/>
    <cellStyle name="Millares 51" xfId="95"/>
    <cellStyle name="Millares 51 2" xfId="182"/>
    <cellStyle name="Millares 52" xfId="96"/>
    <cellStyle name="Millares 52 2" xfId="183"/>
    <cellStyle name="Millares 53" xfId="97"/>
    <cellStyle name="Millares 53 2" xfId="184"/>
    <cellStyle name="Millares 54" xfId="98"/>
    <cellStyle name="Millares 54 2" xfId="185"/>
    <cellStyle name="Millares 55" xfId="99"/>
    <cellStyle name="Millares 55 2" xfId="186"/>
    <cellStyle name="Millares 56" xfId="100"/>
    <cellStyle name="Millares 56 2" xfId="187"/>
    <cellStyle name="Millares 57" xfId="101"/>
    <cellStyle name="Millares 57 2" xfId="188"/>
    <cellStyle name="Millares 58" xfId="110"/>
    <cellStyle name="Millares 59" xfId="113"/>
    <cellStyle name="Millares 6" xfId="34"/>
    <cellStyle name="Millares 6 2" xfId="40"/>
    <cellStyle name="Millares 6 2 2" xfId="126"/>
    <cellStyle name="Millares 6 2 2 2" xfId="198"/>
    <cellStyle name="Millares 6 3" xfId="103"/>
    <cellStyle name="Millares 6 3 2" xfId="189"/>
    <cellStyle name="Millares 60" xfId="105"/>
    <cellStyle name="Millares 61" xfId="112"/>
    <cellStyle name="Millares 62" xfId="102"/>
    <cellStyle name="Millares 63" xfId="114"/>
    <cellStyle name="Millares 64" xfId="109"/>
    <cellStyle name="Millares 65" xfId="116"/>
    <cellStyle name="Millares 66" xfId="119"/>
    <cellStyle name="Millares 66 2" xfId="193"/>
    <cellStyle name="Millares 67" xfId="118"/>
    <cellStyle name="Millares 67 2" xfId="192"/>
    <cellStyle name="Millares 68" xfId="131"/>
    <cellStyle name="Millares 68 2" xfId="202"/>
    <cellStyle name="Millares 69" xfId="132"/>
    <cellStyle name="Millares 7" xfId="51"/>
    <cellStyle name="Millares 7 2" xfId="129"/>
    <cellStyle name="Millares 7 2 2" xfId="201"/>
    <cellStyle name="Millares 7 3" xfId="138"/>
    <cellStyle name="Millares 8" xfId="52"/>
    <cellStyle name="Millares 8 2" xfId="139"/>
    <cellStyle name="Millares 9" xfId="53"/>
    <cellStyle name="Millares 9 2" xfId="140"/>
    <cellStyle name="Millares 98" xfId="213"/>
    <cellStyle name="Moneda [0]" xfId="209" builtinId="7"/>
    <cellStyle name="Moneda [0] 2" xfId="43"/>
    <cellStyle name="Moneda [0] 2 2" xfId="124"/>
    <cellStyle name="Moneda [0] 3" xfId="120"/>
    <cellStyle name="Moneda 2" xfId="39"/>
    <cellStyle name="Moneda 2 2" xfId="108"/>
    <cellStyle name="Moneda 3" xfId="111"/>
    <cellStyle name="Moneda 3 2" xfId="36"/>
    <cellStyle name="Moneda 4" xfId="42"/>
    <cellStyle name="Moneda 5" xfId="117"/>
    <cellStyle name="Moneda 6" xfId="133"/>
    <cellStyle name="Normal" xfId="0" builtinId="0"/>
    <cellStyle name="Normal 10" xfId="1"/>
    <cellStyle name="Normal 11" xfId="203"/>
    <cellStyle name="Normal 11 2" xfId="207"/>
    <cellStyle name="Normal 2" xfId="41"/>
    <cellStyle name="Normal 2 2" xfId="28"/>
    <cellStyle name="Normal 2 2 2" xfId="212"/>
    <cellStyle name="Normal 2 3" xfId="130"/>
    <cellStyle name="Normal 3" xfId="37"/>
    <cellStyle name="Normal 3 2" xfId="106"/>
    <cellStyle name="Normal 4" xfId="45"/>
    <cellStyle name="Normal 5" xfId="47"/>
    <cellStyle name="Normal 5 4" xfId="29"/>
    <cellStyle name="Normal 6" xfId="27"/>
    <cellStyle name="Normal 7" xfId="35"/>
    <cellStyle name="Normal 7 2" xfId="104"/>
    <cellStyle name="Normal 8" xfId="33"/>
    <cellStyle name="Normal 8 2" xfId="204"/>
    <cellStyle name="Normal 9" xfId="30"/>
    <cellStyle name="Numeric" xfId="20"/>
    <cellStyle name="NumericWithBorder" xfId="24"/>
    <cellStyle name="Percent" xfId="2"/>
    <cellStyle name="Porcentaje 2" xfId="44"/>
  </cellStyles>
  <dxfs count="3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9683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20RODRIGUEZ%20MELO\Desktop\CRISTHIAN\CVP%202020\Mayo\Contrato%20494%20de%202020\Junio\Informe%20PAA\consolidado%20PAGI%20MARZO%202020%20(Recuperad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SUS\Google%20Drive\Caja%20Vivienda\Obl2.%20Ejecucion%20presupuestal\PAGI\Versiones%20anteriores\P.I.%207680-%20PLAN%20ANUAL%20DE%20GASTOS%20E%20INVERSIONES%202021-VIVIENDA%20DEFINITIVO-19-02-202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7680-%20VIVIENDA%20-30-12-2020%20modific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CVP_\PAGI\ENVIADOS\13ENE21%20208-PLA-Ft-11%20PLAN%20ANUAL%20DE%20GASTOS%20E%20INVERSIONES%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Rodriguezm\Downloads\208-PLA-Ft-11%20PLAN%20ANUAL%20DE%20GASTOS%20E%20INVERSIONES%20Consolidado%20mayo%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uand\Downloads\208-PLA-Ft-11%20PLAN%20ANUAL%20DE%20GASTOS%20E%20INVERSIONES%207696%2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08-PLA-Ft-11%20PLAN%20ANUAL%20DE%20GASTOS%20E%20INVERSIONES-7684%20-%20Corte%20mayo%20de%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uario\Documents\CVP\DUT\2021\Junio\Formulacion\PLA-Ft-11%20PLAN%20ANUAL%20DE%20GASTOS%20E%20INVERSIONES%20V11%207684%20%2007-05-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USUARIO\Desktop\PAGI%20CONSOLIDADO%20A%20MAYO%20DE%202021\208-PLA-Ft-11%20PLAN%20ANUAL%20DE%20GASTOS%20E%20INVERSIONES-7680%20%20-%20Corte%20mayo%20de%202021.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12.03.21%20Solicitud%20Modificacion%20PAA%207680%20VIVIEN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NUAL DE GASTO INVERSIONES"/>
      <sheetName val="INSTRUCTIVO"/>
      <sheetName val="LISTAS"/>
      <sheetName val="CODIGOS"/>
      <sheetName val="FORMATO VIABILIDAD"/>
      <sheetName val="TD"/>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FUN"/>
      <sheetName val="PAGI PI"/>
      <sheetName val="METAS"/>
      <sheetName val="POSPRE"/>
      <sheetName val="Fecha Programación"/>
      <sheetName val="TD PAA-NO PAA"/>
      <sheetName val="TD INICIO"/>
      <sheetName val="INSTRUCTIVO"/>
      <sheetName val="LISTAS"/>
      <sheetName val="CODIGO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NUAL DE GASTO INVERSIONES"/>
      <sheetName val="INSTRUCTIVO"/>
      <sheetName val="LISTAS"/>
      <sheetName val="CODIGOS"/>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NUAL DE GASTO INVERSIONES"/>
      <sheetName val="Tabla Pospre"/>
      <sheetName val="Tabla metas"/>
      <sheetName val="LISTAS"/>
      <sheetName val="CODIGOS"/>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naraujol@cajaviviendapopular.gov.co" TargetMode="External"/><Relationship Id="rId18" Type="http://schemas.openxmlformats.org/officeDocument/2006/relationships/hyperlink" Target="mailto:naraujol@cajaviviendapopular.gov.co" TargetMode="External"/><Relationship Id="rId26" Type="http://schemas.openxmlformats.org/officeDocument/2006/relationships/hyperlink" Target="mailto:naraujol@cajaviviendapopular.gov.co" TargetMode="External"/><Relationship Id="rId39" Type="http://schemas.openxmlformats.org/officeDocument/2006/relationships/drawing" Target="../drawings/drawing2.xml"/><Relationship Id="rId21" Type="http://schemas.openxmlformats.org/officeDocument/2006/relationships/hyperlink" Target="mailto:naraujol@cajaviviendapopular.gov.co" TargetMode="External"/><Relationship Id="rId34" Type="http://schemas.openxmlformats.org/officeDocument/2006/relationships/hyperlink" Target="mailto:naraujol@cajaviviendapopular.gov.co" TargetMode="External"/><Relationship Id="rId7" Type="http://schemas.openxmlformats.org/officeDocument/2006/relationships/hyperlink" Target="mailto:spedrazac@cajaviviendapopular.gov.co" TargetMode="External"/><Relationship Id="rId2" Type="http://schemas.openxmlformats.org/officeDocument/2006/relationships/hyperlink" Target="mailto:lsanguinog@cajaviviradapopular.gov.li" TargetMode="External"/><Relationship Id="rId16" Type="http://schemas.openxmlformats.org/officeDocument/2006/relationships/hyperlink" Target="mailto:naraujol@cajaviviendapopular.gov.co" TargetMode="External"/><Relationship Id="rId20" Type="http://schemas.openxmlformats.org/officeDocument/2006/relationships/hyperlink" Target="mailto:naraujol@cajaviviendapopular.gov.co" TargetMode="External"/><Relationship Id="rId29" Type="http://schemas.openxmlformats.org/officeDocument/2006/relationships/hyperlink" Target="mailto:naraujol@cajaviviendapopular.gov.co" TargetMode="External"/><Relationship Id="rId41" Type="http://schemas.openxmlformats.org/officeDocument/2006/relationships/comments" Target="../comments2.xml"/><Relationship Id="rId1" Type="http://schemas.openxmlformats.org/officeDocument/2006/relationships/hyperlink" Target="http://www.cajaviviendapopular.gov.co/" TargetMode="External"/><Relationship Id="rId6" Type="http://schemas.openxmlformats.org/officeDocument/2006/relationships/hyperlink" Target="mailto:spedrazac@cajaviviendapopular.gov.co" TargetMode="External"/><Relationship Id="rId11" Type="http://schemas.openxmlformats.org/officeDocument/2006/relationships/hyperlink" Target="mailto:spedrazac@cajaviviendapopular.gov.co" TargetMode="External"/><Relationship Id="rId24" Type="http://schemas.openxmlformats.org/officeDocument/2006/relationships/hyperlink" Target="mailto:naraujol@cajaviviendapopular.gov.co" TargetMode="External"/><Relationship Id="rId32" Type="http://schemas.openxmlformats.org/officeDocument/2006/relationships/hyperlink" Target="mailto:naraujol@cajaviviendapopular.gov.co" TargetMode="External"/><Relationship Id="rId37" Type="http://schemas.openxmlformats.org/officeDocument/2006/relationships/hyperlink" Target="mailto:tramirezb@cajaviviradapopular.gov.co" TargetMode="External"/><Relationship Id="rId40" Type="http://schemas.openxmlformats.org/officeDocument/2006/relationships/vmlDrawing" Target="../drawings/vmlDrawing2.vml"/><Relationship Id="rId5" Type="http://schemas.openxmlformats.org/officeDocument/2006/relationships/hyperlink" Target="mailto:spedrazac@cajaviviendapopular.gov.co" TargetMode="External"/><Relationship Id="rId15" Type="http://schemas.openxmlformats.org/officeDocument/2006/relationships/hyperlink" Target="mailto:naraujol@cajaviviendapopular.gov.co" TargetMode="External"/><Relationship Id="rId23" Type="http://schemas.openxmlformats.org/officeDocument/2006/relationships/hyperlink" Target="mailto:naraujol@cajaviviendapopular.gov.co" TargetMode="External"/><Relationship Id="rId28" Type="http://schemas.openxmlformats.org/officeDocument/2006/relationships/hyperlink" Target="mailto:naraujol@cajaviviendapopular.gov.co" TargetMode="External"/><Relationship Id="rId36" Type="http://schemas.openxmlformats.org/officeDocument/2006/relationships/hyperlink" Target="mailto:naraujol@cajaviviendapopular.gov.co" TargetMode="External"/><Relationship Id="rId10" Type="http://schemas.openxmlformats.org/officeDocument/2006/relationships/hyperlink" Target="mailto:spedrazac@cajaviviendapopular.gov.co" TargetMode="External"/><Relationship Id="rId19" Type="http://schemas.openxmlformats.org/officeDocument/2006/relationships/hyperlink" Target="mailto:naraujol@cajaviviendapopular.gov.co" TargetMode="External"/><Relationship Id="rId31" Type="http://schemas.openxmlformats.org/officeDocument/2006/relationships/hyperlink" Target="mailto:naraujol@cajaviviendapopular.gov.co" TargetMode="External"/><Relationship Id="rId4" Type="http://schemas.openxmlformats.org/officeDocument/2006/relationships/hyperlink" Target="mailto:spedrazac@cajaviviendapopular.gov.co" TargetMode="External"/><Relationship Id="rId9" Type="http://schemas.openxmlformats.org/officeDocument/2006/relationships/hyperlink" Target="mailto:spedrazac@cajaviviendapopular.gov.co" TargetMode="External"/><Relationship Id="rId14" Type="http://schemas.openxmlformats.org/officeDocument/2006/relationships/hyperlink" Target="mailto:naraujol@cajaviviendapopular.gov.co" TargetMode="External"/><Relationship Id="rId22" Type="http://schemas.openxmlformats.org/officeDocument/2006/relationships/hyperlink" Target="mailto:naraujol@cajaviviendapopular.gov.co" TargetMode="External"/><Relationship Id="rId27" Type="http://schemas.openxmlformats.org/officeDocument/2006/relationships/hyperlink" Target="mailto:naraujol@cajaviviendapopular.gov.co" TargetMode="External"/><Relationship Id="rId30" Type="http://schemas.openxmlformats.org/officeDocument/2006/relationships/hyperlink" Target="mailto:naraujol@cajaviviendapopular.gov.co" TargetMode="External"/><Relationship Id="rId35" Type="http://schemas.openxmlformats.org/officeDocument/2006/relationships/hyperlink" Target="mailto:naraujol@cajaviviendapopular.gov.co" TargetMode="External"/><Relationship Id="rId8" Type="http://schemas.openxmlformats.org/officeDocument/2006/relationships/hyperlink" Target="mailto:spedrazac@cajaviviendapopular.gov.co" TargetMode="External"/><Relationship Id="rId3" Type="http://schemas.openxmlformats.org/officeDocument/2006/relationships/hyperlink" Target="mailto:spedrazac@cajaviviendapopular.gov.co" TargetMode="External"/><Relationship Id="rId12" Type="http://schemas.openxmlformats.org/officeDocument/2006/relationships/hyperlink" Target="mailto:naraujol@cajaviviendapopular.gov.co" TargetMode="External"/><Relationship Id="rId17" Type="http://schemas.openxmlformats.org/officeDocument/2006/relationships/hyperlink" Target="mailto:naraujol@cajaviviendapopular.gov.co" TargetMode="External"/><Relationship Id="rId25" Type="http://schemas.openxmlformats.org/officeDocument/2006/relationships/hyperlink" Target="mailto:naraujol@cajaviviendapopular.gov.co" TargetMode="External"/><Relationship Id="rId33" Type="http://schemas.openxmlformats.org/officeDocument/2006/relationships/hyperlink" Target="mailto:naraujol@cajaviviendapopular.gov.co" TargetMode="External"/><Relationship Id="rId38"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O879"/>
  <sheetViews>
    <sheetView topLeftCell="A17" zoomScale="70" zoomScaleNormal="70" workbookViewId="0">
      <selection activeCell="B17" sqref="B17"/>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51" customWidth="1"/>
    <col min="8" max="8" width="29.28515625" style="53"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18" t="s">
        <v>772</v>
      </c>
    </row>
    <row r="2" spans="1:15" s="19" customFormat="1" ht="36" customHeight="1" x14ac:dyDescent="0.2">
      <c r="A2" s="67"/>
      <c r="B2" s="68"/>
      <c r="C2" s="74"/>
      <c r="D2" s="75"/>
      <c r="E2" s="75"/>
      <c r="F2" s="75"/>
      <c r="G2" s="75"/>
      <c r="H2" s="75"/>
      <c r="I2" s="75"/>
      <c r="J2" s="75"/>
      <c r="K2" s="75"/>
      <c r="L2" s="75"/>
      <c r="M2" s="76"/>
      <c r="N2" s="20" t="s">
        <v>773</v>
      </c>
      <c r="O2" s="21">
        <v>1</v>
      </c>
    </row>
    <row r="3" spans="1:15" s="19" customFormat="1" ht="36" customHeight="1" thickBot="1" x14ac:dyDescent="0.25">
      <c r="A3" s="69"/>
      <c r="B3" s="70"/>
      <c r="C3" s="77"/>
      <c r="D3" s="78"/>
      <c r="E3" s="78"/>
      <c r="F3" s="78"/>
      <c r="G3" s="78"/>
      <c r="H3" s="78"/>
      <c r="I3" s="78"/>
      <c r="J3" s="78"/>
      <c r="K3" s="78"/>
      <c r="L3" s="78"/>
      <c r="M3" s="79"/>
      <c r="N3" s="22" t="s">
        <v>774</v>
      </c>
      <c r="O3" s="23">
        <v>43802</v>
      </c>
    </row>
    <row r="4" spans="1:15" s="19" customFormat="1" ht="13.5" thickBot="1" x14ac:dyDescent="0.25">
      <c r="A4" s="24"/>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0" t="s">
        <v>778</v>
      </c>
      <c r="C6" s="31"/>
      <c r="D6" s="32"/>
      <c r="E6" s="26"/>
      <c r="F6" s="26"/>
      <c r="G6" s="47"/>
      <c r="H6" s="52"/>
      <c r="I6" s="28"/>
      <c r="J6" s="24"/>
    </row>
    <row r="7" spans="1:15" s="19" customFormat="1" ht="38.25" customHeight="1" x14ac:dyDescent="0.2">
      <c r="A7" s="43" t="s">
        <v>779</v>
      </c>
      <c r="B7" s="40"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80" t="s">
        <v>784</v>
      </c>
      <c r="C9" s="80"/>
      <c r="D9" s="81"/>
      <c r="E9" s="26"/>
      <c r="F9" s="26"/>
      <c r="G9" s="47"/>
      <c r="H9" s="52"/>
      <c r="I9" s="28"/>
      <c r="J9" s="24"/>
    </row>
    <row r="10" spans="1:15" s="19" customFormat="1" ht="66" customHeight="1" x14ac:dyDescent="0.2">
      <c r="A10" s="43" t="s">
        <v>785</v>
      </c>
      <c r="B10" s="80" t="s">
        <v>799</v>
      </c>
      <c r="C10" s="80"/>
      <c r="D10" s="81"/>
      <c r="E10" s="26"/>
      <c r="F10" s="26"/>
      <c r="G10" s="47"/>
      <c r="H10" s="52"/>
      <c r="I10" s="28"/>
      <c r="J10" s="24"/>
    </row>
    <row r="11" spans="1:15" s="19" customFormat="1" ht="38.25" customHeight="1" thickBot="1" x14ac:dyDescent="0.25">
      <c r="A11" s="44" t="s">
        <v>786</v>
      </c>
      <c r="B11" s="41">
        <f>SUBTOTAL(9,G18:G879)</f>
        <v>28875587951</v>
      </c>
      <c r="C11" s="33"/>
      <c r="D11" s="34"/>
      <c r="E11" s="26"/>
      <c r="F11" s="26"/>
      <c r="G11" s="47"/>
      <c r="H11" s="52"/>
      <c r="I11" s="28"/>
      <c r="J11" s="24"/>
    </row>
    <row r="12" spans="1:15" x14ac:dyDescent="0.25">
      <c r="A12" s="3"/>
      <c r="B12" s="3"/>
      <c r="C12" s="4"/>
      <c r="D12" s="4"/>
      <c r="E12" s="5"/>
      <c r="F12" s="5"/>
      <c r="G12" s="48"/>
      <c r="H12" s="48"/>
      <c r="I12" s="5"/>
      <c r="J12" s="8"/>
      <c r="K12" s="6"/>
      <c r="L12" s="5"/>
      <c r="M12" s="7"/>
      <c r="N12" s="8"/>
      <c r="O12" s="9"/>
    </row>
    <row r="13" spans="1:15" x14ac:dyDescent="0.25">
      <c r="A13" s="3"/>
      <c r="B13" s="3"/>
      <c r="C13" s="4"/>
      <c r="D13" s="4"/>
      <c r="E13" s="5"/>
      <c r="F13" s="5"/>
      <c r="G13" s="48"/>
      <c r="H13" s="48"/>
      <c r="I13" s="5"/>
      <c r="J13" s="8"/>
      <c r="K13" s="6"/>
      <c r="L13" s="5"/>
      <c r="M13" s="7"/>
      <c r="N13" s="8"/>
      <c r="O13" s="9"/>
    </row>
    <row r="14" spans="1:15" x14ac:dyDescent="0.25">
      <c r="A14" s="3"/>
      <c r="B14" s="3"/>
      <c r="C14" s="4"/>
      <c r="D14" s="4"/>
      <c r="E14" s="5"/>
      <c r="F14" s="5"/>
      <c r="G14" s="48"/>
      <c r="H14" s="48"/>
      <c r="I14" s="5"/>
      <c r="J14" s="8"/>
      <c r="K14" s="6"/>
      <c r="L14" s="5"/>
      <c r="M14" s="7"/>
      <c r="N14" s="8"/>
      <c r="O14" s="9"/>
    </row>
    <row r="15" spans="1:15" x14ac:dyDescent="0.25">
      <c r="A15" s="3"/>
      <c r="B15" s="3"/>
      <c r="C15" s="4"/>
      <c r="D15" s="4"/>
      <c r="E15" s="5"/>
      <c r="F15" s="5"/>
      <c r="G15" s="48"/>
      <c r="H15" s="48"/>
      <c r="I15" s="5"/>
      <c r="J15" s="8"/>
      <c r="K15" s="6"/>
      <c r="L15" s="5"/>
      <c r="M15" s="7"/>
      <c r="N15" s="8"/>
      <c r="O15" s="9"/>
    </row>
    <row r="16" spans="1:15" x14ac:dyDescent="0.25">
      <c r="A16" s="3"/>
      <c r="B16" s="3"/>
      <c r="C16" s="4"/>
      <c r="D16" s="4"/>
      <c r="E16" s="5"/>
      <c r="F16" s="5"/>
      <c r="G16" s="48"/>
      <c r="H16" s="48"/>
      <c r="I16" s="5"/>
      <c r="J16" s="8"/>
      <c r="K16" s="6"/>
      <c r="L16" s="5"/>
      <c r="M16" s="7"/>
      <c r="N16" s="8"/>
      <c r="O16" s="9"/>
    </row>
    <row r="17" spans="1:15" s="37" customFormat="1" ht="45" x14ac:dyDescent="0.2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25.5" x14ac:dyDescent="0.2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38.25" x14ac:dyDescent="0.2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25.5" x14ac:dyDescent="0.2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25.5" x14ac:dyDescent="0.2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51" x14ac:dyDescent="0.2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25.5" x14ac:dyDescent="0.2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38.25" x14ac:dyDescent="0.2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38.25" x14ac:dyDescent="0.2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dataConsolidate/>
  <mergeCells count="4">
    <mergeCell ref="A1:B3"/>
    <mergeCell ref="C1:M3"/>
    <mergeCell ref="B9:D9"/>
    <mergeCell ref="B10:D10"/>
  </mergeCells>
  <dataValidations count="1">
    <dataValidation type="whole" allowBlank="1" showInputMessage="1" showErrorMessage="1" sqref="H606:H759 G492:G1048576 G18:G341 H18:H217">
      <formula1>1</formula1>
      <formula2>12</formula2>
    </dataValidation>
  </dataValidations>
  <hyperlinks>
    <hyperlink ref="B8" r:id="rId1"/>
    <hyperlink ref="O18:O68" r:id="rId2" display="mmedinao@cajaviviendapopular.gov.co"/>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'C:\Users\F RODRIGUEZ MELO\Desktop\CRISTHIAN\CVP 2020\Mayo\Contrato 494 de 2020\Junio\Informe PAA\[consolidado PAGI MARZO 2020 (Recuperado).xlsx]LISTAS'!#REF!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P672"/>
  <sheetViews>
    <sheetView tabSelected="1" topLeftCell="A16" zoomScale="70" zoomScaleNormal="70" workbookViewId="0">
      <selection activeCell="A18" sqref="A18"/>
    </sheetView>
  </sheetViews>
  <sheetFormatPr baseColWidth="10" defaultRowHeight="15" x14ac:dyDescent="0.25"/>
  <cols>
    <col min="1" max="1" width="29.28515625" style="5" customWidth="1"/>
    <col min="2" max="2" width="85.5703125" style="54" customWidth="1"/>
    <col min="3" max="3" width="22" style="15" customWidth="1"/>
    <col min="4" max="4" width="15.42578125" style="16" customWidth="1"/>
    <col min="5" max="6" width="29.28515625" style="8" customWidth="1"/>
    <col min="7" max="7" width="23.42578125" style="51" customWidth="1"/>
    <col min="8" max="8" width="29.28515625" style="53" customWidth="1"/>
    <col min="9" max="9" width="29.28515625" style="6" customWidth="1"/>
    <col min="10" max="10" width="20.28515625" style="10" customWidth="1"/>
    <col min="11" max="11" width="39" style="10" customWidth="1"/>
    <col min="12" max="12" width="29.28515625" style="64" customWidth="1"/>
    <col min="13" max="13" width="35" style="58" customWidth="1"/>
    <col min="14" max="14" width="29.28515625" style="58" customWidth="1"/>
    <col min="15" max="15" width="48.7109375" style="58" customWidth="1"/>
    <col min="16" max="16" width="16.28515625" style="1" customWidth="1"/>
    <col min="17"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61" t="s">
        <v>772</v>
      </c>
    </row>
    <row r="2" spans="1:15" s="19" customFormat="1" ht="36" customHeight="1" x14ac:dyDescent="0.2">
      <c r="A2" s="67"/>
      <c r="B2" s="68"/>
      <c r="C2" s="74"/>
      <c r="D2" s="75"/>
      <c r="E2" s="75"/>
      <c r="F2" s="75"/>
      <c r="G2" s="75"/>
      <c r="H2" s="75"/>
      <c r="I2" s="75"/>
      <c r="J2" s="75"/>
      <c r="K2" s="75"/>
      <c r="L2" s="75"/>
      <c r="M2" s="76"/>
      <c r="N2" s="20" t="s">
        <v>773</v>
      </c>
      <c r="O2" s="62">
        <v>1</v>
      </c>
    </row>
    <row r="3" spans="1:15" s="19" customFormat="1" ht="36" customHeight="1" thickBot="1" x14ac:dyDescent="0.25">
      <c r="A3" s="69"/>
      <c r="B3" s="70"/>
      <c r="C3" s="77"/>
      <c r="D3" s="78"/>
      <c r="E3" s="78"/>
      <c r="F3" s="78"/>
      <c r="G3" s="78"/>
      <c r="H3" s="78"/>
      <c r="I3" s="78"/>
      <c r="J3" s="78"/>
      <c r="K3" s="78"/>
      <c r="L3" s="78"/>
      <c r="M3" s="79"/>
      <c r="N3" s="22" t="s">
        <v>774</v>
      </c>
      <c r="O3" s="63">
        <v>43802</v>
      </c>
    </row>
    <row r="4" spans="1:15" s="19" customFormat="1" ht="13.5" thickBot="1" x14ac:dyDescent="0.25">
      <c r="A4" s="24"/>
      <c r="B4" s="56"/>
      <c r="C4" s="25"/>
      <c r="D4" s="24"/>
      <c r="E4" s="26"/>
      <c r="F4" s="27"/>
      <c r="G4" s="47"/>
      <c r="H4" s="52"/>
      <c r="I4" s="28"/>
      <c r="J4" s="24"/>
      <c r="L4" s="56"/>
      <c r="M4" s="56"/>
      <c r="N4" s="56"/>
      <c r="O4" s="56"/>
    </row>
    <row r="5" spans="1:15" s="19" customFormat="1" ht="38.25" customHeight="1" x14ac:dyDescent="0.2">
      <c r="A5" s="42" t="s">
        <v>775</v>
      </c>
      <c r="B5" s="39" t="s">
        <v>776</v>
      </c>
      <c r="C5" s="29"/>
      <c r="D5" s="30"/>
      <c r="E5" s="26"/>
      <c r="F5" s="26"/>
      <c r="G5" s="47"/>
      <c r="H5" s="52"/>
      <c r="I5" s="28"/>
      <c r="J5" s="24"/>
      <c r="L5" s="56"/>
      <c r="M5" s="56"/>
      <c r="N5" s="56"/>
      <c r="O5" s="56"/>
    </row>
    <row r="6" spans="1:15" s="19" customFormat="1" ht="38.25" customHeight="1" x14ac:dyDescent="0.2">
      <c r="A6" s="43" t="s">
        <v>777</v>
      </c>
      <c r="B6" s="46" t="s">
        <v>778</v>
      </c>
      <c r="C6" s="31"/>
      <c r="D6" s="32"/>
      <c r="E6" s="26"/>
      <c r="F6" s="26"/>
      <c r="G6" s="47"/>
      <c r="H6" s="52"/>
      <c r="I6" s="28"/>
      <c r="J6" s="24"/>
      <c r="L6" s="56"/>
      <c r="M6" s="56"/>
      <c r="N6" s="56"/>
      <c r="O6" s="56"/>
    </row>
    <row r="7" spans="1:15" s="19" customFormat="1" ht="38.25" customHeight="1" x14ac:dyDescent="0.2">
      <c r="A7" s="43" t="s">
        <v>779</v>
      </c>
      <c r="B7" s="46" t="s">
        <v>780</v>
      </c>
      <c r="C7" s="31"/>
      <c r="D7" s="32"/>
      <c r="E7" s="26"/>
      <c r="F7" s="26"/>
      <c r="G7" s="47"/>
      <c r="H7" s="52"/>
      <c r="I7" s="28"/>
      <c r="J7" s="24"/>
      <c r="L7" s="56"/>
      <c r="M7" s="56"/>
      <c r="N7" s="56"/>
      <c r="O7" s="56"/>
    </row>
    <row r="8" spans="1:15" s="19" customFormat="1" ht="38.25" customHeight="1" x14ac:dyDescent="0.2">
      <c r="A8" s="43" t="s">
        <v>781</v>
      </c>
      <c r="B8" s="45" t="s">
        <v>782</v>
      </c>
      <c r="C8" s="31"/>
      <c r="D8" s="32"/>
      <c r="E8" s="26"/>
      <c r="F8" s="26"/>
      <c r="G8" s="47"/>
      <c r="H8" s="52"/>
      <c r="I8" s="28"/>
      <c r="J8" s="24"/>
      <c r="L8" s="56"/>
      <c r="M8" s="56"/>
      <c r="N8" s="56"/>
      <c r="O8" s="56"/>
    </row>
    <row r="9" spans="1:15" s="19" customFormat="1" ht="82.5" hidden="1" customHeight="1" x14ac:dyDescent="0.2">
      <c r="A9" s="43" t="s">
        <v>783</v>
      </c>
      <c r="B9" s="80" t="s">
        <v>784</v>
      </c>
      <c r="C9" s="80"/>
      <c r="D9" s="82"/>
      <c r="E9" s="26"/>
      <c r="F9" s="26"/>
      <c r="G9" s="47"/>
      <c r="H9" s="52"/>
      <c r="I9" s="28"/>
      <c r="J9" s="24"/>
      <c r="L9" s="56"/>
      <c r="M9" s="56"/>
      <c r="N9" s="56"/>
      <c r="O9" s="56"/>
    </row>
    <row r="10" spans="1:15" s="19" customFormat="1" ht="66" customHeight="1" x14ac:dyDescent="0.2">
      <c r="A10" s="43" t="s">
        <v>785</v>
      </c>
      <c r="B10" s="80" t="s">
        <v>799</v>
      </c>
      <c r="C10" s="80"/>
      <c r="D10" s="82"/>
      <c r="E10" s="26"/>
      <c r="F10" s="26"/>
      <c r="G10" s="47"/>
      <c r="H10" s="52"/>
      <c r="I10" s="28"/>
      <c r="J10" s="24"/>
      <c r="L10" s="56"/>
      <c r="M10" s="56"/>
      <c r="N10" s="56"/>
      <c r="O10" s="56"/>
    </row>
    <row r="11" spans="1:15" s="19" customFormat="1" ht="38.25" customHeight="1" thickBot="1" x14ac:dyDescent="0.25">
      <c r="A11" s="44" t="s">
        <v>786</v>
      </c>
      <c r="B11" s="57">
        <f>+SUM(G18:G672)</f>
        <v>101259364014.10437</v>
      </c>
      <c r="C11" s="33"/>
      <c r="D11" s="34"/>
      <c r="E11" s="26"/>
      <c r="F11" s="26"/>
      <c r="G11" s="47"/>
      <c r="H11" s="52"/>
      <c r="I11" s="28"/>
      <c r="J11" s="24"/>
      <c r="L11" s="56"/>
      <c r="M11" s="56"/>
      <c r="N11" s="56"/>
      <c r="O11" s="56"/>
    </row>
    <row r="12" spans="1:15" x14ac:dyDescent="0.25">
      <c r="A12" s="3"/>
      <c r="B12" s="58"/>
      <c r="C12" s="4"/>
      <c r="D12" s="8"/>
      <c r="F12" s="5"/>
      <c r="G12" s="48"/>
      <c r="H12" s="48"/>
      <c r="I12" s="5"/>
      <c r="J12" s="8"/>
      <c r="K12" s="6"/>
      <c r="L12" s="5"/>
      <c r="M12" s="7"/>
      <c r="N12" s="5"/>
      <c r="O12" s="54"/>
    </row>
    <row r="13" spans="1:15" x14ac:dyDescent="0.25">
      <c r="A13" s="3"/>
      <c r="B13" s="58"/>
      <c r="C13" s="4"/>
      <c r="D13" s="8"/>
      <c r="F13" s="5"/>
      <c r="G13" s="48"/>
      <c r="H13" s="48"/>
      <c r="I13" s="5"/>
      <c r="J13" s="8"/>
      <c r="K13" s="6"/>
      <c r="L13" s="5"/>
      <c r="M13" s="7"/>
      <c r="N13" s="5"/>
      <c r="O13" s="54"/>
    </row>
    <row r="14" spans="1:15" x14ac:dyDescent="0.25">
      <c r="A14" s="3"/>
      <c r="B14" s="58"/>
      <c r="C14" s="4"/>
      <c r="D14" s="8"/>
      <c r="F14" s="5"/>
      <c r="G14" s="48"/>
      <c r="H14" s="48"/>
      <c r="I14" s="5"/>
      <c r="J14" s="8"/>
      <c r="K14" s="6"/>
      <c r="L14" s="5"/>
      <c r="M14" s="7"/>
      <c r="N14" s="5"/>
      <c r="O14" s="54"/>
    </row>
    <row r="15" spans="1:15" x14ac:dyDescent="0.25">
      <c r="A15" s="3"/>
      <c r="B15" s="58"/>
      <c r="C15" s="4"/>
      <c r="D15" s="8"/>
      <c r="F15" s="5"/>
      <c r="G15" s="48"/>
      <c r="H15" s="48"/>
      <c r="I15" s="5"/>
      <c r="J15" s="8"/>
      <c r="K15" s="6"/>
      <c r="L15" s="5"/>
      <c r="M15" s="7"/>
      <c r="N15" s="5"/>
      <c r="O15" s="54"/>
    </row>
    <row r="16" spans="1:15" x14ac:dyDescent="0.25">
      <c r="A16" s="3"/>
      <c r="B16" s="58"/>
      <c r="C16" s="4"/>
      <c r="D16" s="8"/>
      <c r="F16" s="5"/>
      <c r="G16" s="48"/>
      <c r="H16" s="48"/>
      <c r="I16" s="5"/>
      <c r="J16" s="8"/>
      <c r="K16" s="6"/>
      <c r="L16" s="5"/>
      <c r="M16" s="7"/>
      <c r="N16" s="5"/>
      <c r="O16" s="54"/>
    </row>
    <row r="17" spans="1:16" s="37" customFormat="1" ht="45" x14ac:dyDescent="0.25">
      <c r="A17" s="35" t="s">
        <v>0</v>
      </c>
      <c r="B17" s="59" t="s">
        <v>787</v>
      </c>
      <c r="C17" s="36" t="s">
        <v>788</v>
      </c>
      <c r="D17" s="36" t="s">
        <v>789</v>
      </c>
      <c r="E17" s="36" t="s">
        <v>790</v>
      </c>
      <c r="F17" s="35" t="s">
        <v>791</v>
      </c>
      <c r="G17" s="49" t="s">
        <v>792</v>
      </c>
      <c r="H17" s="49" t="s">
        <v>793</v>
      </c>
      <c r="I17" s="55" t="s">
        <v>794</v>
      </c>
      <c r="J17" s="36" t="s">
        <v>795</v>
      </c>
      <c r="K17" s="36" t="s">
        <v>796</v>
      </c>
      <c r="L17" s="55" t="s">
        <v>1</v>
      </c>
      <c r="M17" s="55" t="s">
        <v>797</v>
      </c>
      <c r="N17" s="55" t="s">
        <v>2</v>
      </c>
      <c r="O17" s="55" t="s">
        <v>3</v>
      </c>
      <c r="P17" s="60"/>
    </row>
    <row r="18" spans="1:16" x14ac:dyDescent="0.25">
      <c r="A18" s="5">
        <v>80101500</v>
      </c>
      <c r="B18" s="54" t="s">
        <v>1803</v>
      </c>
      <c r="C18" s="15" t="s">
        <v>19</v>
      </c>
      <c r="D18" s="16">
        <v>6</v>
      </c>
      <c r="E18" s="8" t="s">
        <v>5</v>
      </c>
      <c r="F18" s="8" t="s">
        <v>4</v>
      </c>
      <c r="G18" s="51">
        <v>300000000</v>
      </c>
      <c r="H18" s="51"/>
      <c r="K18" s="10" t="s">
        <v>1050</v>
      </c>
      <c r="L18" s="64" t="s">
        <v>13</v>
      </c>
      <c r="M18" s="58" t="s">
        <v>1684</v>
      </c>
      <c r="N18" s="58">
        <v>3494520</v>
      </c>
      <c r="O18" s="58" t="s">
        <v>1686</v>
      </c>
    </row>
    <row r="19" spans="1:16" x14ac:dyDescent="0.25">
      <c r="A19" s="5">
        <v>80141900</v>
      </c>
      <c r="B19" s="54" t="s">
        <v>1061</v>
      </c>
      <c r="C19" s="15" t="s">
        <v>19</v>
      </c>
      <c r="D19" s="16">
        <v>6</v>
      </c>
      <c r="E19" s="8" t="s">
        <v>12</v>
      </c>
      <c r="F19" s="8" t="s">
        <v>4</v>
      </c>
      <c r="G19" s="51">
        <v>21600000</v>
      </c>
      <c r="H19" s="51"/>
      <c r="K19" s="10" t="s">
        <v>1050</v>
      </c>
      <c r="L19" s="64" t="s">
        <v>13</v>
      </c>
      <c r="M19" s="58" t="s">
        <v>1684</v>
      </c>
      <c r="N19" s="58">
        <v>3494520</v>
      </c>
      <c r="O19" s="58" t="s">
        <v>1686</v>
      </c>
    </row>
    <row r="20" spans="1:16" x14ac:dyDescent="0.25">
      <c r="A20" s="5">
        <v>80121703</v>
      </c>
      <c r="B20" s="54" t="s">
        <v>1062</v>
      </c>
      <c r="C20" s="15" t="s">
        <v>15</v>
      </c>
      <c r="D20" s="16">
        <v>10</v>
      </c>
      <c r="E20" s="8" t="s">
        <v>7</v>
      </c>
      <c r="F20" s="8" t="s">
        <v>4</v>
      </c>
      <c r="G20" s="51">
        <v>88033148</v>
      </c>
      <c r="H20" s="51">
        <v>47499900</v>
      </c>
      <c r="I20" s="6" t="s">
        <v>1441</v>
      </c>
      <c r="J20" s="10">
        <v>263</v>
      </c>
      <c r="K20" s="10" t="s">
        <v>1050</v>
      </c>
      <c r="L20" s="64" t="s">
        <v>13</v>
      </c>
      <c r="M20" s="58" t="s">
        <v>76</v>
      </c>
      <c r="N20" s="58">
        <v>3494520</v>
      </c>
      <c r="O20" s="58" t="s">
        <v>77</v>
      </c>
    </row>
    <row r="21" spans="1:16" x14ac:dyDescent="0.25">
      <c r="A21" s="5">
        <v>80121703</v>
      </c>
      <c r="B21" s="54" t="s">
        <v>1063</v>
      </c>
      <c r="C21" s="15" t="s">
        <v>15</v>
      </c>
      <c r="D21" s="16">
        <v>10.5</v>
      </c>
      <c r="E21" s="8" t="s">
        <v>7</v>
      </c>
      <c r="F21" s="8" t="s">
        <v>4</v>
      </c>
      <c r="G21" s="51">
        <v>35869395</v>
      </c>
      <c r="H21" s="51"/>
      <c r="K21" s="10" t="s">
        <v>1050</v>
      </c>
      <c r="L21" s="64" t="s">
        <v>13</v>
      </c>
      <c r="M21" s="58" t="s">
        <v>1684</v>
      </c>
      <c r="N21" s="58">
        <v>3494520</v>
      </c>
      <c r="O21" s="58" t="s">
        <v>1686</v>
      </c>
    </row>
    <row r="22" spans="1:16" x14ac:dyDescent="0.25">
      <c r="A22" s="5">
        <v>93141506</v>
      </c>
      <c r="B22" s="54" t="s">
        <v>1064</v>
      </c>
      <c r="C22" s="15" t="s">
        <v>15</v>
      </c>
      <c r="D22" s="16">
        <v>10.5</v>
      </c>
      <c r="E22" s="8" t="s">
        <v>7</v>
      </c>
      <c r="F22" s="8" t="s">
        <v>4</v>
      </c>
      <c r="G22" s="51">
        <v>41710662</v>
      </c>
      <c r="H22" s="51">
        <v>23521050</v>
      </c>
      <c r="I22" s="6" t="s">
        <v>1442</v>
      </c>
      <c r="J22" s="10">
        <v>320</v>
      </c>
      <c r="K22" s="10" t="s">
        <v>1050</v>
      </c>
      <c r="L22" s="64" t="s">
        <v>13</v>
      </c>
      <c r="M22" s="58" t="s">
        <v>1684</v>
      </c>
      <c r="N22" s="58">
        <v>3494520</v>
      </c>
      <c r="O22" s="58" t="s">
        <v>1686</v>
      </c>
    </row>
    <row r="23" spans="1:16" x14ac:dyDescent="0.25">
      <c r="A23" s="5">
        <v>84111700</v>
      </c>
      <c r="B23" s="54" t="s">
        <v>1065</v>
      </c>
      <c r="C23" s="15" t="s">
        <v>15</v>
      </c>
      <c r="D23" s="16">
        <v>10.5</v>
      </c>
      <c r="E23" s="8" t="s">
        <v>7</v>
      </c>
      <c r="F23" s="8" t="s">
        <v>4</v>
      </c>
      <c r="G23" s="51">
        <v>67355820</v>
      </c>
      <c r="H23" s="51"/>
      <c r="K23" s="10" t="s">
        <v>1050</v>
      </c>
      <c r="L23" s="64" t="s">
        <v>13</v>
      </c>
      <c r="M23" s="58" t="s">
        <v>1684</v>
      </c>
      <c r="N23" s="58">
        <v>3494520</v>
      </c>
      <c r="O23" s="58" t="s">
        <v>1686</v>
      </c>
    </row>
    <row r="24" spans="1:16" x14ac:dyDescent="0.25">
      <c r="A24" s="5">
        <v>80111600</v>
      </c>
      <c r="B24" s="54" t="s">
        <v>1066</v>
      </c>
      <c r="C24" s="15" t="s">
        <v>16</v>
      </c>
      <c r="D24" s="16">
        <v>10</v>
      </c>
      <c r="E24" s="8" t="s">
        <v>7</v>
      </c>
      <c r="F24" s="8" t="s">
        <v>4</v>
      </c>
      <c r="G24" s="51">
        <v>18175200</v>
      </c>
      <c r="H24" s="51">
        <v>9087600</v>
      </c>
      <c r="I24" s="6" t="s">
        <v>1722</v>
      </c>
      <c r="J24" s="10">
        <v>351</v>
      </c>
      <c r="K24" s="10" t="s">
        <v>1050</v>
      </c>
      <c r="L24" s="64" t="s">
        <v>13</v>
      </c>
      <c r="M24" s="58" t="s">
        <v>1684</v>
      </c>
      <c r="N24" s="58">
        <v>3494520</v>
      </c>
      <c r="O24" s="58" t="s">
        <v>1686</v>
      </c>
    </row>
    <row r="25" spans="1:16" x14ac:dyDescent="0.25">
      <c r="A25" s="5">
        <v>80121703</v>
      </c>
      <c r="B25" s="54" t="s">
        <v>1067</v>
      </c>
      <c r="C25" s="15" t="s">
        <v>16</v>
      </c>
      <c r="D25" s="16">
        <v>10</v>
      </c>
      <c r="E25" s="8" t="s">
        <v>7</v>
      </c>
      <c r="F25" s="8" t="s">
        <v>4</v>
      </c>
      <c r="G25" s="51">
        <v>66357956</v>
      </c>
      <c r="H25" s="51">
        <v>37419900</v>
      </c>
      <c r="I25" s="6" t="s">
        <v>1723</v>
      </c>
      <c r="J25" s="10">
        <v>311</v>
      </c>
      <c r="K25" s="10" t="s">
        <v>1050</v>
      </c>
      <c r="L25" s="64" t="s">
        <v>13</v>
      </c>
      <c r="M25" s="58" t="s">
        <v>1684</v>
      </c>
      <c r="N25" s="58">
        <v>3494520</v>
      </c>
      <c r="O25" s="58" t="s">
        <v>1686</v>
      </c>
    </row>
    <row r="26" spans="1:16" x14ac:dyDescent="0.25">
      <c r="A26" s="5">
        <v>93141506</v>
      </c>
      <c r="B26" s="54" t="s">
        <v>1068</v>
      </c>
      <c r="C26" s="15" t="s">
        <v>15</v>
      </c>
      <c r="D26" s="16">
        <v>10</v>
      </c>
      <c r="E26" s="8" t="s">
        <v>7</v>
      </c>
      <c r="F26" s="8" t="s">
        <v>4</v>
      </c>
      <c r="G26" s="51">
        <v>42765600</v>
      </c>
      <c r="H26" s="51">
        <v>25659360</v>
      </c>
      <c r="I26" s="6" t="s">
        <v>1443</v>
      </c>
      <c r="J26" s="10">
        <v>40</v>
      </c>
      <c r="K26" s="10" t="s">
        <v>1050</v>
      </c>
      <c r="L26" s="64" t="s">
        <v>13</v>
      </c>
      <c r="M26" s="58" t="s">
        <v>76</v>
      </c>
      <c r="N26" s="58">
        <v>3494520</v>
      </c>
      <c r="O26" s="58" t="s">
        <v>77</v>
      </c>
    </row>
    <row r="27" spans="1:16" x14ac:dyDescent="0.25">
      <c r="A27" s="5">
        <v>84111700</v>
      </c>
      <c r="B27" s="54" t="s">
        <v>1069</v>
      </c>
      <c r="C27" s="15" t="s">
        <v>15</v>
      </c>
      <c r="D27" s="16">
        <v>10</v>
      </c>
      <c r="E27" s="8" t="s">
        <v>7</v>
      </c>
      <c r="F27" s="8" t="s">
        <v>4</v>
      </c>
      <c r="G27" s="51">
        <v>62223948</v>
      </c>
      <c r="H27" s="51">
        <v>32074200</v>
      </c>
      <c r="I27" s="6" t="s">
        <v>132</v>
      </c>
      <c r="J27" s="10">
        <v>233</v>
      </c>
      <c r="K27" s="10" t="s">
        <v>1050</v>
      </c>
      <c r="L27" s="64" t="s">
        <v>13</v>
      </c>
      <c r="M27" s="58" t="s">
        <v>1684</v>
      </c>
      <c r="N27" s="58">
        <v>3494520</v>
      </c>
      <c r="O27" s="58" t="s">
        <v>1686</v>
      </c>
    </row>
    <row r="28" spans="1:16" x14ac:dyDescent="0.25">
      <c r="A28" s="5">
        <v>80121703</v>
      </c>
      <c r="B28" s="54" t="s">
        <v>1070</v>
      </c>
      <c r="C28" s="15" t="s">
        <v>15</v>
      </c>
      <c r="D28" s="16">
        <v>10.5</v>
      </c>
      <c r="E28" s="8" t="s">
        <v>7</v>
      </c>
      <c r="F28" s="8" t="s">
        <v>4</v>
      </c>
      <c r="G28" s="51">
        <v>44048568</v>
      </c>
      <c r="H28" s="51">
        <v>25659360</v>
      </c>
      <c r="I28" s="6" t="s">
        <v>1444</v>
      </c>
      <c r="J28" s="10">
        <v>123</v>
      </c>
      <c r="K28" s="10" t="s">
        <v>1050</v>
      </c>
      <c r="L28" s="64" t="s">
        <v>13</v>
      </c>
      <c r="M28" s="58" t="s">
        <v>76</v>
      </c>
      <c r="N28" s="58">
        <v>3494520</v>
      </c>
      <c r="O28" s="58" t="s">
        <v>77</v>
      </c>
    </row>
    <row r="29" spans="1:16" x14ac:dyDescent="0.25">
      <c r="A29" s="5">
        <v>93141506</v>
      </c>
      <c r="B29" s="54" t="s">
        <v>1071</v>
      </c>
      <c r="C29" s="15" t="s">
        <v>15</v>
      </c>
      <c r="D29" s="16">
        <v>10.5</v>
      </c>
      <c r="E29" s="8" t="s">
        <v>7</v>
      </c>
      <c r="F29" s="8" t="s">
        <v>4</v>
      </c>
      <c r="G29" s="51">
        <v>62010120</v>
      </c>
      <c r="H29" s="51">
        <v>32074200</v>
      </c>
      <c r="I29" s="6" t="s">
        <v>1445</v>
      </c>
      <c r="J29" s="10">
        <v>232</v>
      </c>
      <c r="K29" s="10" t="s">
        <v>1050</v>
      </c>
      <c r="L29" s="64" t="s">
        <v>13</v>
      </c>
      <c r="M29" s="58" t="s">
        <v>1684</v>
      </c>
      <c r="N29" s="58">
        <v>3494520</v>
      </c>
      <c r="O29" s="58" t="s">
        <v>1686</v>
      </c>
    </row>
    <row r="30" spans="1:16" x14ac:dyDescent="0.25">
      <c r="A30" s="5">
        <v>80111600</v>
      </c>
      <c r="B30" s="54" t="s">
        <v>1072</v>
      </c>
      <c r="C30" s="15" t="s">
        <v>16</v>
      </c>
      <c r="D30" s="16">
        <v>10</v>
      </c>
      <c r="E30" s="8" t="s">
        <v>7</v>
      </c>
      <c r="F30" s="8" t="s">
        <v>4</v>
      </c>
      <c r="G30" s="51">
        <v>64148400</v>
      </c>
      <c r="H30" s="51">
        <v>32074200</v>
      </c>
      <c r="K30" s="10" t="s">
        <v>1050</v>
      </c>
      <c r="L30" s="64" t="s">
        <v>13</v>
      </c>
      <c r="M30" s="58" t="s">
        <v>1684</v>
      </c>
      <c r="N30" s="58">
        <v>3494520</v>
      </c>
      <c r="O30" s="58" t="s">
        <v>1686</v>
      </c>
    </row>
    <row r="31" spans="1:16" x14ac:dyDescent="0.25">
      <c r="A31" s="5">
        <v>80161504</v>
      </c>
      <c r="B31" s="54" t="s">
        <v>1073</v>
      </c>
      <c r="C31" s="15" t="s">
        <v>15</v>
      </c>
      <c r="D31" s="16">
        <v>10.5</v>
      </c>
      <c r="E31" s="8" t="s">
        <v>7</v>
      </c>
      <c r="F31" s="8" t="s">
        <v>4</v>
      </c>
      <c r="G31" s="51">
        <v>19083960</v>
      </c>
      <c r="H31" s="51">
        <v>9087600</v>
      </c>
      <c r="I31" s="6" t="s">
        <v>90</v>
      </c>
      <c r="J31" s="10">
        <v>331</v>
      </c>
      <c r="K31" s="10" t="s">
        <v>1050</v>
      </c>
      <c r="L31" s="64" t="s">
        <v>13</v>
      </c>
      <c r="M31" s="58" t="s">
        <v>1684</v>
      </c>
      <c r="N31" s="58">
        <v>3494520</v>
      </c>
      <c r="O31" s="58" t="s">
        <v>1686</v>
      </c>
    </row>
    <row r="32" spans="1:16" x14ac:dyDescent="0.25">
      <c r="A32" s="5">
        <v>84111700</v>
      </c>
      <c r="B32" s="54" t="s">
        <v>1074</v>
      </c>
      <c r="C32" s="15" t="s">
        <v>16</v>
      </c>
      <c r="D32" s="16">
        <v>10</v>
      </c>
      <c r="E32" s="8" t="s">
        <v>7</v>
      </c>
      <c r="F32" s="8" t="s">
        <v>4</v>
      </c>
      <c r="G32" s="51">
        <v>48164545</v>
      </c>
      <c r="H32" s="51">
        <v>27262950</v>
      </c>
      <c r="I32" s="6" t="s">
        <v>1724</v>
      </c>
      <c r="J32" s="10">
        <v>335</v>
      </c>
      <c r="K32" s="10" t="s">
        <v>1050</v>
      </c>
      <c r="L32" s="64" t="s">
        <v>13</v>
      </c>
      <c r="M32" s="58" t="s">
        <v>1684</v>
      </c>
      <c r="N32" s="58">
        <v>3494520</v>
      </c>
      <c r="O32" s="58" t="s">
        <v>1686</v>
      </c>
    </row>
    <row r="33" spans="1:15" x14ac:dyDescent="0.25">
      <c r="A33" s="5">
        <v>80121703</v>
      </c>
      <c r="B33" s="54" t="s">
        <v>1075</v>
      </c>
      <c r="C33" s="15" t="s">
        <v>15</v>
      </c>
      <c r="D33" s="16">
        <v>10.5</v>
      </c>
      <c r="E33" s="8" t="s">
        <v>7</v>
      </c>
      <c r="F33" s="8" t="s">
        <v>4</v>
      </c>
      <c r="G33" s="51">
        <v>61742835</v>
      </c>
      <c r="H33" s="51"/>
      <c r="K33" s="10" t="s">
        <v>1050</v>
      </c>
      <c r="L33" s="64" t="s">
        <v>13</v>
      </c>
      <c r="M33" s="58" t="s">
        <v>1684</v>
      </c>
      <c r="N33" s="58">
        <v>3494520</v>
      </c>
      <c r="O33" s="58" t="s">
        <v>1686</v>
      </c>
    </row>
    <row r="34" spans="1:15" x14ac:dyDescent="0.25">
      <c r="A34" s="5">
        <v>80121703</v>
      </c>
      <c r="B34" s="54" t="s">
        <v>1076</v>
      </c>
      <c r="C34" s="15" t="s">
        <v>15</v>
      </c>
      <c r="D34" s="16">
        <v>10</v>
      </c>
      <c r="E34" s="8" t="s">
        <v>7</v>
      </c>
      <c r="F34" s="8" t="s">
        <v>4</v>
      </c>
      <c r="G34" s="51">
        <v>102000000</v>
      </c>
      <c r="H34" s="51">
        <v>61200000</v>
      </c>
      <c r="I34" s="6" t="s">
        <v>1446</v>
      </c>
      <c r="J34" s="10">
        <v>127</v>
      </c>
      <c r="K34" s="10" t="s">
        <v>1050</v>
      </c>
      <c r="L34" s="64" t="s">
        <v>13</v>
      </c>
      <c r="M34" s="58" t="s">
        <v>76</v>
      </c>
      <c r="N34" s="58">
        <v>3494520</v>
      </c>
      <c r="O34" s="58" t="s">
        <v>77</v>
      </c>
    </row>
    <row r="35" spans="1:15" x14ac:dyDescent="0.25">
      <c r="A35" s="5">
        <v>84111700</v>
      </c>
      <c r="B35" s="54" t="s">
        <v>1077</v>
      </c>
      <c r="C35" s="15" t="s">
        <v>16</v>
      </c>
      <c r="D35" s="16">
        <v>10</v>
      </c>
      <c r="E35" s="8" t="s">
        <v>7</v>
      </c>
      <c r="F35" s="8" t="s">
        <v>4</v>
      </c>
      <c r="G35" s="51">
        <v>58802700</v>
      </c>
      <c r="H35" s="51">
        <v>29401350</v>
      </c>
      <c r="I35" s="6" t="s">
        <v>1725</v>
      </c>
      <c r="J35" s="10">
        <v>370</v>
      </c>
      <c r="K35" s="10" t="s">
        <v>1050</v>
      </c>
      <c r="L35" s="64" t="s">
        <v>13</v>
      </c>
      <c r="M35" s="58" t="s">
        <v>1684</v>
      </c>
      <c r="N35" s="58">
        <v>3494520</v>
      </c>
      <c r="O35" s="58" t="s">
        <v>1686</v>
      </c>
    </row>
    <row r="36" spans="1:15" x14ac:dyDescent="0.25">
      <c r="A36" s="5">
        <v>80131800</v>
      </c>
      <c r="B36" s="54" t="s">
        <v>1063</v>
      </c>
      <c r="C36" s="15" t="s">
        <v>15</v>
      </c>
      <c r="D36" s="16">
        <v>10.5</v>
      </c>
      <c r="E36" s="8" t="s">
        <v>7</v>
      </c>
      <c r="F36" s="8" t="s">
        <v>4</v>
      </c>
      <c r="G36" s="51">
        <v>44903880</v>
      </c>
      <c r="H36" s="51"/>
      <c r="K36" s="10" t="s">
        <v>1050</v>
      </c>
      <c r="L36" s="64" t="s">
        <v>13</v>
      </c>
      <c r="M36" s="58" t="s">
        <v>1684</v>
      </c>
      <c r="N36" s="58">
        <v>3494520</v>
      </c>
      <c r="O36" s="58" t="s">
        <v>1686</v>
      </c>
    </row>
    <row r="37" spans="1:15" x14ac:dyDescent="0.25">
      <c r="A37" s="5">
        <v>80111600</v>
      </c>
      <c r="B37" s="54" t="s">
        <v>1066</v>
      </c>
      <c r="C37" s="15" t="s">
        <v>15</v>
      </c>
      <c r="D37" s="16">
        <v>10</v>
      </c>
      <c r="E37" s="8" t="s">
        <v>7</v>
      </c>
      <c r="F37" s="8" t="s">
        <v>4</v>
      </c>
      <c r="G37" s="51">
        <v>18175200</v>
      </c>
      <c r="H37" s="51">
        <v>9087600</v>
      </c>
      <c r="I37" s="6" t="s">
        <v>107</v>
      </c>
      <c r="J37" s="10">
        <v>217</v>
      </c>
      <c r="K37" s="10" t="s">
        <v>1050</v>
      </c>
      <c r="L37" s="64" t="s">
        <v>13</v>
      </c>
      <c r="M37" s="58" t="s">
        <v>1684</v>
      </c>
      <c r="N37" s="58">
        <v>3494520</v>
      </c>
      <c r="O37" s="58" t="s">
        <v>1686</v>
      </c>
    </row>
    <row r="38" spans="1:15" x14ac:dyDescent="0.25">
      <c r="A38" s="5">
        <v>80121703</v>
      </c>
      <c r="B38" s="54" t="s">
        <v>1063</v>
      </c>
      <c r="C38" s="15" t="s">
        <v>16</v>
      </c>
      <c r="D38" s="16">
        <v>10</v>
      </c>
      <c r="E38" s="8" t="s">
        <v>7</v>
      </c>
      <c r="F38" s="8" t="s">
        <v>4</v>
      </c>
      <c r="G38" s="51">
        <v>58802700</v>
      </c>
      <c r="H38" s="51"/>
      <c r="K38" s="10" t="s">
        <v>1050</v>
      </c>
      <c r="L38" s="64" t="s">
        <v>13</v>
      </c>
      <c r="M38" s="58" t="s">
        <v>1684</v>
      </c>
      <c r="N38" s="58">
        <v>3494520</v>
      </c>
      <c r="O38" s="58" t="s">
        <v>1686</v>
      </c>
    </row>
    <row r="39" spans="1:15" x14ac:dyDescent="0.25">
      <c r="A39" s="5">
        <v>80111600</v>
      </c>
      <c r="B39" s="54" t="s">
        <v>1078</v>
      </c>
      <c r="C39" s="15" t="s">
        <v>15</v>
      </c>
      <c r="D39" s="16">
        <v>10</v>
      </c>
      <c r="E39" s="8" t="s">
        <v>7</v>
      </c>
      <c r="F39" s="8" t="s">
        <v>4</v>
      </c>
      <c r="G39" s="51">
        <v>34533000</v>
      </c>
      <c r="H39" s="51">
        <v>17266500</v>
      </c>
      <c r="I39" s="6" t="s">
        <v>1726</v>
      </c>
      <c r="J39" s="10">
        <v>303</v>
      </c>
      <c r="K39" s="10" t="s">
        <v>1050</v>
      </c>
      <c r="L39" s="64" t="s">
        <v>13</v>
      </c>
      <c r="M39" s="58" t="s">
        <v>1684</v>
      </c>
      <c r="N39" s="58">
        <v>3494520</v>
      </c>
      <c r="O39" s="58" t="s">
        <v>1686</v>
      </c>
    </row>
    <row r="40" spans="1:15" x14ac:dyDescent="0.25">
      <c r="A40" s="5">
        <v>93141506</v>
      </c>
      <c r="B40" s="54" t="s">
        <v>1068</v>
      </c>
      <c r="C40" s="15" t="s">
        <v>15</v>
      </c>
      <c r="D40" s="16">
        <v>10</v>
      </c>
      <c r="E40" s="8" t="s">
        <v>7</v>
      </c>
      <c r="F40" s="8" t="s">
        <v>4</v>
      </c>
      <c r="G40" s="51">
        <v>37918832</v>
      </c>
      <c r="H40" s="51">
        <v>21382800</v>
      </c>
      <c r="I40" s="6" t="s">
        <v>80</v>
      </c>
      <c r="J40" s="10">
        <v>326</v>
      </c>
      <c r="K40" s="10" t="s">
        <v>1050</v>
      </c>
      <c r="L40" s="64" t="s">
        <v>13</v>
      </c>
      <c r="M40" s="58" t="s">
        <v>1684</v>
      </c>
      <c r="N40" s="58">
        <v>3494520</v>
      </c>
      <c r="O40" s="58" t="s">
        <v>1686</v>
      </c>
    </row>
    <row r="41" spans="1:15" x14ac:dyDescent="0.25">
      <c r="A41" s="5">
        <v>80121703</v>
      </c>
      <c r="B41" s="54" t="s">
        <v>1079</v>
      </c>
      <c r="C41" s="15" t="s">
        <v>15</v>
      </c>
      <c r="D41" s="16">
        <v>5</v>
      </c>
      <c r="E41" s="8" t="s">
        <v>7</v>
      </c>
      <c r="F41" s="8" t="s">
        <v>4</v>
      </c>
      <c r="G41" s="51">
        <v>29401350</v>
      </c>
      <c r="H41" s="51">
        <v>23521080</v>
      </c>
      <c r="I41" s="6" t="s">
        <v>1447</v>
      </c>
      <c r="J41" s="10">
        <v>27</v>
      </c>
      <c r="K41" s="10" t="s">
        <v>1050</v>
      </c>
      <c r="L41" s="64" t="s">
        <v>13</v>
      </c>
      <c r="M41" s="58" t="s">
        <v>76</v>
      </c>
      <c r="N41" s="58">
        <v>3494520</v>
      </c>
      <c r="O41" s="58" t="s">
        <v>77</v>
      </c>
    </row>
    <row r="42" spans="1:15" x14ac:dyDescent="0.25">
      <c r="A42" s="5">
        <v>93141506</v>
      </c>
      <c r="B42" s="54" t="s">
        <v>1080</v>
      </c>
      <c r="C42" s="15" t="s">
        <v>15</v>
      </c>
      <c r="D42" s="16">
        <v>10.5</v>
      </c>
      <c r="E42" s="8" t="s">
        <v>7</v>
      </c>
      <c r="F42" s="8" t="s">
        <v>4</v>
      </c>
      <c r="G42" s="51">
        <v>54894735</v>
      </c>
      <c r="H42" s="51">
        <v>31368420</v>
      </c>
      <c r="I42" s="6" t="s">
        <v>1448</v>
      </c>
      <c r="J42" s="10">
        <v>41</v>
      </c>
      <c r="K42" s="10" t="s">
        <v>1050</v>
      </c>
      <c r="L42" s="64" t="s">
        <v>13</v>
      </c>
      <c r="M42" s="58" t="s">
        <v>76</v>
      </c>
      <c r="N42" s="58">
        <v>3494520</v>
      </c>
      <c r="O42" s="58" t="s">
        <v>77</v>
      </c>
    </row>
    <row r="43" spans="1:15" x14ac:dyDescent="0.25">
      <c r="A43" s="5">
        <v>81101512</v>
      </c>
      <c r="B43" s="54" t="s">
        <v>1081</v>
      </c>
      <c r="C43" s="15" t="s">
        <v>15</v>
      </c>
      <c r="D43" s="16">
        <v>10.5</v>
      </c>
      <c r="E43" s="8" t="s">
        <v>7</v>
      </c>
      <c r="F43" s="8" t="s">
        <v>4</v>
      </c>
      <c r="G43" s="51">
        <v>72968805</v>
      </c>
      <c r="H43" s="51"/>
      <c r="K43" s="10" t="s">
        <v>1050</v>
      </c>
      <c r="L43" s="64" t="s">
        <v>13</v>
      </c>
      <c r="M43" s="58" t="s">
        <v>1684</v>
      </c>
      <c r="N43" s="58">
        <v>3494520</v>
      </c>
      <c r="O43" s="58" t="s">
        <v>1686</v>
      </c>
    </row>
    <row r="44" spans="1:15" x14ac:dyDescent="0.25">
      <c r="A44" s="5">
        <v>84111700</v>
      </c>
      <c r="B44" s="54" t="s">
        <v>1082</v>
      </c>
      <c r="C44" s="15" t="s">
        <v>15</v>
      </c>
      <c r="D44" s="16">
        <v>10</v>
      </c>
      <c r="E44" s="8" t="s">
        <v>7</v>
      </c>
      <c r="F44" s="8" t="s">
        <v>4</v>
      </c>
      <c r="G44" s="51">
        <v>42765600</v>
      </c>
      <c r="H44" s="51">
        <v>21382800</v>
      </c>
      <c r="I44" s="6" t="s">
        <v>84</v>
      </c>
      <c r="J44" s="10">
        <v>204</v>
      </c>
      <c r="K44" s="10" t="s">
        <v>1050</v>
      </c>
      <c r="L44" s="64" t="s">
        <v>13</v>
      </c>
      <c r="M44" s="58" t="s">
        <v>1684</v>
      </c>
      <c r="N44" s="58">
        <v>3494520</v>
      </c>
      <c r="O44" s="58" t="s">
        <v>1686</v>
      </c>
    </row>
    <row r="45" spans="1:15" x14ac:dyDescent="0.25">
      <c r="A45" s="5">
        <v>80111600</v>
      </c>
      <c r="B45" s="54" t="s">
        <v>1083</v>
      </c>
      <c r="C45" s="15" t="s">
        <v>15</v>
      </c>
      <c r="D45" s="16">
        <v>10.5</v>
      </c>
      <c r="E45" s="8" t="s">
        <v>7</v>
      </c>
      <c r="F45" s="8" t="s">
        <v>4</v>
      </c>
      <c r="G45" s="51">
        <v>37045575</v>
      </c>
      <c r="H45" s="51"/>
      <c r="K45" s="10" t="s">
        <v>1050</v>
      </c>
      <c r="L45" s="64" t="s">
        <v>13</v>
      </c>
      <c r="M45" s="58" t="s">
        <v>1684</v>
      </c>
      <c r="N45" s="58">
        <v>3494520</v>
      </c>
      <c r="O45" s="58" t="s">
        <v>1686</v>
      </c>
    </row>
    <row r="46" spans="1:15" x14ac:dyDescent="0.25">
      <c r="A46" s="5">
        <v>80111600</v>
      </c>
      <c r="B46" s="54" t="s">
        <v>1084</v>
      </c>
      <c r="C46" s="15" t="s">
        <v>15</v>
      </c>
      <c r="D46" s="16">
        <v>10.5</v>
      </c>
      <c r="E46" s="8" t="s">
        <v>7</v>
      </c>
      <c r="F46" s="8" t="s">
        <v>4</v>
      </c>
      <c r="G46" s="51">
        <v>36259650</v>
      </c>
      <c r="H46" s="51">
        <v>20719800</v>
      </c>
      <c r="I46" s="6" t="s">
        <v>1449</v>
      </c>
      <c r="J46" s="10">
        <v>28</v>
      </c>
      <c r="K46" s="10" t="s">
        <v>1050</v>
      </c>
      <c r="L46" s="64" t="s">
        <v>13</v>
      </c>
      <c r="M46" s="58" t="s">
        <v>76</v>
      </c>
      <c r="N46" s="58">
        <v>3494520</v>
      </c>
      <c r="O46" s="58" t="s">
        <v>77</v>
      </c>
    </row>
    <row r="47" spans="1:15" x14ac:dyDescent="0.25">
      <c r="A47" s="5">
        <v>93141506</v>
      </c>
      <c r="B47" s="54" t="s">
        <v>1085</v>
      </c>
      <c r="C47" s="15" t="s">
        <v>15</v>
      </c>
      <c r="D47" s="16">
        <v>10.5</v>
      </c>
      <c r="E47" s="8" t="s">
        <v>7</v>
      </c>
      <c r="F47" s="8" t="s">
        <v>4</v>
      </c>
      <c r="G47" s="51">
        <v>48346298</v>
      </c>
      <c r="H47" s="51">
        <v>27262950</v>
      </c>
      <c r="I47" s="6" t="s">
        <v>1450</v>
      </c>
      <c r="J47" s="10">
        <v>317</v>
      </c>
      <c r="K47" s="10" t="s">
        <v>1050</v>
      </c>
      <c r="L47" s="64" t="s">
        <v>13</v>
      </c>
      <c r="M47" s="58" t="s">
        <v>76</v>
      </c>
      <c r="N47" s="58">
        <v>3494520</v>
      </c>
      <c r="O47" s="58" t="s">
        <v>77</v>
      </c>
    </row>
    <row r="48" spans="1:15" x14ac:dyDescent="0.25">
      <c r="A48" s="5">
        <v>80131803</v>
      </c>
      <c r="B48" s="54" t="s">
        <v>1086</v>
      </c>
      <c r="C48" s="15" t="s">
        <v>15</v>
      </c>
      <c r="D48" s="16">
        <v>10.5</v>
      </c>
      <c r="E48" s="8" t="s">
        <v>7</v>
      </c>
      <c r="F48" s="8" t="s">
        <v>4</v>
      </c>
      <c r="G48" s="51">
        <v>44903880</v>
      </c>
      <c r="H48" s="51"/>
      <c r="K48" s="10" t="s">
        <v>1050</v>
      </c>
      <c r="L48" s="64" t="s">
        <v>13</v>
      </c>
      <c r="M48" s="58" t="s">
        <v>1684</v>
      </c>
      <c r="N48" s="58">
        <v>3494520</v>
      </c>
      <c r="O48" s="58" t="s">
        <v>1686</v>
      </c>
    </row>
    <row r="49" spans="1:15" x14ac:dyDescent="0.25">
      <c r="A49" s="5">
        <v>80121704</v>
      </c>
      <c r="B49" s="54" t="s">
        <v>1087</v>
      </c>
      <c r="C49" s="15" t="s">
        <v>15</v>
      </c>
      <c r="D49" s="16">
        <v>10</v>
      </c>
      <c r="E49" s="8" t="s">
        <v>7</v>
      </c>
      <c r="F49" s="8" t="s">
        <v>4</v>
      </c>
      <c r="G49" s="51">
        <v>74839800</v>
      </c>
      <c r="H49" s="51">
        <v>44903880</v>
      </c>
      <c r="I49" s="6" t="s">
        <v>1451</v>
      </c>
      <c r="J49" s="10">
        <v>49</v>
      </c>
      <c r="K49" s="10" t="s">
        <v>1050</v>
      </c>
      <c r="L49" s="64" t="s">
        <v>13</v>
      </c>
      <c r="M49" s="58" t="s">
        <v>76</v>
      </c>
      <c r="N49" s="58">
        <v>3494520</v>
      </c>
      <c r="O49" s="58" t="s">
        <v>77</v>
      </c>
    </row>
    <row r="50" spans="1:15" x14ac:dyDescent="0.25">
      <c r="A50" s="5">
        <v>80121703</v>
      </c>
      <c r="B50" s="54" t="s">
        <v>1088</v>
      </c>
      <c r="C50" s="15" t="s">
        <v>15</v>
      </c>
      <c r="D50" s="16">
        <v>10.5</v>
      </c>
      <c r="E50" s="8" t="s">
        <v>7</v>
      </c>
      <c r="F50" s="8" t="s">
        <v>4</v>
      </c>
      <c r="G50" s="51">
        <v>94500000</v>
      </c>
      <c r="H50" s="51">
        <v>54000000</v>
      </c>
      <c r="I50" s="6" t="s">
        <v>1452</v>
      </c>
      <c r="J50" s="10">
        <v>29</v>
      </c>
      <c r="K50" s="10" t="s">
        <v>1050</v>
      </c>
      <c r="L50" s="64" t="s">
        <v>13</v>
      </c>
      <c r="M50" s="58" t="s">
        <v>76</v>
      </c>
      <c r="N50" s="58">
        <v>3494520</v>
      </c>
      <c r="O50" s="58" t="s">
        <v>77</v>
      </c>
    </row>
    <row r="51" spans="1:15" x14ac:dyDescent="0.25">
      <c r="A51" s="5">
        <v>80121703</v>
      </c>
      <c r="B51" s="54" t="s">
        <v>1089</v>
      </c>
      <c r="C51" s="15" t="s">
        <v>16</v>
      </c>
      <c r="D51" s="16">
        <v>10</v>
      </c>
      <c r="E51" s="8" t="s">
        <v>7</v>
      </c>
      <c r="F51" s="8" t="s">
        <v>4</v>
      </c>
      <c r="G51" s="51">
        <v>89100000</v>
      </c>
      <c r="H51" s="51">
        <v>45000000</v>
      </c>
      <c r="I51" s="6" t="s">
        <v>1453</v>
      </c>
      <c r="J51" s="10">
        <v>205</v>
      </c>
      <c r="K51" s="10" t="s">
        <v>1050</v>
      </c>
      <c r="L51" s="64" t="s">
        <v>13</v>
      </c>
      <c r="M51" s="58" t="s">
        <v>1684</v>
      </c>
      <c r="N51" s="58">
        <v>3494520</v>
      </c>
      <c r="O51" s="58" t="s">
        <v>1686</v>
      </c>
    </row>
    <row r="52" spans="1:15" x14ac:dyDescent="0.25">
      <c r="A52" s="5">
        <v>81101508</v>
      </c>
      <c r="B52" s="54" t="s">
        <v>1090</v>
      </c>
      <c r="C52" s="15" t="s">
        <v>15</v>
      </c>
      <c r="D52" s="16">
        <v>10</v>
      </c>
      <c r="E52" s="8" t="s">
        <v>7</v>
      </c>
      <c r="F52" s="8" t="s">
        <v>4</v>
      </c>
      <c r="G52" s="51">
        <v>47042100</v>
      </c>
      <c r="H52" s="51"/>
      <c r="K52" s="10" t="s">
        <v>1050</v>
      </c>
      <c r="L52" s="64" t="s">
        <v>13</v>
      </c>
      <c r="M52" s="58" t="s">
        <v>1684</v>
      </c>
      <c r="N52" s="58">
        <v>3494520</v>
      </c>
      <c r="O52" s="58" t="s">
        <v>1686</v>
      </c>
    </row>
    <row r="53" spans="1:15" x14ac:dyDescent="0.25">
      <c r="A53" s="5">
        <v>84111700</v>
      </c>
      <c r="B53" s="54" t="s">
        <v>1091</v>
      </c>
      <c r="C53" s="15" t="s">
        <v>16</v>
      </c>
      <c r="D53" s="16">
        <v>10</v>
      </c>
      <c r="E53" s="8" t="s">
        <v>7</v>
      </c>
      <c r="F53" s="8" t="s">
        <v>4</v>
      </c>
      <c r="G53" s="51">
        <v>66357956</v>
      </c>
      <c r="H53" s="51">
        <v>37419900</v>
      </c>
      <c r="I53" s="6" t="s">
        <v>1454</v>
      </c>
      <c r="J53" s="10">
        <v>310</v>
      </c>
      <c r="K53" s="10" t="s">
        <v>1050</v>
      </c>
      <c r="L53" s="64" t="s">
        <v>13</v>
      </c>
      <c r="M53" s="58" t="s">
        <v>1684</v>
      </c>
      <c r="N53" s="58">
        <v>3494520</v>
      </c>
      <c r="O53" s="58" t="s">
        <v>1686</v>
      </c>
    </row>
    <row r="54" spans="1:15" x14ac:dyDescent="0.25">
      <c r="A54" s="5">
        <v>84111700</v>
      </c>
      <c r="B54" s="54" t="s">
        <v>1092</v>
      </c>
      <c r="C54" s="15" t="s">
        <v>15</v>
      </c>
      <c r="D54" s="16">
        <v>10</v>
      </c>
      <c r="E54" s="8" t="s">
        <v>7</v>
      </c>
      <c r="F54" s="8" t="s">
        <v>4</v>
      </c>
      <c r="G54" s="51">
        <v>105000000</v>
      </c>
      <c r="H54" s="51">
        <v>63000000</v>
      </c>
      <c r="I54" s="6" t="s">
        <v>104</v>
      </c>
      <c r="J54" s="10">
        <v>116</v>
      </c>
      <c r="K54" s="10" t="s">
        <v>1050</v>
      </c>
      <c r="L54" s="64" t="s">
        <v>13</v>
      </c>
      <c r="M54" s="58" t="s">
        <v>76</v>
      </c>
      <c r="N54" s="58">
        <v>3494520</v>
      </c>
      <c r="O54" s="58" t="s">
        <v>77</v>
      </c>
    </row>
    <row r="55" spans="1:15" x14ac:dyDescent="0.25">
      <c r="A55" s="5">
        <v>80111600</v>
      </c>
      <c r="B55" s="54" t="s">
        <v>1093</v>
      </c>
      <c r="C55" s="15" t="s">
        <v>15</v>
      </c>
      <c r="D55" s="16">
        <v>10</v>
      </c>
      <c r="E55" s="8" t="s">
        <v>7</v>
      </c>
      <c r="F55" s="8" t="s">
        <v>4</v>
      </c>
      <c r="G55" s="51">
        <v>87900000</v>
      </c>
      <c r="H55" s="51">
        <v>45000000</v>
      </c>
      <c r="I55" s="6" t="s">
        <v>1455</v>
      </c>
      <c r="J55" s="10">
        <v>207</v>
      </c>
      <c r="K55" s="10" t="s">
        <v>1050</v>
      </c>
      <c r="L55" s="64" t="s">
        <v>13</v>
      </c>
      <c r="M55" s="58" t="s">
        <v>1684</v>
      </c>
      <c r="N55" s="58">
        <v>3494520</v>
      </c>
      <c r="O55" s="58" t="s">
        <v>1686</v>
      </c>
    </row>
    <row r="56" spans="1:15" x14ac:dyDescent="0.25">
      <c r="A56" s="5">
        <v>80161504</v>
      </c>
      <c r="B56" s="54" t="s">
        <v>1073</v>
      </c>
      <c r="C56" s="15" t="s">
        <v>15</v>
      </c>
      <c r="D56" s="16">
        <v>10.5</v>
      </c>
      <c r="E56" s="8" t="s">
        <v>7</v>
      </c>
      <c r="F56" s="8" t="s">
        <v>4</v>
      </c>
      <c r="G56" s="51">
        <v>9996270</v>
      </c>
      <c r="H56" s="51"/>
      <c r="K56" s="10" t="s">
        <v>1050</v>
      </c>
      <c r="L56" s="64" t="s">
        <v>13</v>
      </c>
      <c r="M56" s="58" t="s">
        <v>1684</v>
      </c>
      <c r="N56" s="58">
        <v>3494520</v>
      </c>
      <c r="O56" s="58" t="s">
        <v>1686</v>
      </c>
    </row>
    <row r="57" spans="1:15" x14ac:dyDescent="0.25">
      <c r="A57" s="5">
        <v>93141506</v>
      </c>
      <c r="B57" s="54" t="s">
        <v>1071</v>
      </c>
      <c r="C57" s="15" t="s">
        <v>15</v>
      </c>
      <c r="D57" s="16">
        <v>10.5</v>
      </c>
      <c r="E57" s="8" t="s">
        <v>7</v>
      </c>
      <c r="F57" s="8" t="s">
        <v>4</v>
      </c>
      <c r="G57" s="51">
        <v>62010120</v>
      </c>
      <c r="H57" s="51">
        <v>32074200</v>
      </c>
      <c r="I57" s="6" t="s">
        <v>1456</v>
      </c>
      <c r="J57" s="10">
        <v>234</v>
      </c>
      <c r="K57" s="10" t="s">
        <v>1050</v>
      </c>
      <c r="L57" s="64" t="s">
        <v>13</v>
      </c>
      <c r="M57" s="58" t="s">
        <v>1684</v>
      </c>
      <c r="N57" s="58">
        <v>3494520</v>
      </c>
      <c r="O57" s="58" t="s">
        <v>1686</v>
      </c>
    </row>
    <row r="58" spans="1:15" x14ac:dyDescent="0.25">
      <c r="A58" s="5">
        <v>93141506</v>
      </c>
      <c r="B58" s="54" t="s">
        <v>1085</v>
      </c>
      <c r="C58" s="15" t="s">
        <v>16</v>
      </c>
      <c r="D58" s="16">
        <v>10.5</v>
      </c>
      <c r="E58" s="8" t="s">
        <v>7</v>
      </c>
      <c r="F58" s="8" t="s">
        <v>4</v>
      </c>
      <c r="G58" s="51">
        <v>48164545</v>
      </c>
      <c r="H58" s="51">
        <v>27262950</v>
      </c>
      <c r="I58" s="6" t="s">
        <v>1727</v>
      </c>
      <c r="J58" s="10">
        <v>336</v>
      </c>
      <c r="K58" s="10" t="s">
        <v>1050</v>
      </c>
      <c r="L58" s="64" t="s">
        <v>13</v>
      </c>
      <c r="M58" s="58" t="s">
        <v>1684</v>
      </c>
      <c r="N58" s="58">
        <v>3494520</v>
      </c>
      <c r="O58" s="58" t="s">
        <v>1686</v>
      </c>
    </row>
    <row r="59" spans="1:15" x14ac:dyDescent="0.25">
      <c r="A59" s="5">
        <v>80121703</v>
      </c>
      <c r="B59" s="54" t="s">
        <v>1094</v>
      </c>
      <c r="C59" s="15" t="s">
        <v>15</v>
      </c>
      <c r="D59" s="16">
        <v>10.5</v>
      </c>
      <c r="E59" s="8" t="s">
        <v>7</v>
      </c>
      <c r="F59" s="8" t="s">
        <v>4</v>
      </c>
      <c r="G59" s="51">
        <v>56236764</v>
      </c>
      <c r="H59" s="51">
        <v>32074200</v>
      </c>
      <c r="I59" s="6" t="s">
        <v>1728</v>
      </c>
      <c r="J59" s="10">
        <v>302</v>
      </c>
      <c r="K59" s="10" t="s">
        <v>1050</v>
      </c>
      <c r="L59" s="64" t="s">
        <v>13</v>
      </c>
      <c r="M59" s="58" t="s">
        <v>1684</v>
      </c>
      <c r="N59" s="58">
        <v>3494520</v>
      </c>
      <c r="O59" s="58" t="s">
        <v>1686</v>
      </c>
    </row>
    <row r="60" spans="1:15" x14ac:dyDescent="0.25">
      <c r="A60" s="5">
        <v>93141506</v>
      </c>
      <c r="B60" s="54" t="s">
        <v>1080</v>
      </c>
      <c r="C60" s="15" t="s">
        <v>15</v>
      </c>
      <c r="D60" s="16">
        <v>10.5</v>
      </c>
      <c r="E60" s="8" t="s">
        <v>7</v>
      </c>
      <c r="F60" s="8" t="s">
        <v>4</v>
      </c>
      <c r="G60" s="51">
        <v>51060817</v>
      </c>
      <c r="H60" s="51">
        <v>26140350</v>
      </c>
      <c r="I60" s="6" t="s">
        <v>125</v>
      </c>
      <c r="J60" s="10">
        <v>213</v>
      </c>
      <c r="K60" s="10" t="s">
        <v>1050</v>
      </c>
      <c r="L60" s="64" t="s">
        <v>13</v>
      </c>
      <c r="M60" s="58" t="s">
        <v>1684</v>
      </c>
      <c r="N60" s="58">
        <v>3494520</v>
      </c>
      <c r="O60" s="58" t="s">
        <v>1686</v>
      </c>
    </row>
    <row r="61" spans="1:15" x14ac:dyDescent="0.25">
      <c r="A61" s="5">
        <v>81101508</v>
      </c>
      <c r="B61" s="54" t="s">
        <v>1095</v>
      </c>
      <c r="C61" s="15" t="s">
        <v>17</v>
      </c>
      <c r="D61" s="16">
        <v>10.5</v>
      </c>
      <c r="E61" s="8" t="s">
        <v>7</v>
      </c>
      <c r="F61" s="8" t="s">
        <v>4</v>
      </c>
      <c r="G61" s="51">
        <v>49394205</v>
      </c>
      <c r="H61" s="51">
        <v>23521050</v>
      </c>
      <c r="I61" s="6" t="s">
        <v>1729</v>
      </c>
      <c r="J61" s="10">
        <v>386</v>
      </c>
      <c r="K61" s="10" t="s">
        <v>1050</v>
      </c>
      <c r="L61" s="64" t="s">
        <v>13</v>
      </c>
      <c r="M61" s="58" t="s">
        <v>1684</v>
      </c>
      <c r="N61" s="58">
        <v>3494520</v>
      </c>
      <c r="O61" s="58" t="s">
        <v>1686</v>
      </c>
    </row>
    <row r="62" spans="1:15" x14ac:dyDescent="0.25">
      <c r="A62" s="5">
        <v>93141506</v>
      </c>
      <c r="B62" s="54" t="s">
        <v>1085</v>
      </c>
      <c r="C62" s="15" t="s">
        <v>16</v>
      </c>
      <c r="D62" s="16">
        <v>9.5</v>
      </c>
      <c r="E62" s="8" t="s">
        <v>7</v>
      </c>
      <c r="F62" s="8" t="s">
        <v>4</v>
      </c>
      <c r="G62" s="51">
        <v>60940980</v>
      </c>
      <c r="H62" s="51">
        <v>32074200</v>
      </c>
      <c r="I62" s="6" t="s">
        <v>1850</v>
      </c>
      <c r="J62" s="10" t="s">
        <v>1851</v>
      </c>
      <c r="K62" s="10" t="s">
        <v>1050</v>
      </c>
      <c r="L62" s="64" t="s">
        <v>13</v>
      </c>
      <c r="M62" s="58" t="s">
        <v>1684</v>
      </c>
      <c r="N62" s="58">
        <v>3494520</v>
      </c>
      <c r="O62" s="58" t="s">
        <v>1686</v>
      </c>
    </row>
    <row r="63" spans="1:15" x14ac:dyDescent="0.25">
      <c r="A63" s="5">
        <v>80121703</v>
      </c>
      <c r="B63" s="54" t="s">
        <v>1063</v>
      </c>
      <c r="C63" s="15" t="s">
        <v>15</v>
      </c>
      <c r="D63" s="16">
        <v>10.5</v>
      </c>
      <c r="E63" s="8" t="s">
        <v>7</v>
      </c>
      <c r="F63" s="8" t="s">
        <v>4</v>
      </c>
      <c r="G63" s="51">
        <v>50527334</v>
      </c>
      <c r="H63" s="51">
        <v>27262950</v>
      </c>
      <c r="I63" s="6" t="s">
        <v>111</v>
      </c>
      <c r="J63" s="10">
        <v>259</v>
      </c>
      <c r="K63" s="10" t="s">
        <v>1050</v>
      </c>
      <c r="L63" s="64" t="s">
        <v>13</v>
      </c>
      <c r="M63" s="58" t="s">
        <v>1684</v>
      </c>
      <c r="N63" s="58">
        <v>3494520</v>
      </c>
      <c r="O63" s="58" t="s">
        <v>1686</v>
      </c>
    </row>
    <row r="64" spans="1:15" x14ac:dyDescent="0.25">
      <c r="A64" s="5">
        <v>80131802</v>
      </c>
      <c r="B64" s="54" t="s">
        <v>1096</v>
      </c>
      <c r="C64" s="15" t="s">
        <v>15</v>
      </c>
      <c r="D64" s="16">
        <v>10.5</v>
      </c>
      <c r="E64" s="8" t="s">
        <v>7</v>
      </c>
      <c r="F64" s="8" t="s">
        <v>4</v>
      </c>
      <c r="G64" s="51">
        <v>61742835</v>
      </c>
      <c r="H64" s="51"/>
      <c r="K64" s="10" t="s">
        <v>1050</v>
      </c>
      <c r="L64" s="64" t="s">
        <v>13</v>
      </c>
      <c r="M64" s="58" t="s">
        <v>1684</v>
      </c>
      <c r="N64" s="58">
        <v>3494520</v>
      </c>
      <c r="O64" s="58" t="s">
        <v>1686</v>
      </c>
    </row>
    <row r="65" spans="1:15" x14ac:dyDescent="0.25">
      <c r="A65" s="5">
        <v>80131800</v>
      </c>
      <c r="B65" s="54" t="s">
        <v>1097</v>
      </c>
      <c r="C65" s="15" t="s">
        <v>15</v>
      </c>
      <c r="D65" s="16">
        <v>10.5</v>
      </c>
      <c r="E65" s="8" t="s">
        <v>7</v>
      </c>
      <c r="F65" s="8" t="s">
        <v>4</v>
      </c>
      <c r="G65" s="51">
        <v>36259650</v>
      </c>
      <c r="H65" s="51"/>
      <c r="K65" s="10" t="s">
        <v>1050</v>
      </c>
      <c r="L65" s="64" t="s">
        <v>13</v>
      </c>
      <c r="M65" s="58" t="s">
        <v>1684</v>
      </c>
      <c r="N65" s="58">
        <v>3494520</v>
      </c>
      <c r="O65" s="58" t="s">
        <v>1686</v>
      </c>
    </row>
    <row r="66" spans="1:15" x14ac:dyDescent="0.25">
      <c r="A66" s="5">
        <v>93141506</v>
      </c>
      <c r="B66" s="54" t="s">
        <v>1098</v>
      </c>
      <c r="C66" s="15" t="s">
        <v>15</v>
      </c>
      <c r="D66" s="16">
        <v>10</v>
      </c>
      <c r="E66" s="8" t="s">
        <v>7</v>
      </c>
      <c r="F66" s="8" t="s">
        <v>4</v>
      </c>
      <c r="G66" s="51">
        <v>36885300</v>
      </c>
      <c r="H66" s="51">
        <v>14754120</v>
      </c>
      <c r="I66" s="6" t="s">
        <v>1457</v>
      </c>
      <c r="J66" s="10">
        <v>70</v>
      </c>
      <c r="K66" s="10" t="s">
        <v>1050</v>
      </c>
      <c r="L66" s="64" t="s">
        <v>13</v>
      </c>
      <c r="M66" s="58" t="s">
        <v>76</v>
      </c>
      <c r="N66" s="58">
        <v>3494520</v>
      </c>
      <c r="O66" s="58" t="s">
        <v>77</v>
      </c>
    </row>
    <row r="67" spans="1:15" x14ac:dyDescent="0.25">
      <c r="A67" s="5">
        <v>80161504</v>
      </c>
      <c r="B67" s="54" t="s">
        <v>1099</v>
      </c>
      <c r="C67" s="15" t="s">
        <v>15</v>
      </c>
      <c r="D67" s="16">
        <v>10</v>
      </c>
      <c r="E67" s="8" t="s">
        <v>7</v>
      </c>
      <c r="F67" s="8" t="s">
        <v>4</v>
      </c>
      <c r="G67" s="51">
        <v>36885300</v>
      </c>
      <c r="H67" s="51">
        <v>18442650</v>
      </c>
      <c r="K67" s="10" t="s">
        <v>1050</v>
      </c>
      <c r="L67" s="64" t="s">
        <v>13</v>
      </c>
      <c r="M67" s="58" t="s">
        <v>1684</v>
      </c>
      <c r="N67" s="58">
        <v>3494520</v>
      </c>
      <c r="O67" s="58" t="s">
        <v>1686</v>
      </c>
    </row>
    <row r="68" spans="1:15" x14ac:dyDescent="0.25">
      <c r="A68" s="5">
        <v>93141506</v>
      </c>
      <c r="B68" s="54" t="s">
        <v>1071</v>
      </c>
      <c r="C68" s="15" t="s">
        <v>16</v>
      </c>
      <c r="D68" s="16">
        <v>10</v>
      </c>
      <c r="E68" s="8" t="s">
        <v>7</v>
      </c>
      <c r="F68" s="8" t="s">
        <v>4</v>
      </c>
      <c r="G68" s="51">
        <v>56664420</v>
      </c>
      <c r="H68" s="51">
        <v>32074200</v>
      </c>
      <c r="I68" s="6" t="s">
        <v>1730</v>
      </c>
      <c r="J68" s="10">
        <v>301</v>
      </c>
      <c r="K68" s="10" t="s">
        <v>1050</v>
      </c>
      <c r="L68" s="64" t="s">
        <v>13</v>
      </c>
      <c r="M68" s="58" t="s">
        <v>1684</v>
      </c>
      <c r="N68" s="58">
        <v>3494520</v>
      </c>
      <c r="O68" s="58" t="s">
        <v>1686</v>
      </c>
    </row>
    <row r="69" spans="1:15" x14ac:dyDescent="0.25">
      <c r="A69" s="5">
        <v>80121703</v>
      </c>
      <c r="B69" s="54" t="s">
        <v>1067</v>
      </c>
      <c r="C69" s="15" t="s">
        <v>15</v>
      </c>
      <c r="D69" s="16">
        <v>10</v>
      </c>
      <c r="E69" s="8" t="s">
        <v>7</v>
      </c>
      <c r="F69" s="8" t="s">
        <v>4</v>
      </c>
      <c r="G69" s="51">
        <v>65360092</v>
      </c>
      <c r="H69" s="51">
        <v>37419900</v>
      </c>
      <c r="I69" s="6" t="s">
        <v>1731</v>
      </c>
      <c r="J69" s="10">
        <v>337</v>
      </c>
      <c r="K69" s="10" t="s">
        <v>1050</v>
      </c>
      <c r="L69" s="64" t="s">
        <v>13</v>
      </c>
      <c r="M69" s="58" t="s">
        <v>1684</v>
      </c>
      <c r="N69" s="58">
        <v>3494520</v>
      </c>
      <c r="O69" s="58" t="s">
        <v>1686</v>
      </c>
    </row>
    <row r="70" spans="1:15" x14ac:dyDescent="0.25">
      <c r="A70" s="5">
        <v>84111700</v>
      </c>
      <c r="B70" s="54" t="s">
        <v>1100</v>
      </c>
      <c r="C70" s="15" t="s">
        <v>15</v>
      </c>
      <c r="D70" s="16">
        <v>10.5</v>
      </c>
      <c r="E70" s="8" t="s">
        <v>7</v>
      </c>
      <c r="F70" s="8" t="s">
        <v>4</v>
      </c>
      <c r="G70" s="51">
        <v>57252195</v>
      </c>
      <c r="H70" s="51">
        <v>32715540</v>
      </c>
      <c r="I70" s="6" t="s">
        <v>1458</v>
      </c>
      <c r="J70" s="10">
        <v>24</v>
      </c>
      <c r="K70" s="10" t="s">
        <v>1050</v>
      </c>
      <c r="L70" s="64" t="s">
        <v>13</v>
      </c>
      <c r="M70" s="58" t="s">
        <v>76</v>
      </c>
      <c r="N70" s="58">
        <v>3494520</v>
      </c>
      <c r="O70" s="58" t="s">
        <v>77</v>
      </c>
    </row>
    <row r="71" spans="1:15" x14ac:dyDescent="0.25">
      <c r="A71" s="5">
        <v>80111600</v>
      </c>
      <c r="B71" s="54" t="s">
        <v>1101</v>
      </c>
      <c r="C71" s="15" t="s">
        <v>16</v>
      </c>
      <c r="D71" s="16">
        <v>10</v>
      </c>
      <c r="E71" s="8" t="s">
        <v>7</v>
      </c>
      <c r="F71" s="8" t="s">
        <v>4</v>
      </c>
      <c r="G71" s="51">
        <v>34533000</v>
      </c>
      <c r="H71" s="51"/>
      <c r="K71" s="10" t="s">
        <v>1050</v>
      </c>
      <c r="L71" s="64" t="s">
        <v>13</v>
      </c>
      <c r="M71" s="58" t="s">
        <v>1684</v>
      </c>
      <c r="N71" s="58">
        <v>3494520</v>
      </c>
      <c r="O71" s="58" t="s">
        <v>1686</v>
      </c>
    </row>
    <row r="72" spans="1:15" x14ac:dyDescent="0.25">
      <c r="A72" s="5">
        <v>80111600</v>
      </c>
      <c r="B72" s="54" t="s">
        <v>1102</v>
      </c>
      <c r="C72" s="15" t="s">
        <v>15</v>
      </c>
      <c r="D72" s="16">
        <v>10.5</v>
      </c>
      <c r="E72" s="8" t="s">
        <v>7</v>
      </c>
      <c r="F72" s="8" t="s">
        <v>4</v>
      </c>
      <c r="G72" s="51">
        <v>33511935</v>
      </c>
      <c r="H72" s="51"/>
      <c r="K72" s="10" t="s">
        <v>1050</v>
      </c>
      <c r="L72" s="64" t="s">
        <v>13</v>
      </c>
      <c r="M72" s="58" t="s">
        <v>1684</v>
      </c>
      <c r="N72" s="58">
        <v>3494520</v>
      </c>
      <c r="O72" s="58" t="s">
        <v>1686</v>
      </c>
    </row>
    <row r="73" spans="1:15" x14ac:dyDescent="0.25">
      <c r="A73" s="5">
        <v>80131800</v>
      </c>
      <c r="B73" s="54" t="s">
        <v>1103</v>
      </c>
      <c r="C73" s="15" t="s">
        <v>15</v>
      </c>
      <c r="D73" s="16">
        <v>10</v>
      </c>
      <c r="E73" s="8" t="s">
        <v>7</v>
      </c>
      <c r="F73" s="8" t="s">
        <v>4</v>
      </c>
      <c r="G73" s="51">
        <v>34533000</v>
      </c>
      <c r="H73" s="51">
        <v>17266500</v>
      </c>
      <c r="I73" s="6" t="s">
        <v>110</v>
      </c>
      <c r="J73" s="10">
        <v>216</v>
      </c>
      <c r="K73" s="10" t="s">
        <v>1050</v>
      </c>
      <c r="L73" s="64" t="s">
        <v>13</v>
      </c>
      <c r="M73" s="58" t="s">
        <v>1684</v>
      </c>
      <c r="N73" s="58">
        <v>3494520</v>
      </c>
      <c r="O73" s="58" t="s">
        <v>1686</v>
      </c>
    </row>
    <row r="74" spans="1:15" x14ac:dyDescent="0.25">
      <c r="A74" s="5">
        <v>80121703</v>
      </c>
      <c r="B74" s="54" t="s">
        <v>1104</v>
      </c>
      <c r="C74" s="15" t="s">
        <v>15</v>
      </c>
      <c r="D74" s="16">
        <v>10.5</v>
      </c>
      <c r="E74" s="8" t="s">
        <v>7</v>
      </c>
      <c r="F74" s="8" t="s">
        <v>4</v>
      </c>
      <c r="G74" s="51">
        <v>78581790</v>
      </c>
      <c r="H74" s="51">
        <v>37419900</v>
      </c>
      <c r="I74" s="6" t="s">
        <v>545</v>
      </c>
      <c r="J74" s="10">
        <v>105</v>
      </c>
      <c r="K74" s="10" t="s">
        <v>1050</v>
      </c>
      <c r="L74" s="64" t="s">
        <v>13</v>
      </c>
      <c r="M74" s="58" t="s">
        <v>76</v>
      </c>
      <c r="N74" s="58">
        <v>3494520</v>
      </c>
      <c r="O74" s="58" t="s">
        <v>77</v>
      </c>
    </row>
    <row r="75" spans="1:15" x14ac:dyDescent="0.25">
      <c r="A75" s="5">
        <v>93141506</v>
      </c>
      <c r="B75" s="54" t="s">
        <v>1080</v>
      </c>
      <c r="C75" s="15" t="s">
        <v>15</v>
      </c>
      <c r="D75" s="16">
        <v>10.5</v>
      </c>
      <c r="E75" s="8" t="s">
        <v>7</v>
      </c>
      <c r="F75" s="8" t="s">
        <v>4</v>
      </c>
      <c r="G75" s="51">
        <v>46355554</v>
      </c>
      <c r="H75" s="51">
        <v>26140350</v>
      </c>
      <c r="I75" s="6" t="s">
        <v>122</v>
      </c>
      <c r="J75" s="10">
        <v>292</v>
      </c>
      <c r="K75" s="10" t="s">
        <v>1050</v>
      </c>
      <c r="L75" s="64" t="s">
        <v>13</v>
      </c>
      <c r="M75" s="58" t="s">
        <v>1684</v>
      </c>
      <c r="N75" s="58">
        <v>3494520</v>
      </c>
      <c r="O75" s="58" t="s">
        <v>1686</v>
      </c>
    </row>
    <row r="76" spans="1:15" x14ac:dyDescent="0.25">
      <c r="A76" s="5">
        <v>81101508</v>
      </c>
      <c r="B76" s="54" t="s">
        <v>1105</v>
      </c>
      <c r="C76" s="15" t="s">
        <v>15</v>
      </c>
      <c r="D76" s="16">
        <v>10</v>
      </c>
      <c r="E76" s="8" t="s">
        <v>7</v>
      </c>
      <c r="F76" s="8" t="s">
        <v>4</v>
      </c>
      <c r="G76" s="51">
        <v>51617852</v>
      </c>
      <c r="H76" s="51">
        <v>27262950</v>
      </c>
      <c r="I76" s="6" t="s">
        <v>68</v>
      </c>
      <c r="J76" s="10">
        <v>272</v>
      </c>
      <c r="K76" s="10" t="s">
        <v>1050</v>
      </c>
      <c r="L76" s="64" t="s">
        <v>13</v>
      </c>
      <c r="M76" s="58" t="s">
        <v>1684</v>
      </c>
      <c r="N76" s="58">
        <v>3494520</v>
      </c>
      <c r="O76" s="58" t="s">
        <v>1686</v>
      </c>
    </row>
    <row r="77" spans="1:15" x14ac:dyDescent="0.25">
      <c r="A77" s="5">
        <v>93141506</v>
      </c>
      <c r="B77" s="54" t="s">
        <v>1064</v>
      </c>
      <c r="C77" s="15" t="s">
        <v>15</v>
      </c>
      <c r="D77" s="16">
        <v>10.5</v>
      </c>
      <c r="E77" s="8" t="s">
        <v>7</v>
      </c>
      <c r="F77" s="8" t="s">
        <v>4</v>
      </c>
      <c r="G77" s="51">
        <v>44376381</v>
      </c>
      <c r="H77" s="51">
        <v>23521050</v>
      </c>
      <c r="I77" s="6" t="s">
        <v>56</v>
      </c>
      <c r="J77" s="10">
        <v>260</v>
      </c>
      <c r="K77" s="10" t="s">
        <v>1050</v>
      </c>
      <c r="L77" s="64" t="s">
        <v>13</v>
      </c>
      <c r="M77" s="58" t="s">
        <v>1684</v>
      </c>
      <c r="N77" s="58">
        <v>3494520</v>
      </c>
      <c r="O77" s="58" t="s">
        <v>1686</v>
      </c>
    </row>
    <row r="78" spans="1:15" x14ac:dyDescent="0.25">
      <c r="A78" s="5">
        <v>93141506</v>
      </c>
      <c r="B78" s="54" t="s">
        <v>1106</v>
      </c>
      <c r="C78" s="15" t="s">
        <v>15</v>
      </c>
      <c r="D78" s="16">
        <v>10.5</v>
      </c>
      <c r="E78" s="8" t="s">
        <v>7</v>
      </c>
      <c r="F78" s="8" t="s">
        <v>4</v>
      </c>
      <c r="G78" s="51">
        <v>25873155</v>
      </c>
      <c r="H78" s="51"/>
      <c r="K78" s="10" t="s">
        <v>1050</v>
      </c>
      <c r="L78" s="64" t="s">
        <v>13</v>
      </c>
      <c r="M78" s="58" t="s">
        <v>1684</v>
      </c>
      <c r="N78" s="58">
        <v>3494520</v>
      </c>
      <c r="O78" s="58" t="s">
        <v>1686</v>
      </c>
    </row>
    <row r="79" spans="1:15" x14ac:dyDescent="0.25">
      <c r="A79" s="5">
        <v>93141506</v>
      </c>
      <c r="B79" s="54" t="s">
        <v>1080</v>
      </c>
      <c r="C79" s="15" t="s">
        <v>15</v>
      </c>
      <c r="D79" s="16">
        <v>10.5</v>
      </c>
      <c r="E79" s="8" t="s">
        <v>7</v>
      </c>
      <c r="F79" s="8" t="s">
        <v>4</v>
      </c>
      <c r="G79" s="51">
        <v>46181285</v>
      </c>
      <c r="H79" s="51">
        <v>26140350</v>
      </c>
      <c r="I79" s="6" t="s">
        <v>1732</v>
      </c>
      <c r="J79" s="10">
        <v>333</v>
      </c>
      <c r="K79" s="10" t="s">
        <v>1050</v>
      </c>
      <c r="L79" s="64" t="s">
        <v>13</v>
      </c>
      <c r="M79" s="58" t="s">
        <v>1684</v>
      </c>
      <c r="N79" s="58">
        <v>3494520</v>
      </c>
      <c r="O79" s="58" t="s">
        <v>1686</v>
      </c>
    </row>
    <row r="80" spans="1:15" x14ac:dyDescent="0.25">
      <c r="A80" s="5">
        <v>80121703</v>
      </c>
      <c r="B80" s="54" t="s">
        <v>1063</v>
      </c>
      <c r="C80" s="15" t="s">
        <v>15</v>
      </c>
      <c r="D80" s="16">
        <v>10.5</v>
      </c>
      <c r="E80" s="8" t="s">
        <v>7</v>
      </c>
      <c r="F80" s="8" t="s">
        <v>4</v>
      </c>
      <c r="G80" s="51">
        <v>57252195</v>
      </c>
      <c r="H80" s="51"/>
      <c r="K80" s="10" t="s">
        <v>1050</v>
      </c>
      <c r="L80" s="64" t="s">
        <v>13</v>
      </c>
      <c r="M80" s="58" t="s">
        <v>1684</v>
      </c>
      <c r="N80" s="58">
        <v>3494520</v>
      </c>
      <c r="O80" s="58" t="s">
        <v>1686</v>
      </c>
    </row>
    <row r="81" spans="1:15" x14ac:dyDescent="0.25">
      <c r="A81" s="5">
        <v>93141506</v>
      </c>
      <c r="B81" s="54" t="s">
        <v>1107</v>
      </c>
      <c r="C81" s="15" t="s">
        <v>16</v>
      </c>
      <c r="D81" s="16">
        <v>10</v>
      </c>
      <c r="E81" s="8" t="s">
        <v>7</v>
      </c>
      <c r="F81" s="8" t="s">
        <v>4</v>
      </c>
      <c r="G81" s="51">
        <v>90000000</v>
      </c>
      <c r="H81" s="51">
        <v>54000000</v>
      </c>
      <c r="K81" s="10" t="s">
        <v>1050</v>
      </c>
      <c r="L81" s="64" t="s">
        <v>13</v>
      </c>
      <c r="M81" s="58" t="s">
        <v>76</v>
      </c>
      <c r="N81" s="58">
        <v>3494520</v>
      </c>
      <c r="O81" s="58" t="s">
        <v>77</v>
      </c>
    </row>
    <row r="82" spans="1:15" x14ac:dyDescent="0.25">
      <c r="A82" s="5">
        <v>80161504</v>
      </c>
      <c r="B82" s="54" t="s">
        <v>1108</v>
      </c>
      <c r="C82" s="15" t="s">
        <v>15</v>
      </c>
      <c r="D82" s="16">
        <v>10</v>
      </c>
      <c r="E82" s="8" t="s">
        <v>7</v>
      </c>
      <c r="F82" s="8" t="s">
        <v>4</v>
      </c>
      <c r="G82" s="51">
        <v>34533000</v>
      </c>
      <c r="H82" s="51">
        <v>17266500</v>
      </c>
      <c r="I82" s="6" t="s">
        <v>115</v>
      </c>
      <c r="J82" s="10">
        <v>314</v>
      </c>
      <c r="K82" s="10" t="s">
        <v>1050</v>
      </c>
      <c r="L82" s="64" t="s">
        <v>13</v>
      </c>
      <c r="M82" s="58" t="s">
        <v>76</v>
      </c>
      <c r="N82" s="58">
        <v>3494520</v>
      </c>
      <c r="O82" s="58" t="s">
        <v>77</v>
      </c>
    </row>
    <row r="83" spans="1:15" x14ac:dyDescent="0.25">
      <c r="A83" s="5">
        <v>80121703</v>
      </c>
      <c r="B83" s="54" t="s">
        <v>1109</v>
      </c>
      <c r="C83" s="15" t="s">
        <v>15</v>
      </c>
      <c r="D83" s="16">
        <v>10.5</v>
      </c>
      <c r="E83" s="8" t="s">
        <v>7</v>
      </c>
      <c r="F83" s="8" t="s">
        <v>4</v>
      </c>
      <c r="G83" s="51">
        <v>67355820</v>
      </c>
      <c r="H83" s="51">
        <v>25659360</v>
      </c>
      <c r="I83" s="6" t="s">
        <v>1459</v>
      </c>
      <c r="J83" s="10">
        <v>38</v>
      </c>
      <c r="K83" s="10" t="s">
        <v>1050</v>
      </c>
      <c r="L83" s="64" t="s">
        <v>13</v>
      </c>
      <c r="M83" s="58" t="s">
        <v>76</v>
      </c>
      <c r="N83" s="58">
        <v>3494520</v>
      </c>
      <c r="O83" s="58" t="s">
        <v>77</v>
      </c>
    </row>
    <row r="84" spans="1:15" x14ac:dyDescent="0.25">
      <c r="A84" s="5">
        <v>80121703</v>
      </c>
      <c r="B84" s="54" t="s">
        <v>1063</v>
      </c>
      <c r="C84" s="15" t="s">
        <v>15</v>
      </c>
      <c r="D84" s="16">
        <v>10.5</v>
      </c>
      <c r="E84" s="8" t="s">
        <v>7</v>
      </c>
      <c r="F84" s="8" t="s">
        <v>4</v>
      </c>
      <c r="G84" s="51">
        <v>47801039</v>
      </c>
      <c r="H84" s="51">
        <v>27262950</v>
      </c>
      <c r="I84" s="6" t="s">
        <v>71</v>
      </c>
      <c r="J84" s="10">
        <v>299</v>
      </c>
      <c r="K84" s="10" t="s">
        <v>1050</v>
      </c>
      <c r="L84" s="64" t="s">
        <v>13</v>
      </c>
      <c r="M84" s="58" t="s">
        <v>1684</v>
      </c>
      <c r="N84" s="58">
        <v>3494520</v>
      </c>
      <c r="O84" s="58" t="s">
        <v>1686</v>
      </c>
    </row>
    <row r="85" spans="1:15" x14ac:dyDescent="0.25">
      <c r="A85" s="5">
        <v>80121703</v>
      </c>
      <c r="B85" s="54" t="s">
        <v>1067</v>
      </c>
      <c r="C85" s="15" t="s">
        <v>16</v>
      </c>
      <c r="D85" s="16">
        <v>10</v>
      </c>
      <c r="E85" s="8" t="s">
        <v>7</v>
      </c>
      <c r="F85" s="8" t="s">
        <v>4</v>
      </c>
      <c r="G85" s="51">
        <v>74839800</v>
      </c>
      <c r="H85" s="51">
        <v>37419900</v>
      </c>
      <c r="I85" s="6" t="s">
        <v>97</v>
      </c>
      <c r="J85" s="10">
        <v>271</v>
      </c>
      <c r="K85" s="10" t="s">
        <v>1050</v>
      </c>
      <c r="L85" s="64" t="s">
        <v>13</v>
      </c>
      <c r="M85" s="58" t="s">
        <v>1684</v>
      </c>
      <c r="N85" s="58">
        <v>3494520</v>
      </c>
      <c r="O85" s="58" t="s">
        <v>1686</v>
      </c>
    </row>
    <row r="86" spans="1:15" x14ac:dyDescent="0.25">
      <c r="A86" s="5">
        <v>80121704</v>
      </c>
      <c r="B86" s="54" t="s">
        <v>1110</v>
      </c>
      <c r="C86" s="15" t="s">
        <v>16</v>
      </c>
      <c r="D86" s="16">
        <v>9</v>
      </c>
      <c r="E86" s="8" t="s">
        <v>7</v>
      </c>
      <c r="F86" s="8" t="s">
        <v>4</v>
      </c>
      <c r="G86" s="51">
        <v>13978080</v>
      </c>
      <c r="H86" s="51"/>
      <c r="K86" s="10" t="s">
        <v>1050</v>
      </c>
      <c r="L86" s="64" t="s">
        <v>13</v>
      </c>
      <c r="M86" s="58" t="s">
        <v>1684</v>
      </c>
      <c r="N86" s="58">
        <v>3494520</v>
      </c>
      <c r="O86" s="58" t="s">
        <v>1686</v>
      </c>
    </row>
    <row r="87" spans="1:15" x14ac:dyDescent="0.25">
      <c r="A87" s="5">
        <v>80121704</v>
      </c>
      <c r="B87" s="54" t="s">
        <v>1368</v>
      </c>
      <c r="C87" s="15" t="s">
        <v>15</v>
      </c>
      <c r="D87" s="16">
        <v>1.5</v>
      </c>
      <c r="E87" s="8" t="s">
        <v>7</v>
      </c>
      <c r="F87" s="8" t="s">
        <v>4</v>
      </c>
      <c r="G87" s="51">
        <v>12829680</v>
      </c>
      <c r="H87" s="51"/>
      <c r="K87" s="10" t="s">
        <v>1050</v>
      </c>
      <c r="L87" s="64" t="s">
        <v>13</v>
      </c>
      <c r="M87" s="58" t="s">
        <v>1684</v>
      </c>
      <c r="N87" s="58">
        <v>3494520</v>
      </c>
      <c r="O87" s="58" t="s">
        <v>1686</v>
      </c>
    </row>
    <row r="88" spans="1:15" x14ac:dyDescent="0.25">
      <c r="A88" s="5">
        <v>80101700</v>
      </c>
      <c r="B88" s="54" t="s">
        <v>1111</v>
      </c>
      <c r="C88" s="15" t="s">
        <v>15</v>
      </c>
      <c r="D88" s="16">
        <v>10</v>
      </c>
      <c r="E88" s="8" t="s">
        <v>7</v>
      </c>
      <c r="F88" s="8" t="s">
        <v>4</v>
      </c>
      <c r="G88" s="51">
        <v>85531200</v>
      </c>
      <c r="H88" s="51">
        <v>51318720</v>
      </c>
      <c r="I88" s="6" t="s">
        <v>1460</v>
      </c>
      <c r="J88" s="10">
        <v>119</v>
      </c>
      <c r="K88" s="10" t="s">
        <v>1050</v>
      </c>
      <c r="L88" s="64" t="s">
        <v>13</v>
      </c>
      <c r="M88" s="58" t="s">
        <v>76</v>
      </c>
      <c r="N88" s="58">
        <v>3494520</v>
      </c>
      <c r="O88" s="58" t="s">
        <v>77</v>
      </c>
    </row>
    <row r="89" spans="1:15" x14ac:dyDescent="0.25">
      <c r="A89" s="5">
        <v>80161504</v>
      </c>
      <c r="B89" s="54" t="s">
        <v>1073</v>
      </c>
      <c r="C89" s="15" t="s">
        <v>15</v>
      </c>
      <c r="D89" s="16">
        <v>10.5</v>
      </c>
      <c r="E89" s="8" t="s">
        <v>7</v>
      </c>
      <c r="F89" s="8" t="s">
        <v>4</v>
      </c>
      <c r="G89" s="51">
        <v>18720456</v>
      </c>
      <c r="H89" s="51">
        <v>10905120</v>
      </c>
      <c r="I89" s="6" t="s">
        <v>1461</v>
      </c>
      <c r="J89" s="10">
        <v>124</v>
      </c>
      <c r="K89" s="10" t="s">
        <v>1050</v>
      </c>
      <c r="L89" s="64" t="s">
        <v>13</v>
      </c>
      <c r="M89" s="58" t="s">
        <v>76</v>
      </c>
      <c r="N89" s="58">
        <v>3494520</v>
      </c>
      <c r="O89" s="58" t="s">
        <v>77</v>
      </c>
    </row>
    <row r="90" spans="1:15" x14ac:dyDescent="0.25">
      <c r="A90" s="5">
        <v>80101604</v>
      </c>
      <c r="B90" s="54" t="s">
        <v>1112</v>
      </c>
      <c r="C90" s="15" t="s">
        <v>15</v>
      </c>
      <c r="D90" s="16">
        <v>10.5</v>
      </c>
      <c r="E90" s="8" t="s">
        <v>7</v>
      </c>
      <c r="F90" s="8" t="s">
        <v>4</v>
      </c>
      <c r="G90" s="51">
        <v>99749790</v>
      </c>
      <c r="H90" s="51"/>
      <c r="K90" s="10" t="s">
        <v>1050</v>
      </c>
      <c r="L90" s="64" t="s">
        <v>13</v>
      </c>
      <c r="M90" s="58" t="s">
        <v>1684</v>
      </c>
      <c r="N90" s="58">
        <v>3494520</v>
      </c>
      <c r="O90" s="58" t="s">
        <v>1686</v>
      </c>
    </row>
    <row r="91" spans="1:15" x14ac:dyDescent="0.25">
      <c r="A91" s="5">
        <v>93141506</v>
      </c>
      <c r="B91" s="54" t="s">
        <v>1071</v>
      </c>
      <c r="C91" s="15" t="s">
        <v>15</v>
      </c>
      <c r="D91" s="16">
        <v>10.5</v>
      </c>
      <c r="E91" s="8" t="s">
        <v>7</v>
      </c>
      <c r="F91" s="8" t="s">
        <v>4</v>
      </c>
      <c r="G91" s="51">
        <v>56878248</v>
      </c>
      <c r="H91" s="51">
        <v>32074200</v>
      </c>
      <c r="I91" s="6" t="s">
        <v>1733</v>
      </c>
      <c r="J91" s="10">
        <v>298</v>
      </c>
      <c r="K91" s="10" t="s">
        <v>1050</v>
      </c>
      <c r="L91" s="64" t="s">
        <v>13</v>
      </c>
      <c r="M91" s="58" t="s">
        <v>1684</v>
      </c>
      <c r="N91" s="58">
        <v>3494520</v>
      </c>
      <c r="O91" s="58" t="s">
        <v>1686</v>
      </c>
    </row>
    <row r="92" spans="1:15" x14ac:dyDescent="0.25">
      <c r="A92" s="5">
        <v>93141506</v>
      </c>
      <c r="B92" s="54" t="s">
        <v>1113</v>
      </c>
      <c r="C92" s="15" t="s">
        <v>15</v>
      </c>
      <c r="D92" s="16">
        <v>10.5</v>
      </c>
      <c r="E92" s="8" t="s">
        <v>7</v>
      </c>
      <c r="F92" s="8" t="s">
        <v>4</v>
      </c>
      <c r="G92" s="51">
        <v>69300000</v>
      </c>
      <c r="H92" s="51">
        <v>42000000</v>
      </c>
      <c r="I92" s="6" t="s">
        <v>1462</v>
      </c>
      <c r="J92" s="10">
        <v>208</v>
      </c>
      <c r="K92" s="10" t="s">
        <v>1050</v>
      </c>
      <c r="L92" s="64" t="s">
        <v>13</v>
      </c>
      <c r="M92" s="58" t="s">
        <v>1684</v>
      </c>
      <c r="N92" s="58">
        <v>3494520</v>
      </c>
      <c r="O92" s="58" t="s">
        <v>1686</v>
      </c>
    </row>
    <row r="93" spans="1:15" x14ac:dyDescent="0.25">
      <c r="A93" s="5">
        <v>81101508</v>
      </c>
      <c r="B93" s="54" t="s">
        <v>1114</v>
      </c>
      <c r="C93" s="15" t="s">
        <v>17</v>
      </c>
      <c r="D93" s="16">
        <v>10.5</v>
      </c>
      <c r="E93" s="8" t="s">
        <v>7</v>
      </c>
      <c r="F93" s="8" t="s">
        <v>4</v>
      </c>
      <c r="G93" s="51">
        <v>38729565</v>
      </c>
      <c r="H93" s="51">
        <v>18442650</v>
      </c>
      <c r="I93" s="6" t="s">
        <v>1734</v>
      </c>
      <c r="J93" s="10">
        <v>385</v>
      </c>
      <c r="K93" s="10" t="s">
        <v>1050</v>
      </c>
      <c r="L93" s="64" t="s">
        <v>13</v>
      </c>
      <c r="M93" s="58" t="s">
        <v>1684</v>
      </c>
      <c r="N93" s="58">
        <v>3494520</v>
      </c>
      <c r="O93" s="58" t="s">
        <v>1686</v>
      </c>
    </row>
    <row r="94" spans="1:15" x14ac:dyDescent="0.25">
      <c r="A94" s="5">
        <v>84111700</v>
      </c>
      <c r="B94" s="54" t="s">
        <v>1074</v>
      </c>
      <c r="C94" s="15" t="s">
        <v>15</v>
      </c>
      <c r="D94" s="16">
        <v>10</v>
      </c>
      <c r="E94" s="8" t="s">
        <v>7</v>
      </c>
      <c r="F94" s="8" t="s">
        <v>4</v>
      </c>
      <c r="G94" s="51">
        <v>54525900</v>
      </c>
      <c r="H94" s="51">
        <v>54525900</v>
      </c>
      <c r="I94" s="6" t="s">
        <v>91</v>
      </c>
      <c r="J94" s="10">
        <v>71</v>
      </c>
      <c r="K94" s="10" t="s">
        <v>1050</v>
      </c>
      <c r="L94" s="64" t="s">
        <v>13</v>
      </c>
      <c r="M94" s="58" t="s">
        <v>76</v>
      </c>
      <c r="N94" s="58">
        <v>3494520</v>
      </c>
      <c r="O94" s="58" t="s">
        <v>77</v>
      </c>
    </row>
    <row r="95" spans="1:15" x14ac:dyDescent="0.25">
      <c r="A95" s="5">
        <v>80111600</v>
      </c>
      <c r="B95" s="54" t="s">
        <v>1115</v>
      </c>
      <c r="C95" s="15" t="s">
        <v>16</v>
      </c>
      <c r="D95" s="16">
        <v>10</v>
      </c>
      <c r="E95" s="8" t="s">
        <v>7</v>
      </c>
      <c r="F95" s="8" t="s">
        <v>4</v>
      </c>
      <c r="G95" s="51">
        <v>58802700</v>
      </c>
      <c r="H95" s="51"/>
      <c r="K95" s="10" t="s">
        <v>1050</v>
      </c>
      <c r="L95" s="64" t="s">
        <v>13</v>
      </c>
      <c r="M95" s="58" t="s">
        <v>1684</v>
      </c>
      <c r="N95" s="58">
        <v>3494520</v>
      </c>
      <c r="O95" s="58" t="s">
        <v>1686</v>
      </c>
    </row>
    <row r="96" spans="1:15" x14ac:dyDescent="0.25">
      <c r="A96" s="5">
        <v>80131803</v>
      </c>
      <c r="B96" s="54" t="s">
        <v>1116</v>
      </c>
      <c r="C96" s="15" t="s">
        <v>15</v>
      </c>
      <c r="D96" s="16">
        <v>10</v>
      </c>
      <c r="E96" s="8" t="s">
        <v>7</v>
      </c>
      <c r="F96" s="8" t="s">
        <v>4</v>
      </c>
      <c r="G96" s="51">
        <v>90000000</v>
      </c>
      <c r="H96" s="51">
        <v>54000000</v>
      </c>
      <c r="I96" s="6" t="s">
        <v>73</v>
      </c>
      <c r="J96" s="10">
        <v>130</v>
      </c>
      <c r="K96" s="10" t="s">
        <v>1050</v>
      </c>
      <c r="L96" s="64" t="s">
        <v>13</v>
      </c>
      <c r="M96" s="58" t="s">
        <v>76</v>
      </c>
      <c r="N96" s="58">
        <v>3494520</v>
      </c>
      <c r="O96" s="58" t="s">
        <v>77</v>
      </c>
    </row>
    <row r="97" spans="1:15" x14ac:dyDescent="0.25">
      <c r="A97" s="5">
        <v>93141506</v>
      </c>
      <c r="B97" s="54" t="s">
        <v>1688</v>
      </c>
      <c r="C97" s="15" t="s">
        <v>16</v>
      </c>
      <c r="D97" s="16">
        <v>10</v>
      </c>
      <c r="E97" s="8" t="s">
        <v>7</v>
      </c>
      <c r="F97" s="8" t="s">
        <v>4</v>
      </c>
      <c r="G97" s="51">
        <v>64148400</v>
      </c>
      <c r="H97" s="51">
        <v>25659360</v>
      </c>
      <c r="I97" s="6" t="s">
        <v>1852</v>
      </c>
      <c r="J97" s="10" t="s">
        <v>1853</v>
      </c>
      <c r="K97" s="10" t="s">
        <v>1050</v>
      </c>
      <c r="L97" s="64" t="s">
        <v>13</v>
      </c>
      <c r="M97" s="58" t="s">
        <v>1684</v>
      </c>
      <c r="N97" s="58">
        <v>3494520</v>
      </c>
      <c r="O97" s="58" t="s">
        <v>1686</v>
      </c>
    </row>
    <row r="98" spans="1:15" x14ac:dyDescent="0.25">
      <c r="A98" s="5">
        <v>80121703</v>
      </c>
      <c r="B98" s="54" t="s">
        <v>1117</v>
      </c>
      <c r="C98" s="15" t="s">
        <v>15</v>
      </c>
      <c r="D98" s="16">
        <v>10.5</v>
      </c>
      <c r="E98" s="8" t="s">
        <v>7</v>
      </c>
      <c r="F98" s="8" t="s">
        <v>4</v>
      </c>
      <c r="G98" s="51">
        <v>89807760</v>
      </c>
      <c r="H98" s="51">
        <v>89807760</v>
      </c>
      <c r="I98" s="6" t="s">
        <v>93</v>
      </c>
      <c r="J98" s="10">
        <v>52</v>
      </c>
      <c r="K98" s="10" t="s">
        <v>1050</v>
      </c>
      <c r="L98" s="64" t="s">
        <v>13</v>
      </c>
      <c r="M98" s="58" t="s">
        <v>76</v>
      </c>
      <c r="N98" s="58">
        <v>3494520</v>
      </c>
      <c r="O98" s="58" t="s">
        <v>77</v>
      </c>
    </row>
    <row r="99" spans="1:15" x14ac:dyDescent="0.25">
      <c r="A99" s="5">
        <v>93141506</v>
      </c>
      <c r="B99" s="54" t="s">
        <v>1098</v>
      </c>
      <c r="C99" s="15" t="s">
        <v>15</v>
      </c>
      <c r="D99" s="16">
        <v>10.5</v>
      </c>
      <c r="E99" s="8" t="s">
        <v>7</v>
      </c>
      <c r="F99" s="8" t="s">
        <v>4</v>
      </c>
      <c r="G99" s="51">
        <v>37045575</v>
      </c>
      <c r="H99" s="51">
        <v>21168900</v>
      </c>
      <c r="I99" s="6" t="s">
        <v>1463</v>
      </c>
      <c r="J99" s="10">
        <v>30</v>
      </c>
      <c r="K99" s="10" t="s">
        <v>1050</v>
      </c>
      <c r="L99" s="64" t="s">
        <v>13</v>
      </c>
      <c r="M99" s="58" t="s">
        <v>76</v>
      </c>
      <c r="N99" s="58">
        <v>3494520</v>
      </c>
      <c r="O99" s="58" t="s">
        <v>77</v>
      </c>
    </row>
    <row r="100" spans="1:15" x14ac:dyDescent="0.25">
      <c r="A100" s="5">
        <v>80161504</v>
      </c>
      <c r="B100" s="54" t="s">
        <v>1108</v>
      </c>
      <c r="C100" s="15" t="s">
        <v>16</v>
      </c>
      <c r="D100" s="16">
        <v>10</v>
      </c>
      <c r="E100" s="8" t="s">
        <v>7</v>
      </c>
      <c r="F100" s="8" t="s">
        <v>4</v>
      </c>
      <c r="G100" s="51">
        <v>30358405</v>
      </c>
      <c r="H100" s="51">
        <v>17266500</v>
      </c>
      <c r="I100" s="6" t="s">
        <v>1735</v>
      </c>
      <c r="J100" s="10">
        <v>343</v>
      </c>
      <c r="K100" s="10" t="s">
        <v>1050</v>
      </c>
      <c r="L100" s="64" t="s">
        <v>13</v>
      </c>
      <c r="M100" s="58" t="s">
        <v>1684</v>
      </c>
      <c r="N100" s="58">
        <v>3494520</v>
      </c>
      <c r="O100" s="58" t="s">
        <v>1686</v>
      </c>
    </row>
    <row r="101" spans="1:15" x14ac:dyDescent="0.25">
      <c r="A101" s="5">
        <v>93141506</v>
      </c>
      <c r="B101" s="54" t="s">
        <v>1080</v>
      </c>
      <c r="C101" s="15" t="s">
        <v>15</v>
      </c>
      <c r="D101" s="16">
        <v>10.5</v>
      </c>
      <c r="E101" s="8" t="s">
        <v>7</v>
      </c>
      <c r="F101" s="8" t="s">
        <v>4</v>
      </c>
      <c r="G101" s="51">
        <v>46007016</v>
      </c>
      <c r="H101" s="51">
        <v>26140350</v>
      </c>
      <c r="I101" s="6" t="s">
        <v>114</v>
      </c>
      <c r="J101" s="10">
        <v>325</v>
      </c>
      <c r="K101" s="10" t="s">
        <v>1050</v>
      </c>
      <c r="L101" s="64" t="s">
        <v>13</v>
      </c>
      <c r="M101" s="58" t="s">
        <v>1684</v>
      </c>
      <c r="N101" s="58">
        <v>3494520</v>
      </c>
      <c r="O101" s="58" t="s">
        <v>1686</v>
      </c>
    </row>
    <row r="102" spans="1:15" x14ac:dyDescent="0.25">
      <c r="A102" s="5">
        <v>93141506</v>
      </c>
      <c r="B102" s="54" t="s">
        <v>1118</v>
      </c>
      <c r="C102" s="15" t="s">
        <v>16</v>
      </c>
      <c r="D102" s="16">
        <v>10</v>
      </c>
      <c r="E102" s="8" t="s">
        <v>7</v>
      </c>
      <c r="F102" s="8" t="s">
        <v>4</v>
      </c>
      <c r="G102" s="51">
        <v>61386455</v>
      </c>
      <c r="H102" s="51">
        <v>34747050</v>
      </c>
      <c r="I102" s="6" t="s">
        <v>1736</v>
      </c>
      <c r="J102" s="10">
        <v>312</v>
      </c>
      <c r="K102" s="10" t="s">
        <v>1050</v>
      </c>
      <c r="L102" s="64" t="s">
        <v>13</v>
      </c>
      <c r="M102" s="58" t="s">
        <v>76</v>
      </c>
      <c r="N102" s="58">
        <v>3494520</v>
      </c>
      <c r="O102" s="58" t="s">
        <v>77</v>
      </c>
    </row>
    <row r="103" spans="1:15" x14ac:dyDescent="0.25">
      <c r="A103" s="5">
        <v>80121703</v>
      </c>
      <c r="B103" s="54" t="s">
        <v>1119</v>
      </c>
      <c r="C103" s="15" t="s">
        <v>16</v>
      </c>
      <c r="D103" s="16">
        <v>10</v>
      </c>
      <c r="E103" s="8" t="s">
        <v>7</v>
      </c>
      <c r="F103" s="8" t="s">
        <v>4</v>
      </c>
      <c r="G103" s="51">
        <v>85531200</v>
      </c>
      <c r="H103" s="51"/>
      <c r="K103" s="10" t="s">
        <v>1050</v>
      </c>
      <c r="L103" s="64" t="s">
        <v>13</v>
      </c>
      <c r="M103" s="58" t="s">
        <v>1684</v>
      </c>
      <c r="N103" s="58">
        <v>3494520</v>
      </c>
      <c r="O103" s="58" t="s">
        <v>1686</v>
      </c>
    </row>
    <row r="104" spans="1:15" x14ac:dyDescent="0.25">
      <c r="A104" s="5">
        <v>80131800</v>
      </c>
      <c r="B104" s="54" t="s">
        <v>1120</v>
      </c>
      <c r="C104" s="15" t="s">
        <v>15</v>
      </c>
      <c r="D104" s="16">
        <v>10.5</v>
      </c>
      <c r="E104" s="8" t="s">
        <v>7</v>
      </c>
      <c r="F104" s="8" t="s">
        <v>4</v>
      </c>
      <c r="G104" s="51">
        <v>36259650</v>
      </c>
      <c r="H104" s="51"/>
      <c r="K104" s="10" t="s">
        <v>1050</v>
      </c>
      <c r="L104" s="64" t="s">
        <v>13</v>
      </c>
      <c r="M104" s="58" t="s">
        <v>1684</v>
      </c>
      <c r="N104" s="58">
        <v>3494520</v>
      </c>
      <c r="O104" s="58" t="s">
        <v>1686</v>
      </c>
    </row>
    <row r="105" spans="1:15" x14ac:dyDescent="0.25">
      <c r="A105" s="5">
        <v>80131803</v>
      </c>
      <c r="B105" s="54" t="s">
        <v>1121</v>
      </c>
      <c r="C105" s="15" t="s">
        <v>16</v>
      </c>
      <c r="D105" s="16">
        <v>10</v>
      </c>
      <c r="E105" s="8" t="s">
        <v>7</v>
      </c>
      <c r="F105" s="8" t="s">
        <v>4</v>
      </c>
      <c r="G105" s="51">
        <v>56878248</v>
      </c>
      <c r="H105" s="51">
        <v>32074200</v>
      </c>
      <c r="I105" s="6" t="s">
        <v>1464</v>
      </c>
      <c r="J105" s="10">
        <v>318</v>
      </c>
      <c r="K105" s="10" t="s">
        <v>1050</v>
      </c>
      <c r="L105" s="64" t="s">
        <v>13</v>
      </c>
      <c r="M105" s="58" t="s">
        <v>1684</v>
      </c>
      <c r="N105" s="58">
        <v>3494520</v>
      </c>
      <c r="O105" s="58" t="s">
        <v>1686</v>
      </c>
    </row>
    <row r="106" spans="1:15" x14ac:dyDescent="0.25">
      <c r="A106" s="5">
        <v>80111600</v>
      </c>
      <c r="B106" s="54" t="s">
        <v>1122</v>
      </c>
      <c r="C106" s="15" t="s">
        <v>15</v>
      </c>
      <c r="D106" s="16">
        <v>10.5</v>
      </c>
      <c r="E106" s="8" t="s">
        <v>7</v>
      </c>
      <c r="F106" s="8" t="s">
        <v>4</v>
      </c>
      <c r="G106" s="51">
        <v>67355820</v>
      </c>
      <c r="H106" s="51">
        <v>38489040</v>
      </c>
      <c r="I106" s="6" t="s">
        <v>65</v>
      </c>
      <c r="J106" s="10">
        <v>26</v>
      </c>
      <c r="K106" s="10" t="s">
        <v>1050</v>
      </c>
      <c r="L106" s="64" t="s">
        <v>13</v>
      </c>
      <c r="M106" s="58" t="s">
        <v>76</v>
      </c>
      <c r="N106" s="58">
        <v>3494520</v>
      </c>
      <c r="O106" s="58" t="s">
        <v>77</v>
      </c>
    </row>
    <row r="107" spans="1:15" x14ac:dyDescent="0.25">
      <c r="A107" s="5">
        <v>80121703</v>
      </c>
      <c r="B107" s="54" t="s">
        <v>1063</v>
      </c>
      <c r="C107" s="15" t="s">
        <v>15</v>
      </c>
      <c r="D107" s="16">
        <v>10.5</v>
      </c>
      <c r="E107" s="8" t="s">
        <v>7</v>
      </c>
      <c r="F107" s="8" t="s">
        <v>4</v>
      </c>
      <c r="G107" s="51">
        <v>57252195</v>
      </c>
      <c r="H107" s="51"/>
      <c r="K107" s="10" t="s">
        <v>1050</v>
      </c>
      <c r="L107" s="64" t="s">
        <v>13</v>
      </c>
      <c r="M107" s="58" t="s">
        <v>1684</v>
      </c>
      <c r="N107" s="58">
        <v>3494520</v>
      </c>
      <c r="O107" s="58" t="s">
        <v>1686</v>
      </c>
    </row>
    <row r="108" spans="1:15" x14ac:dyDescent="0.25">
      <c r="A108" s="5">
        <v>80121703</v>
      </c>
      <c r="B108" s="54" t="s">
        <v>1067</v>
      </c>
      <c r="C108" s="15" t="s">
        <v>16</v>
      </c>
      <c r="D108" s="16">
        <v>10</v>
      </c>
      <c r="E108" s="8" t="s">
        <v>7</v>
      </c>
      <c r="F108" s="8" t="s">
        <v>4</v>
      </c>
      <c r="G108" s="51">
        <v>73093538</v>
      </c>
      <c r="H108" s="51">
        <v>37419900</v>
      </c>
      <c r="I108" s="6" t="s">
        <v>116</v>
      </c>
      <c r="J108" s="10">
        <v>218</v>
      </c>
      <c r="K108" s="10" t="s">
        <v>1050</v>
      </c>
      <c r="L108" s="64" t="s">
        <v>13</v>
      </c>
      <c r="M108" s="58" t="s">
        <v>1684</v>
      </c>
      <c r="N108" s="58">
        <v>3494520</v>
      </c>
      <c r="O108" s="58" t="s">
        <v>1686</v>
      </c>
    </row>
    <row r="109" spans="1:15" x14ac:dyDescent="0.25">
      <c r="A109" s="5">
        <v>80121703</v>
      </c>
      <c r="B109" s="54" t="s">
        <v>1094</v>
      </c>
      <c r="C109" s="15" t="s">
        <v>15</v>
      </c>
      <c r="D109" s="16">
        <v>10</v>
      </c>
      <c r="E109" s="8" t="s">
        <v>7</v>
      </c>
      <c r="F109" s="8" t="s">
        <v>4</v>
      </c>
      <c r="G109" s="51">
        <v>64148400</v>
      </c>
      <c r="H109" s="51"/>
      <c r="K109" s="10" t="s">
        <v>1050</v>
      </c>
      <c r="L109" s="64" t="s">
        <v>13</v>
      </c>
      <c r="M109" s="58" t="s">
        <v>1684</v>
      </c>
      <c r="N109" s="58">
        <v>3494520</v>
      </c>
      <c r="O109" s="58" t="s">
        <v>1686</v>
      </c>
    </row>
    <row r="110" spans="1:15" x14ac:dyDescent="0.25">
      <c r="A110" s="5">
        <v>81101508</v>
      </c>
      <c r="B110" s="54" t="s">
        <v>1123</v>
      </c>
      <c r="C110" s="15" t="s">
        <v>17</v>
      </c>
      <c r="D110" s="16">
        <v>10.5</v>
      </c>
      <c r="E110" s="8" t="s">
        <v>7</v>
      </c>
      <c r="F110" s="8" t="s">
        <v>4</v>
      </c>
      <c r="G110" s="51">
        <v>61742835</v>
      </c>
      <c r="H110" s="51">
        <v>29401350</v>
      </c>
      <c r="I110" s="6" t="s">
        <v>1854</v>
      </c>
      <c r="J110" s="10" t="s">
        <v>1855</v>
      </c>
      <c r="K110" s="10" t="s">
        <v>1050</v>
      </c>
      <c r="L110" s="64" t="s">
        <v>13</v>
      </c>
      <c r="M110" s="58" t="s">
        <v>1684</v>
      </c>
      <c r="N110" s="58">
        <v>3494520</v>
      </c>
      <c r="O110" s="58" t="s">
        <v>1686</v>
      </c>
    </row>
    <row r="111" spans="1:15" x14ac:dyDescent="0.25">
      <c r="A111" s="5">
        <v>80161504</v>
      </c>
      <c r="B111" s="54" t="s">
        <v>1124</v>
      </c>
      <c r="C111" s="15" t="s">
        <v>16</v>
      </c>
      <c r="D111" s="16">
        <v>9.5</v>
      </c>
      <c r="E111" s="8" t="s">
        <v>7</v>
      </c>
      <c r="F111" s="8" t="s">
        <v>4</v>
      </c>
      <c r="G111" s="51">
        <v>32806350</v>
      </c>
      <c r="H111" s="51"/>
      <c r="K111" s="10" t="s">
        <v>1050</v>
      </c>
      <c r="L111" s="64" t="s">
        <v>13</v>
      </c>
      <c r="M111" s="58" t="s">
        <v>1684</v>
      </c>
      <c r="N111" s="58">
        <v>3494520</v>
      </c>
      <c r="O111" s="58" t="s">
        <v>1686</v>
      </c>
    </row>
    <row r="112" spans="1:15" x14ac:dyDescent="0.25">
      <c r="A112" s="5">
        <v>80161504</v>
      </c>
      <c r="B112" s="54" t="s">
        <v>1124</v>
      </c>
      <c r="C112" s="15" t="s">
        <v>16</v>
      </c>
      <c r="D112" s="16">
        <v>9.5</v>
      </c>
      <c r="E112" s="8" t="s">
        <v>7</v>
      </c>
      <c r="F112" s="8" t="s">
        <v>4</v>
      </c>
      <c r="G112" s="51">
        <v>32806350</v>
      </c>
      <c r="H112" s="51"/>
      <c r="K112" s="10" t="s">
        <v>1050</v>
      </c>
      <c r="L112" s="64" t="s">
        <v>13</v>
      </c>
      <c r="M112" s="58" t="s">
        <v>1684</v>
      </c>
      <c r="N112" s="58">
        <v>3494520</v>
      </c>
      <c r="O112" s="58" t="s">
        <v>1686</v>
      </c>
    </row>
    <row r="113" spans="1:15" x14ac:dyDescent="0.25">
      <c r="A113" s="5">
        <v>80111600</v>
      </c>
      <c r="B113" s="54" t="s">
        <v>1066</v>
      </c>
      <c r="C113" s="15" t="s">
        <v>16</v>
      </c>
      <c r="D113" s="16">
        <v>10</v>
      </c>
      <c r="E113" s="8" t="s">
        <v>7</v>
      </c>
      <c r="F113" s="8" t="s">
        <v>4</v>
      </c>
      <c r="G113" s="51">
        <v>18175200</v>
      </c>
      <c r="H113" s="51">
        <v>9087600</v>
      </c>
      <c r="I113" s="6" t="s">
        <v>1737</v>
      </c>
      <c r="J113" s="10">
        <v>352</v>
      </c>
      <c r="K113" s="10" t="s">
        <v>1050</v>
      </c>
      <c r="L113" s="64" t="s">
        <v>13</v>
      </c>
      <c r="M113" s="58" t="s">
        <v>1684</v>
      </c>
      <c r="N113" s="58">
        <v>3494520</v>
      </c>
      <c r="O113" s="58" t="s">
        <v>1686</v>
      </c>
    </row>
    <row r="114" spans="1:15" x14ac:dyDescent="0.25">
      <c r="A114" s="5">
        <v>80111600</v>
      </c>
      <c r="B114" s="54" t="s">
        <v>1078</v>
      </c>
      <c r="C114" s="15" t="s">
        <v>15</v>
      </c>
      <c r="D114" s="16">
        <v>10</v>
      </c>
      <c r="E114" s="8" t="s">
        <v>7</v>
      </c>
      <c r="F114" s="8" t="s">
        <v>4</v>
      </c>
      <c r="G114" s="51">
        <v>34533000</v>
      </c>
      <c r="H114" s="51">
        <v>17266500</v>
      </c>
      <c r="I114" s="6" t="s">
        <v>1738</v>
      </c>
      <c r="J114" s="10">
        <v>300</v>
      </c>
      <c r="K114" s="10" t="s">
        <v>1050</v>
      </c>
      <c r="L114" s="64" t="s">
        <v>13</v>
      </c>
      <c r="M114" s="58" t="s">
        <v>1684</v>
      </c>
      <c r="N114" s="58">
        <v>3494520</v>
      </c>
      <c r="O114" s="58" t="s">
        <v>1686</v>
      </c>
    </row>
    <row r="115" spans="1:15" x14ac:dyDescent="0.25">
      <c r="A115" s="5">
        <v>84111700</v>
      </c>
      <c r="B115" s="54" t="s">
        <v>1082</v>
      </c>
      <c r="C115" s="15" t="s">
        <v>15</v>
      </c>
      <c r="D115" s="16">
        <v>10.5</v>
      </c>
      <c r="E115" s="8" t="s">
        <v>7</v>
      </c>
      <c r="F115" s="8" t="s">
        <v>4</v>
      </c>
      <c r="G115" s="51">
        <v>37918832</v>
      </c>
      <c r="H115" s="51">
        <v>21382800</v>
      </c>
      <c r="I115" s="6" t="s">
        <v>102</v>
      </c>
      <c r="J115" s="10">
        <v>293</v>
      </c>
      <c r="K115" s="10" t="s">
        <v>1050</v>
      </c>
      <c r="L115" s="64" t="s">
        <v>13</v>
      </c>
      <c r="M115" s="58" t="s">
        <v>1684</v>
      </c>
      <c r="N115" s="58">
        <v>3494520</v>
      </c>
      <c r="O115" s="58" t="s">
        <v>1686</v>
      </c>
    </row>
    <row r="116" spans="1:15" x14ac:dyDescent="0.25">
      <c r="A116" s="5">
        <v>93141506</v>
      </c>
      <c r="B116" s="54" t="s">
        <v>1071</v>
      </c>
      <c r="C116" s="15" t="s">
        <v>16</v>
      </c>
      <c r="D116" s="16">
        <v>10</v>
      </c>
      <c r="E116" s="8" t="s">
        <v>7</v>
      </c>
      <c r="F116" s="8" t="s">
        <v>4</v>
      </c>
      <c r="G116" s="51">
        <v>56236764</v>
      </c>
      <c r="H116" s="51">
        <v>32074200</v>
      </c>
      <c r="I116" s="6" t="s">
        <v>1739</v>
      </c>
      <c r="J116" s="10">
        <v>340</v>
      </c>
      <c r="K116" s="10" t="s">
        <v>1050</v>
      </c>
      <c r="L116" s="64" t="s">
        <v>13</v>
      </c>
      <c r="M116" s="58" t="s">
        <v>1684</v>
      </c>
      <c r="N116" s="58">
        <v>3494520</v>
      </c>
      <c r="O116" s="58" t="s">
        <v>1686</v>
      </c>
    </row>
    <row r="117" spans="1:15" x14ac:dyDescent="0.25">
      <c r="A117" s="5">
        <v>80121703</v>
      </c>
      <c r="B117" s="54" t="s">
        <v>1094</v>
      </c>
      <c r="C117" s="15" t="s">
        <v>15</v>
      </c>
      <c r="D117" s="16">
        <v>10</v>
      </c>
      <c r="E117" s="8" t="s">
        <v>7</v>
      </c>
      <c r="F117" s="8" t="s">
        <v>4</v>
      </c>
      <c r="G117" s="51">
        <v>64148400</v>
      </c>
      <c r="H117" s="51">
        <v>38489040</v>
      </c>
      <c r="I117" s="6" t="s">
        <v>1465</v>
      </c>
      <c r="J117" s="10">
        <v>147</v>
      </c>
      <c r="K117" s="10" t="s">
        <v>1050</v>
      </c>
      <c r="L117" s="64" t="s">
        <v>13</v>
      </c>
      <c r="M117" s="58" t="s">
        <v>76</v>
      </c>
      <c r="N117" s="58">
        <v>3494520</v>
      </c>
      <c r="O117" s="58" t="s">
        <v>77</v>
      </c>
    </row>
    <row r="118" spans="1:15" x14ac:dyDescent="0.25">
      <c r="A118" s="5">
        <v>80111600</v>
      </c>
      <c r="B118" s="54" t="s">
        <v>1084</v>
      </c>
      <c r="C118" s="15" t="s">
        <v>15</v>
      </c>
      <c r="D118" s="16">
        <v>10</v>
      </c>
      <c r="E118" s="8" t="s">
        <v>7</v>
      </c>
      <c r="F118" s="8" t="s">
        <v>4</v>
      </c>
      <c r="G118" s="51">
        <v>34533000</v>
      </c>
      <c r="H118" s="51">
        <v>20719800</v>
      </c>
      <c r="I118" s="6" t="s">
        <v>1466</v>
      </c>
      <c r="J118" s="10">
        <v>69</v>
      </c>
      <c r="K118" s="10" t="s">
        <v>1050</v>
      </c>
      <c r="L118" s="64" t="s">
        <v>13</v>
      </c>
      <c r="M118" s="58" t="s">
        <v>76</v>
      </c>
      <c r="N118" s="58">
        <v>3494520</v>
      </c>
      <c r="O118" s="58" t="s">
        <v>77</v>
      </c>
    </row>
    <row r="119" spans="1:15" x14ac:dyDescent="0.25">
      <c r="A119" s="5">
        <v>80121703</v>
      </c>
      <c r="B119" s="54" t="s">
        <v>1094</v>
      </c>
      <c r="C119" s="15" t="s">
        <v>15</v>
      </c>
      <c r="D119" s="16">
        <v>10.5</v>
      </c>
      <c r="E119" s="8" t="s">
        <v>7</v>
      </c>
      <c r="F119" s="8" t="s">
        <v>4</v>
      </c>
      <c r="G119" s="51">
        <v>67355820</v>
      </c>
      <c r="H119" s="51"/>
      <c r="K119" s="10" t="s">
        <v>1050</v>
      </c>
      <c r="L119" s="64" t="s">
        <v>13</v>
      </c>
      <c r="M119" s="58" t="s">
        <v>1684</v>
      </c>
      <c r="N119" s="58">
        <v>3494520</v>
      </c>
      <c r="O119" s="58" t="s">
        <v>1686</v>
      </c>
    </row>
    <row r="120" spans="1:15" x14ac:dyDescent="0.25">
      <c r="A120" s="5">
        <v>80131802</v>
      </c>
      <c r="B120" s="54" t="s">
        <v>1369</v>
      </c>
      <c r="C120" s="15" t="s">
        <v>15</v>
      </c>
      <c r="D120" s="16">
        <v>10.5</v>
      </c>
      <c r="E120" s="8" t="s">
        <v>7</v>
      </c>
      <c r="F120" s="8" t="s">
        <v>4</v>
      </c>
      <c r="G120" s="51">
        <v>67355820</v>
      </c>
      <c r="H120" s="51">
        <v>32074200</v>
      </c>
      <c r="I120" s="6" t="s">
        <v>1467</v>
      </c>
      <c r="J120" s="10">
        <v>319</v>
      </c>
      <c r="K120" s="10" t="s">
        <v>1050</v>
      </c>
      <c r="L120" s="64" t="s">
        <v>13</v>
      </c>
      <c r="M120" s="58" t="s">
        <v>1684</v>
      </c>
      <c r="N120" s="58">
        <v>3494520</v>
      </c>
      <c r="O120" s="58" t="s">
        <v>1686</v>
      </c>
    </row>
    <row r="121" spans="1:15" x14ac:dyDescent="0.25">
      <c r="A121" s="5">
        <v>80121703</v>
      </c>
      <c r="B121" s="54" t="s">
        <v>1125</v>
      </c>
      <c r="C121" s="15" t="s">
        <v>15</v>
      </c>
      <c r="D121" s="16">
        <v>10.5</v>
      </c>
      <c r="E121" s="8" t="s">
        <v>7</v>
      </c>
      <c r="F121" s="8" t="s">
        <v>4</v>
      </c>
      <c r="G121" s="51">
        <v>49394205</v>
      </c>
      <c r="H121" s="51">
        <v>18816840</v>
      </c>
      <c r="I121" s="6" t="s">
        <v>79</v>
      </c>
      <c r="J121" s="10">
        <v>25</v>
      </c>
      <c r="K121" s="10" t="s">
        <v>1050</v>
      </c>
      <c r="L121" s="64" t="s">
        <v>13</v>
      </c>
      <c r="M121" s="58" t="s">
        <v>76</v>
      </c>
      <c r="N121" s="58">
        <v>3494520</v>
      </c>
      <c r="O121" s="58" t="s">
        <v>77</v>
      </c>
    </row>
    <row r="122" spans="1:15" x14ac:dyDescent="0.25">
      <c r="A122" s="5">
        <v>80111600</v>
      </c>
      <c r="B122" s="54" t="s">
        <v>1126</v>
      </c>
      <c r="C122" s="15" t="s">
        <v>16</v>
      </c>
      <c r="D122" s="16">
        <v>10</v>
      </c>
      <c r="E122" s="8" t="s">
        <v>7</v>
      </c>
      <c r="F122" s="8" t="s">
        <v>4</v>
      </c>
      <c r="G122" s="51">
        <v>32921460</v>
      </c>
      <c r="H122" s="51">
        <v>17266500</v>
      </c>
      <c r="I122" s="6" t="s">
        <v>1468</v>
      </c>
      <c r="J122" s="10">
        <v>241</v>
      </c>
      <c r="K122" s="10" t="s">
        <v>1050</v>
      </c>
      <c r="L122" s="64" t="s">
        <v>13</v>
      </c>
      <c r="M122" s="58" t="s">
        <v>1684</v>
      </c>
      <c r="N122" s="58">
        <v>3494520</v>
      </c>
      <c r="O122" s="58" t="s">
        <v>1686</v>
      </c>
    </row>
    <row r="123" spans="1:15" x14ac:dyDescent="0.25">
      <c r="A123" s="5">
        <v>84111700</v>
      </c>
      <c r="B123" s="54" t="s">
        <v>1069</v>
      </c>
      <c r="C123" s="15" t="s">
        <v>16</v>
      </c>
      <c r="D123" s="16">
        <v>10</v>
      </c>
      <c r="E123" s="8" t="s">
        <v>7</v>
      </c>
      <c r="F123" s="8" t="s">
        <v>4</v>
      </c>
      <c r="G123" s="51">
        <v>26728500</v>
      </c>
      <c r="H123" s="51"/>
      <c r="K123" s="10" t="s">
        <v>1050</v>
      </c>
      <c r="L123" s="64" t="s">
        <v>13</v>
      </c>
      <c r="M123" s="58" t="s">
        <v>1684</v>
      </c>
      <c r="N123" s="58">
        <v>3494520</v>
      </c>
      <c r="O123" s="58" t="s">
        <v>1686</v>
      </c>
    </row>
    <row r="124" spans="1:15" x14ac:dyDescent="0.25">
      <c r="A124" s="5">
        <v>80121703</v>
      </c>
      <c r="B124" s="54" t="s">
        <v>1067</v>
      </c>
      <c r="C124" s="15" t="s">
        <v>15</v>
      </c>
      <c r="D124" s="16">
        <v>10.5</v>
      </c>
      <c r="E124" s="8" t="s">
        <v>7</v>
      </c>
      <c r="F124" s="8" t="s">
        <v>4</v>
      </c>
      <c r="G124" s="51">
        <v>78581790</v>
      </c>
      <c r="H124" s="51">
        <v>37419900</v>
      </c>
      <c r="I124" s="6" t="s">
        <v>1740</v>
      </c>
      <c r="J124" s="10">
        <v>341</v>
      </c>
      <c r="K124" s="10" t="s">
        <v>1050</v>
      </c>
      <c r="L124" s="64" t="s">
        <v>13</v>
      </c>
      <c r="M124" s="58" t="s">
        <v>1684</v>
      </c>
      <c r="N124" s="58">
        <v>3494520</v>
      </c>
      <c r="O124" s="58" t="s">
        <v>1686</v>
      </c>
    </row>
    <row r="125" spans="1:15" x14ac:dyDescent="0.25">
      <c r="A125" s="5">
        <v>80121703</v>
      </c>
      <c r="B125" s="54" t="s">
        <v>1127</v>
      </c>
      <c r="C125" s="15" t="s">
        <v>15</v>
      </c>
      <c r="D125" s="16">
        <v>10.5</v>
      </c>
      <c r="E125" s="8" t="s">
        <v>7</v>
      </c>
      <c r="F125" s="8" t="s">
        <v>4</v>
      </c>
      <c r="G125" s="51">
        <v>83535472</v>
      </c>
      <c r="H125" s="51">
        <v>42765600</v>
      </c>
      <c r="I125" s="6" t="s">
        <v>100</v>
      </c>
      <c r="J125" s="10">
        <v>214</v>
      </c>
      <c r="K125" s="10" t="s">
        <v>1050</v>
      </c>
      <c r="L125" s="64" t="s">
        <v>13</v>
      </c>
      <c r="M125" s="58" t="s">
        <v>1684</v>
      </c>
      <c r="N125" s="58">
        <v>3494520</v>
      </c>
      <c r="O125" s="58" t="s">
        <v>1686</v>
      </c>
    </row>
    <row r="126" spans="1:15" x14ac:dyDescent="0.25">
      <c r="A126" s="5">
        <v>80161504</v>
      </c>
      <c r="B126" s="54" t="s">
        <v>1108</v>
      </c>
      <c r="C126" s="15" t="s">
        <v>15</v>
      </c>
      <c r="D126" s="16">
        <v>10</v>
      </c>
      <c r="E126" s="8" t="s">
        <v>7</v>
      </c>
      <c r="F126" s="8" t="s">
        <v>4</v>
      </c>
      <c r="G126" s="51">
        <v>34533000</v>
      </c>
      <c r="H126" s="51">
        <v>17266500</v>
      </c>
      <c r="I126" s="6" t="s">
        <v>94</v>
      </c>
      <c r="J126" s="10">
        <v>313</v>
      </c>
      <c r="K126" s="10" t="s">
        <v>1050</v>
      </c>
      <c r="L126" s="64" t="s">
        <v>13</v>
      </c>
      <c r="M126" s="58" t="s">
        <v>76</v>
      </c>
      <c r="N126" s="58">
        <v>3494520</v>
      </c>
      <c r="O126" s="58" t="s">
        <v>77</v>
      </c>
    </row>
    <row r="127" spans="1:15" x14ac:dyDescent="0.25">
      <c r="A127" s="5">
        <v>80111600</v>
      </c>
      <c r="B127" s="54" t="s">
        <v>1128</v>
      </c>
      <c r="C127" s="15" t="s">
        <v>16</v>
      </c>
      <c r="D127" s="16">
        <v>10</v>
      </c>
      <c r="E127" s="8" t="s">
        <v>7</v>
      </c>
      <c r="F127" s="8" t="s">
        <v>4</v>
      </c>
      <c r="G127" s="51">
        <v>69494100</v>
      </c>
      <c r="H127" s="51"/>
      <c r="K127" s="10" t="s">
        <v>1050</v>
      </c>
      <c r="L127" s="64" t="s">
        <v>13</v>
      </c>
      <c r="M127" s="58" t="s">
        <v>1684</v>
      </c>
      <c r="N127" s="58">
        <v>3494520</v>
      </c>
      <c r="O127" s="58" t="s">
        <v>1686</v>
      </c>
    </row>
    <row r="128" spans="1:15" x14ac:dyDescent="0.25">
      <c r="A128" s="5">
        <v>80111600</v>
      </c>
      <c r="B128" s="54" t="s">
        <v>1129</v>
      </c>
      <c r="C128" s="15" t="s">
        <v>15</v>
      </c>
      <c r="D128" s="16">
        <v>10.5</v>
      </c>
      <c r="E128" s="8" t="s">
        <v>7</v>
      </c>
      <c r="F128" s="8" t="s">
        <v>4</v>
      </c>
      <c r="G128" s="51">
        <v>44903880</v>
      </c>
      <c r="H128" s="51">
        <v>25659360</v>
      </c>
      <c r="I128" s="6" t="s">
        <v>1469</v>
      </c>
      <c r="J128" s="10">
        <v>39</v>
      </c>
      <c r="K128" s="10" t="s">
        <v>1050</v>
      </c>
      <c r="L128" s="64" t="s">
        <v>13</v>
      </c>
      <c r="M128" s="58" t="s">
        <v>76</v>
      </c>
      <c r="N128" s="58">
        <v>3494520</v>
      </c>
      <c r="O128" s="58" t="s">
        <v>77</v>
      </c>
    </row>
    <row r="129" spans="1:15" x14ac:dyDescent="0.25">
      <c r="A129" s="5">
        <v>80111600</v>
      </c>
      <c r="B129" s="54" t="s">
        <v>1130</v>
      </c>
      <c r="C129" s="15" t="s">
        <v>15</v>
      </c>
      <c r="D129" s="16">
        <v>10.5</v>
      </c>
      <c r="E129" s="8" t="s">
        <v>7</v>
      </c>
      <c r="F129" s="8" t="s">
        <v>4</v>
      </c>
      <c r="G129" s="51">
        <v>67355820</v>
      </c>
      <c r="H129" s="51">
        <v>38489040</v>
      </c>
      <c r="I129" s="6" t="s">
        <v>1470</v>
      </c>
      <c r="J129" s="10">
        <v>126</v>
      </c>
      <c r="K129" s="10" t="s">
        <v>1050</v>
      </c>
      <c r="L129" s="64" t="s">
        <v>13</v>
      </c>
      <c r="M129" s="58" t="s">
        <v>76</v>
      </c>
      <c r="N129" s="58">
        <v>3494520</v>
      </c>
      <c r="O129" s="58" t="s">
        <v>77</v>
      </c>
    </row>
    <row r="130" spans="1:15" x14ac:dyDescent="0.25">
      <c r="A130" s="5">
        <v>80121703</v>
      </c>
      <c r="B130" s="54" t="s">
        <v>1067</v>
      </c>
      <c r="C130" s="15" t="s">
        <v>16</v>
      </c>
      <c r="D130" s="16">
        <v>9.5</v>
      </c>
      <c r="E130" s="8" t="s">
        <v>7</v>
      </c>
      <c r="F130" s="8" t="s">
        <v>4</v>
      </c>
      <c r="G130" s="51">
        <v>71097810</v>
      </c>
      <c r="H130" s="51"/>
      <c r="K130" s="10" t="s">
        <v>1050</v>
      </c>
      <c r="L130" s="64" t="s">
        <v>13</v>
      </c>
      <c r="M130" s="58" t="s">
        <v>1684</v>
      </c>
      <c r="N130" s="58">
        <v>3494520</v>
      </c>
      <c r="O130" s="58" t="s">
        <v>1686</v>
      </c>
    </row>
    <row r="131" spans="1:15" x14ac:dyDescent="0.25">
      <c r="A131" s="5">
        <v>81101512</v>
      </c>
      <c r="B131" s="54" t="s">
        <v>1123</v>
      </c>
      <c r="C131" s="15" t="s">
        <v>15</v>
      </c>
      <c r="D131" s="16">
        <v>10.5</v>
      </c>
      <c r="E131" s="8" t="s">
        <v>7</v>
      </c>
      <c r="F131" s="8" t="s">
        <v>4</v>
      </c>
      <c r="G131" s="51">
        <v>61742835</v>
      </c>
      <c r="H131" s="51"/>
      <c r="K131" s="10" t="s">
        <v>1050</v>
      </c>
      <c r="L131" s="64" t="s">
        <v>13</v>
      </c>
      <c r="M131" s="58" t="s">
        <v>1684</v>
      </c>
      <c r="N131" s="58">
        <v>3494520</v>
      </c>
      <c r="O131" s="58" t="s">
        <v>1686</v>
      </c>
    </row>
    <row r="132" spans="1:15" x14ac:dyDescent="0.25">
      <c r="A132" s="5">
        <v>84111700</v>
      </c>
      <c r="B132" s="54" t="s">
        <v>1122</v>
      </c>
      <c r="C132" s="15" t="s">
        <v>16</v>
      </c>
      <c r="D132" s="16">
        <v>9.5</v>
      </c>
      <c r="E132" s="8" t="s">
        <v>7</v>
      </c>
      <c r="F132" s="8" t="s">
        <v>4</v>
      </c>
      <c r="G132" s="51">
        <v>22451940</v>
      </c>
      <c r="H132" s="51"/>
      <c r="K132" s="10" t="s">
        <v>1050</v>
      </c>
      <c r="L132" s="64" t="s">
        <v>13</v>
      </c>
      <c r="M132" s="58" t="s">
        <v>1684</v>
      </c>
      <c r="N132" s="58">
        <v>3494520</v>
      </c>
      <c r="O132" s="58" t="s">
        <v>1686</v>
      </c>
    </row>
    <row r="133" spans="1:15" x14ac:dyDescent="0.25">
      <c r="A133" s="5">
        <v>93141506</v>
      </c>
      <c r="B133" s="54" t="s">
        <v>1131</v>
      </c>
      <c r="C133" s="15" t="s">
        <v>15</v>
      </c>
      <c r="D133" s="16">
        <v>10</v>
      </c>
      <c r="E133" s="8" t="s">
        <v>7</v>
      </c>
      <c r="F133" s="8" t="s">
        <v>4</v>
      </c>
      <c r="G133" s="51">
        <v>58802700</v>
      </c>
      <c r="H133" s="51"/>
      <c r="K133" s="10" t="s">
        <v>1050</v>
      </c>
      <c r="L133" s="64" t="s">
        <v>13</v>
      </c>
      <c r="M133" s="58" t="s">
        <v>1684</v>
      </c>
      <c r="N133" s="58">
        <v>3494520</v>
      </c>
      <c r="O133" s="58" t="s">
        <v>1686</v>
      </c>
    </row>
    <row r="134" spans="1:15" x14ac:dyDescent="0.25">
      <c r="A134" s="5">
        <v>80131800</v>
      </c>
      <c r="B134" s="54" t="s">
        <v>1103</v>
      </c>
      <c r="C134" s="15" t="s">
        <v>15</v>
      </c>
      <c r="D134" s="16">
        <v>10.5</v>
      </c>
      <c r="E134" s="8" t="s">
        <v>7</v>
      </c>
      <c r="F134" s="8" t="s">
        <v>4</v>
      </c>
      <c r="G134" s="51">
        <v>36259650</v>
      </c>
      <c r="H134" s="51"/>
      <c r="K134" s="10" t="s">
        <v>1050</v>
      </c>
      <c r="L134" s="64" t="s">
        <v>13</v>
      </c>
      <c r="M134" s="58" t="s">
        <v>1684</v>
      </c>
      <c r="N134" s="58">
        <v>3494520</v>
      </c>
      <c r="O134" s="58" t="s">
        <v>1686</v>
      </c>
    </row>
    <row r="135" spans="1:15" x14ac:dyDescent="0.25">
      <c r="A135" s="5">
        <v>80131800</v>
      </c>
      <c r="B135" s="54" t="s">
        <v>1103</v>
      </c>
      <c r="C135" s="15" t="s">
        <v>15</v>
      </c>
      <c r="D135" s="16">
        <v>10.5</v>
      </c>
      <c r="E135" s="8" t="s">
        <v>7</v>
      </c>
      <c r="F135" s="8" t="s">
        <v>4</v>
      </c>
      <c r="G135" s="51">
        <v>36259650</v>
      </c>
      <c r="H135" s="51"/>
      <c r="K135" s="10" t="s">
        <v>1050</v>
      </c>
      <c r="L135" s="64" t="s">
        <v>13</v>
      </c>
      <c r="M135" s="58" t="s">
        <v>1684</v>
      </c>
      <c r="N135" s="58">
        <v>3494520</v>
      </c>
      <c r="O135" s="58" t="s">
        <v>1686</v>
      </c>
    </row>
    <row r="136" spans="1:15" x14ac:dyDescent="0.25">
      <c r="A136" s="5">
        <v>80121703</v>
      </c>
      <c r="B136" s="54" t="s">
        <v>1094</v>
      </c>
      <c r="C136" s="15" t="s">
        <v>15</v>
      </c>
      <c r="D136" s="16">
        <v>10</v>
      </c>
      <c r="E136" s="8" t="s">
        <v>7</v>
      </c>
      <c r="F136" s="8" t="s">
        <v>4</v>
      </c>
      <c r="G136" s="51">
        <v>64148400</v>
      </c>
      <c r="H136" s="51">
        <v>32074200</v>
      </c>
      <c r="I136" s="6" t="s">
        <v>1471</v>
      </c>
      <c r="J136" s="10">
        <v>206</v>
      </c>
      <c r="K136" s="10" t="s">
        <v>1050</v>
      </c>
      <c r="L136" s="64" t="s">
        <v>13</v>
      </c>
      <c r="M136" s="58" t="s">
        <v>1684</v>
      </c>
      <c r="N136" s="58">
        <v>3494520</v>
      </c>
      <c r="O136" s="58" t="s">
        <v>1686</v>
      </c>
    </row>
    <row r="137" spans="1:15" x14ac:dyDescent="0.25">
      <c r="A137" s="5">
        <v>84111700</v>
      </c>
      <c r="B137" s="54" t="s">
        <v>1077</v>
      </c>
      <c r="C137" s="15" t="s">
        <v>15</v>
      </c>
      <c r="D137" s="16">
        <v>10</v>
      </c>
      <c r="E137" s="8" t="s">
        <v>7</v>
      </c>
      <c r="F137" s="8" t="s">
        <v>4</v>
      </c>
      <c r="G137" s="51">
        <v>58802700</v>
      </c>
      <c r="H137" s="51">
        <v>58802700</v>
      </c>
      <c r="I137" s="6" t="s">
        <v>101</v>
      </c>
      <c r="J137" s="10">
        <v>51</v>
      </c>
      <c r="K137" s="10" t="s">
        <v>1050</v>
      </c>
      <c r="L137" s="64" t="s">
        <v>13</v>
      </c>
      <c r="M137" s="58" t="s">
        <v>76</v>
      </c>
      <c r="N137" s="58">
        <v>3494520</v>
      </c>
      <c r="O137" s="58" t="s">
        <v>77</v>
      </c>
    </row>
    <row r="138" spans="1:15" x14ac:dyDescent="0.25">
      <c r="A138" s="5">
        <v>80121703</v>
      </c>
      <c r="B138" s="54" t="s">
        <v>1132</v>
      </c>
      <c r="C138" s="15" t="s">
        <v>16</v>
      </c>
      <c r="D138" s="16">
        <v>10</v>
      </c>
      <c r="E138" s="8" t="s">
        <v>7</v>
      </c>
      <c r="F138" s="8" t="s">
        <v>4</v>
      </c>
      <c r="G138" s="51">
        <v>64148400</v>
      </c>
      <c r="H138" s="51"/>
      <c r="K138" s="10" t="s">
        <v>1050</v>
      </c>
      <c r="L138" s="64" t="s">
        <v>13</v>
      </c>
      <c r="M138" s="58" t="s">
        <v>1684</v>
      </c>
      <c r="N138" s="58">
        <v>3494520</v>
      </c>
      <c r="O138" s="58" t="s">
        <v>1686</v>
      </c>
    </row>
    <row r="139" spans="1:15" x14ac:dyDescent="0.25">
      <c r="A139" s="5">
        <v>80121704</v>
      </c>
      <c r="B139" s="54" t="s">
        <v>1133</v>
      </c>
      <c r="C139" s="15" t="s">
        <v>16</v>
      </c>
      <c r="D139" s="16">
        <v>9</v>
      </c>
      <c r="E139" s="8" t="s">
        <v>7</v>
      </c>
      <c r="F139" s="8" t="s">
        <v>4</v>
      </c>
      <c r="G139" s="51">
        <v>57733560</v>
      </c>
      <c r="H139" s="51">
        <v>32074200</v>
      </c>
      <c r="K139" s="10" t="s">
        <v>1050</v>
      </c>
      <c r="L139" s="64" t="s">
        <v>13</v>
      </c>
      <c r="M139" s="58" t="s">
        <v>1684</v>
      </c>
      <c r="N139" s="58">
        <v>3494520</v>
      </c>
      <c r="O139" s="58" t="s">
        <v>1686</v>
      </c>
    </row>
    <row r="140" spans="1:15" x14ac:dyDescent="0.25">
      <c r="A140" s="5">
        <v>80121704</v>
      </c>
      <c r="B140" s="54" t="s">
        <v>1370</v>
      </c>
      <c r="C140" s="15" t="s">
        <v>15</v>
      </c>
      <c r="D140" s="16">
        <v>1.5</v>
      </c>
      <c r="E140" s="8" t="s">
        <v>7</v>
      </c>
      <c r="F140" s="8" t="s">
        <v>4</v>
      </c>
      <c r="G140" s="51">
        <v>9622260</v>
      </c>
      <c r="H140" s="51">
        <v>9622260</v>
      </c>
      <c r="I140" s="6" t="s">
        <v>1472</v>
      </c>
      <c r="J140" s="10">
        <v>685</v>
      </c>
      <c r="K140" s="10" t="s">
        <v>1050</v>
      </c>
      <c r="L140" s="64" t="s">
        <v>13</v>
      </c>
      <c r="M140" s="58" t="s">
        <v>76</v>
      </c>
      <c r="N140" s="58">
        <v>3494520</v>
      </c>
      <c r="O140" s="58" t="s">
        <v>77</v>
      </c>
    </row>
    <row r="141" spans="1:15" x14ac:dyDescent="0.25">
      <c r="A141" s="5">
        <v>80161504</v>
      </c>
      <c r="B141" s="54" t="s">
        <v>1073</v>
      </c>
      <c r="C141" s="15" t="s">
        <v>15</v>
      </c>
      <c r="D141" s="16">
        <v>10.5</v>
      </c>
      <c r="E141" s="8" t="s">
        <v>7</v>
      </c>
      <c r="F141" s="8" t="s">
        <v>4</v>
      </c>
      <c r="G141" s="51">
        <v>19083960</v>
      </c>
      <c r="H141" s="51"/>
      <c r="K141" s="10" t="s">
        <v>1050</v>
      </c>
      <c r="L141" s="64" t="s">
        <v>13</v>
      </c>
      <c r="M141" s="58" t="s">
        <v>1684</v>
      </c>
      <c r="N141" s="58">
        <v>3494520</v>
      </c>
      <c r="O141" s="58" t="s">
        <v>1686</v>
      </c>
    </row>
    <row r="142" spans="1:15" x14ac:dyDescent="0.25">
      <c r="A142" s="5">
        <v>80111600</v>
      </c>
      <c r="B142" s="54" t="s">
        <v>1102</v>
      </c>
      <c r="C142" s="15" t="s">
        <v>16</v>
      </c>
      <c r="D142" s="16">
        <v>5</v>
      </c>
      <c r="E142" s="8" t="s">
        <v>7</v>
      </c>
      <c r="F142" s="8" t="s">
        <v>4</v>
      </c>
      <c r="G142" s="51">
        <v>21382800</v>
      </c>
      <c r="H142" s="51">
        <v>21382800</v>
      </c>
      <c r="I142" s="6" t="s">
        <v>54</v>
      </c>
      <c r="J142" s="10">
        <v>332</v>
      </c>
      <c r="K142" s="10" t="s">
        <v>1050</v>
      </c>
      <c r="L142" s="64" t="s">
        <v>13</v>
      </c>
      <c r="M142" s="58" t="s">
        <v>1684</v>
      </c>
      <c r="N142" s="58">
        <v>3494520</v>
      </c>
      <c r="O142" s="58" t="s">
        <v>1686</v>
      </c>
    </row>
    <row r="143" spans="1:15" x14ac:dyDescent="0.25">
      <c r="A143" s="5">
        <v>84111700</v>
      </c>
      <c r="B143" s="54" t="s">
        <v>1069</v>
      </c>
      <c r="C143" s="15" t="s">
        <v>16</v>
      </c>
      <c r="D143" s="16">
        <v>5</v>
      </c>
      <c r="E143" s="8" t="s">
        <v>7</v>
      </c>
      <c r="F143" s="8" t="s">
        <v>4</v>
      </c>
      <c r="G143" s="51">
        <v>37419900</v>
      </c>
      <c r="H143" s="51">
        <v>37419900</v>
      </c>
      <c r="I143" s="6" t="s">
        <v>1741</v>
      </c>
      <c r="J143" s="10">
        <v>363</v>
      </c>
      <c r="K143" s="10" t="s">
        <v>1050</v>
      </c>
      <c r="L143" s="64" t="s">
        <v>13</v>
      </c>
      <c r="M143" s="58" t="s">
        <v>1684</v>
      </c>
      <c r="N143" s="58">
        <v>3494520</v>
      </c>
      <c r="O143" s="58" t="s">
        <v>1686</v>
      </c>
    </row>
    <row r="144" spans="1:15" x14ac:dyDescent="0.25">
      <c r="A144" s="5">
        <v>80121703</v>
      </c>
      <c r="B144" s="54" t="s">
        <v>1689</v>
      </c>
      <c r="C144" s="15" t="s">
        <v>17</v>
      </c>
      <c r="D144" s="16">
        <v>6</v>
      </c>
      <c r="E144" s="8" t="s">
        <v>7</v>
      </c>
      <c r="F144" s="8" t="s">
        <v>4</v>
      </c>
      <c r="G144" s="51">
        <v>63000000</v>
      </c>
      <c r="H144" s="51">
        <v>63000000</v>
      </c>
      <c r="I144" s="6" t="s">
        <v>1742</v>
      </c>
      <c r="J144" s="10">
        <v>383</v>
      </c>
      <c r="K144" s="10" t="s">
        <v>1050</v>
      </c>
      <c r="L144" s="64" t="s">
        <v>13</v>
      </c>
      <c r="M144" s="58" t="s">
        <v>1684</v>
      </c>
      <c r="N144" s="58">
        <v>3494520</v>
      </c>
      <c r="O144" s="58" t="s">
        <v>1686</v>
      </c>
    </row>
    <row r="145" spans="1:15" x14ac:dyDescent="0.25">
      <c r="A145" s="5">
        <v>80121703</v>
      </c>
      <c r="B145" s="54" t="s">
        <v>1070</v>
      </c>
      <c r="C145" s="15" t="s">
        <v>17</v>
      </c>
      <c r="D145" s="16">
        <v>5</v>
      </c>
      <c r="E145" s="8" t="s">
        <v>7</v>
      </c>
      <c r="F145" s="8" t="s">
        <v>4</v>
      </c>
      <c r="G145" s="51">
        <v>21382800</v>
      </c>
      <c r="H145" s="51">
        <v>21382800</v>
      </c>
      <c r="I145" s="6" t="s">
        <v>1743</v>
      </c>
      <c r="J145" s="10">
        <v>387</v>
      </c>
      <c r="K145" s="10" t="s">
        <v>1050</v>
      </c>
      <c r="L145" s="64" t="s">
        <v>13</v>
      </c>
      <c r="M145" s="58" t="s">
        <v>1684</v>
      </c>
      <c r="N145" s="58">
        <v>3494520</v>
      </c>
      <c r="O145" s="58" t="s">
        <v>1686</v>
      </c>
    </row>
    <row r="146" spans="1:15" x14ac:dyDescent="0.25">
      <c r="A146" s="5">
        <v>80161504</v>
      </c>
      <c r="B146" s="54" t="s">
        <v>1804</v>
      </c>
      <c r="C146" s="15" t="s">
        <v>18</v>
      </c>
      <c r="D146" s="16">
        <v>5</v>
      </c>
      <c r="E146" s="8" t="s">
        <v>7</v>
      </c>
      <c r="F146" s="8" t="s">
        <v>4</v>
      </c>
      <c r="G146" s="51">
        <v>9087690</v>
      </c>
      <c r="H146" s="51">
        <v>9087690</v>
      </c>
      <c r="K146" s="10" t="s">
        <v>1050</v>
      </c>
      <c r="L146" s="64" t="s">
        <v>13</v>
      </c>
      <c r="M146" s="58" t="s">
        <v>1684</v>
      </c>
      <c r="N146" s="58">
        <v>3494520</v>
      </c>
      <c r="O146" s="58" t="s">
        <v>1686</v>
      </c>
    </row>
    <row r="147" spans="1:15" x14ac:dyDescent="0.25">
      <c r="A147" s="5">
        <v>93141506</v>
      </c>
      <c r="B147" s="54" t="s">
        <v>1805</v>
      </c>
      <c r="C147" s="15" t="s">
        <v>18</v>
      </c>
      <c r="D147" s="16">
        <v>5</v>
      </c>
      <c r="E147" s="8" t="s">
        <v>7</v>
      </c>
      <c r="F147" s="8" t="s">
        <v>4</v>
      </c>
      <c r="G147" s="51">
        <v>23521050</v>
      </c>
      <c r="H147" s="51">
        <v>23521050</v>
      </c>
      <c r="K147" s="10" t="s">
        <v>1050</v>
      </c>
      <c r="L147" s="64" t="s">
        <v>13</v>
      </c>
      <c r="M147" s="58" t="s">
        <v>1684</v>
      </c>
      <c r="N147" s="58">
        <v>3494520</v>
      </c>
      <c r="O147" s="58" t="s">
        <v>1686</v>
      </c>
    </row>
    <row r="148" spans="1:15" x14ac:dyDescent="0.25">
      <c r="A148" s="5">
        <v>93141506</v>
      </c>
      <c r="B148" s="54" t="s">
        <v>1806</v>
      </c>
      <c r="C148" s="15" t="s">
        <v>18</v>
      </c>
      <c r="D148" s="16">
        <v>6</v>
      </c>
      <c r="E148" s="8" t="s">
        <v>7</v>
      </c>
      <c r="F148" s="8" t="s">
        <v>4</v>
      </c>
      <c r="G148" s="51">
        <v>38489040</v>
      </c>
      <c r="H148" s="51"/>
      <c r="K148" s="10" t="s">
        <v>1050</v>
      </c>
      <c r="L148" s="64" t="s">
        <v>13</v>
      </c>
      <c r="M148" s="58" t="s">
        <v>1684</v>
      </c>
      <c r="N148" s="58">
        <v>3494520</v>
      </c>
      <c r="O148" s="58" t="s">
        <v>1686</v>
      </c>
    </row>
    <row r="149" spans="1:15" x14ac:dyDescent="0.25">
      <c r="A149" s="5">
        <v>71161202</v>
      </c>
      <c r="B149" s="54" t="s">
        <v>1217</v>
      </c>
      <c r="C149" s="15" t="s">
        <v>14</v>
      </c>
      <c r="D149" s="16">
        <v>12</v>
      </c>
      <c r="E149" s="8" t="s">
        <v>7</v>
      </c>
      <c r="F149" s="8" t="s">
        <v>4</v>
      </c>
      <c r="G149" s="51">
        <v>157080000</v>
      </c>
      <c r="H149" s="51">
        <v>157080000</v>
      </c>
      <c r="I149" s="6" t="s">
        <v>1473</v>
      </c>
      <c r="J149" s="10">
        <v>5</v>
      </c>
      <c r="K149" s="10" t="s">
        <v>1050</v>
      </c>
      <c r="L149" s="64" t="s">
        <v>10</v>
      </c>
      <c r="M149" s="58" t="s">
        <v>705</v>
      </c>
      <c r="N149" s="58">
        <v>3494520</v>
      </c>
      <c r="O149" s="58" t="s">
        <v>973</v>
      </c>
    </row>
    <row r="150" spans="1:15" x14ac:dyDescent="0.25">
      <c r="A150" s="5">
        <v>71161202</v>
      </c>
      <c r="B150" s="54" t="s">
        <v>1218</v>
      </c>
      <c r="C150" s="15" t="s">
        <v>14</v>
      </c>
      <c r="D150" s="16">
        <v>12</v>
      </c>
      <c r="E150" s="8" t="s">
        <v>7</v>
      </c>
      <c r="F150" s="8" t="s">
        <v>4</v>
      </c>
      <c r="G150" s="51">
        <v>72131280</v>
      </c>
      <c r="H150" s="51">
        <v>72131280</v>
      </c>
      <c r="I150" s="6" t="s">
        <v>1474</v>
      </c>
      <c r="J150" s="10">
        <v>4</v>
      </c>
      <c r="K150" s="10" t="s">
        <v>1050</v>
      </c>
      <c r="L150" s="64" t="s">
        <v>10</v>
      </c>
      <c r="M150" s="58" t="s">
        <v>705</v>
      </c>
      <c r="N150" s="58">
        <v>3494520</v>
      </c>
      <c r="O150" s="58" t="s">
        <v>973</v>
      </c>
    </row>
    <row r="151" spans="1:15" x14ac:dyDescent="0.25">
      <c r="A151" s="5">
        <v>82121700</v>
      </c>
      <c r="B151" s="54" t="s">
        <v>411</v>
      </c>
      <c r="C151" s="15" t="s">
        <v>18</v>
      </c>
      <c r="D151" s="16">
        <v>10</v>
      </c>
      <c r="E151" s="8" t="s">
        <v>11</v>
      </c>
      <c r="F151" s="8" t="s">
        <v>4</v>
      </c>
      <c r="G151" s="51">
        <v>43517000</v>
      </c>
      <c r="H151" s="51">
        <v>40000000</v>
      </c>
      <c r="K151" s="10" t="s">
        <v>1050</v>
      </c>
      <c r="L151" s="64" t="s">
        <v>10</v>
      </c>
      <c r="M151" s="58" t="s">
        <v>705</v>
      </c>
      <c r="N151" s="58">
        <v>3494520</v>
      </c>
      <c r="O151" s="58" t="s">
        <v>973</v>
      </c>
    </row>
    <row r="152" spans="1:15" x14ac:dyDescent="0.25">
      <c r="A152" s="5">
        <v>82121700</v>
      </c>
      <c r="B152" s="54" t="s">
        <v>412</v>
      </c>
      <c r="C152" s="15" t="s">
        <v>17</v>
      </c>
      <c r="D152" s="16">
        <v>9</v>
      </c>
      <c r="E152" s="8" t="s">
        <v>12</v>
      </c>
      <c r="F152" s="8" t="s">
        <v>4</v>
      </c>
      <c r="G152" s="51">
        <v>19376000</v>
      </c>
      <c r="H152" s="51"/>
      <c r="K152" s="10" t="s">
        <v>1050</v>
      </c>
      <c r="L152" s="64" t="s">
        <v>10</v>
      </c>
      <c r="M152" s="58" t="s">
        <v>705</v>
      </c>
      <c r="N152" s="58">
        <v>3494520</v>
      </c>
      <c r="O152" s="58" t="s">
        <v>973</v>
      </c>
    </row>
    <row r="153" spans="1:15" x14ac:dyDescent="0.25">
      <c r="A153" s="5">
        <v>78111802</v>
      </c>
      <c r="B153" s="54" t="s">
        <v>1371</v>
      </c>
      <c r="C153" s="15" t="s">
        <v>16</v>
      </c>
      <c r="D153" s="16">
        <v>9</v>
      </c>
      <c r="E153" s="8" t="s">
        <v>11</v>
      </c>
      <c r="F153" s="8" t="s">
        <v>4</v>
      </c>
      <c r="G153" s="51">
        <v>53506000</v>
      </c>
      <c r="H153" s="51">
        <v>40880000</v>
      </c>
      <c r="I153" s="6" t="s">
        <v>1776</v>
      </c>
      <c r="J153" s="10">
        <v>366</v>
      </c>
      <c r="K153" s="10" t="s">
        <v>1050</v>
      </c>
      <c r="L153" s="64" t="s">
        <v>10</v>
      </c>
      <c r="M153" s="58" t="s">
        <v>705</v>
      </c>
      <c r="N153" s="58">
        <v>3494520</v>
      </c>
      <c r="O153" s="58" t="s">
        <v>973</v>
      </c>
    </row>
    <row r="154" spans="1:15" x14ac:dyDescent="0.25">
      <c r="A154" s="5">
        <v>78111808</v>
      </c>
      <c r="B154" s="54" t="s">
        <v>1219</v>
      </c>
      <c r="C154" s="15" t="s">
        <v>16</v>
      </c>
      <c r="D154" s="16">
        <v>10</v>
      </c>
      <c r="E154" s="8" t="s">
        <v>12</v>
      </c>
      <c r="F154" s="8" t="s">
        <v>4</v>
      </c>
      <c r="G154" s="51">
        <v>331812000</v>
      </c>
      <c r="H154" s="51">
        <v>331790664</v>
      </c>
      <c r="I154" s="6" t="s">
        <v>1856</v>
      </c>
      <c r="J154" s="10" t="s">
        <v>1857</v>
      </c>
      <c r="K154" s="10" t="s">
        <v>1050</v>
      </c>
      <c r="L154" s="64" t="s">
        <v>10</v>
      </c>
      <c r="M154" s="58" t="s">
        <v>705</v>
      </c>
      <c r="N154" s="58">
        <v>3494520</v>
      </c>
      <c r="O154" s="58" t="s">
        <v>973</v>
      </c>
    </row>
    <row r="155" spans="1:15" x14ac:dyDescent="0.25">
      <c r="A155" s="5">
        <v>92101501</v>
      </c>
      <c r="B155" s="54" t="s">
        <v>417</v>
      </c>
      <c r="C155" s="15" t="s">
        <v>16</v>
      </c>
      <c r="D155" s="16">
        <v>10</v>
      </c>
      <c r="E155" s="8" t="s">
        <v>12</v>
      </c>
      <c r="F155" s="8" t="s">
        <v>4</v>
      </c>
      <c r="G155" s="51">
        <v>1363093639</v>
      </c>
      <c r="H155" s="51">
        <v>1363093639</v>
      </c>
      <c r="I155" s="6" t="s">
        <v>1777</v>
      </c>
      <c r="J155" s="10">
        <v>377</v>
      </c>
      <c r="K155" s="10" t="s">
        <v>1050</v>
      </c>
      <c r="L155" s="64" t="s">
        <v>10</v>
      </c>
      <c r="M155" s="58" t="s">
        <v>705</v>
      </c>
      <c r="N155" s="58">
        <v>3494520</v>
      </c>
      <c r="O155" s="58" t="s">
        <v>973</v>
      </c>
    </row>
    <row r="156" spans="1:15" x14ac:dyDescent="0.25">
      <c r="A156" s="5">
        <v>44122003</v>
      </c>
      <c r="B156" s="54" t="s">
        <v>1807</v>
      </c>
      <c r="C156" s="15" t="s">
        <v>17</v>
      </c>
      <c r="D156" s="16">
        <v>1</v>
      </c>
      <c r="E156" s="8" t="s">
        <v>11</v>
      </c>
      <c r="F156" s="8" t="s">
        <v>4</v>
      </c>
      <c r="G156" s="51">
        <v>13659000</v>
      </c>
      <c r="H156" s="51">
        <v>13659000</v>
      </c>
      <c r="K156" s="10" t="s">
        <v>1050</v>
      </c>
      <c r="L156" s="64" t="s">
        <v>10</v>
      </c>
      <c r="M156" s="58" t="s">
        <v>705</v>
      </c>
      <c r="N156" s="58">
        <v>3494520</v>
      </c>
      <c r="O156" s="58" t="s">
        <v>973</v>
      </c>
    </row>
    <row r="157" spans="1:15" x14ac:dyDescent="0.25">
      <c r="A157" s="5">
        <v>72154066</v>
      </c>
      <c r="B157" s="54" t="s">
        <v>420</v>
      </c>
      <c r="C157" s="15" t="s">
        <v>17</v>
      </c>
      <c r="D157" s="16">
        <v>1</v>
      </c>
      <c r="E157" s="8" t="s">
        <v>7</v>
      </c>
      <c r="F157" s="8" t="s">
        <v>4</v>
      </c>
      <c r="G157" s="51">
        <v>5752415</v>
      </c>
      <c r="H157" s="51"/>
      <c r="K157" s="10" t="s">
        <v>1050</v>
      </c>
      <c r="L157" s="64" t="s">
        <v>10</v>
      </c>
      <c r="M157" s="58" t="s">
        <v>705</v>
      </c>
      <c r="N157" s="58">
        <v>3494520</v>
      </c>
      <c r="O157" s="58" t="s">
        <v>973</v>
      </c>
    </row>
    <row r="158" spans="1:15" x14ac:dyDescent="0.25">
      <c r="A158" s="5">
        <v>72101508</v>
      </c>
      <c r="B158" s="54" t="s">
        <v>1220</v>
      </c>
      <c r="C158" s="15" t="s">
        <v>17</v>
      </c>
      <c r="D158" s="16">
        <v>1</v>
      </c>
      <c r="E158" s="8" t="s">
        <v>7</v>
      </c>
      <c r="F158" s="8" t="s">
        <v>4</v>
      </c>
      <c r="G158" s="51">
        <v>19450000</v>
      </c>
      <c r="H158" s="51"/>
      <c r="K158" s="10" t="s">
        <v>1050</v>
      </c>
      <c r="L158" s="64" t="s">
        <v>10</v>
      </c>
      <c r="M158" s="58" t="s">
        <v>705</v>
      </c>
      <c r="N158" s="58">
        <v>3494520</v>
      </c>
      <c r="O158" s="58" t="s">
        <v>973</v>
      </c>
    </row>
    <row r="159" spans="1:15" x14ac:dyDescent="0.25">
      <c r="A159" s="5">
        <v>80101504</v>
      </c>
      <c r="B159" s="54" t="s">
        <v>1221</v>
      </c>
      <c r="C159" s="15" t="s">
        <v>21</v>
      </c>
      <c r="D159" s="16">
        <v>1</v>
      </c>
      <c r="E159" s="8" t="s">
        <v>7</v>
      </c>
      <c r="F159" s="8" t="s">
        <v>4</v>
      </c>
      <c r="G159" s="51">
        <v>8000000</v>
      </c>
      <c r="H159" s="51"/>
      <c r="K159" s="10" t="s">
        <v>1050</v>
      </c>
      <c r="L159" s="64" t="s">
        <v>10</v>
      </c>
      <c r="M159" s="58" t="s">
        <v>705</v>
      </c>
      <c r="N159" s="58">
        <v>3494520</v>
      </c>
      <c r="O159" s="58" t="s">
        <v>973</v>
      </c>
    </row>
    <row r="160" spans="1:15" x14ac:dyDescent="0.25">
      <c r="A160" s="5">
        <v>72101508</v>
      </c>
      <c r="B160" s="54" t="s">
        <v>1222</v>
      </c>
      <c r="C160" s="15" t="s">
        <v>18</v>
      </c>
      <c r="D160" s="16">
        <v>1</v>
      </c>
      <c r="E160" s="8" t="s">
        <v>1362</v>
      </c>
      <c r="F160" s="8" t="s">
        <v>4</v>
      </c>
      <c r="G160" s="51">
        <v>300000000</v>
      </c>
      <c r="H160" s="51"/>
      <c r="K160" s="10" t="s">
        <v>1050</v>
      </c>
      <c r="L160" s="64" t="s">
        <v>10</v>
      </c>
      <c r="M160" s="58" t="s">
        <v>705</v>
      </c>
      <c r="N160" s="58">
        <v>3494520</v>
      </c>
      <c r="O160" s="58" t="s">
        <v>973</v>
      </c>
    </row>
    <row r="161" spans="1:15" x14ac:dyDescent="0.25">
      <c r="A161" s="5">
        <v>72101508</v>
      </c>
      <c r="B161" s="54" t="s">
        <v>1223</v>
      </c>
      <c r="C161" s="15" t="s">
        <v>18</v>
      </c>
      <c r="D161" s="16">
        <v>10</v>
      </c>
      <c r="E161" s="8" t="s">
        <v>7</v>
      </c>
      <c r="F161" s="8" t="s">
        <v>4</v>
      </c>
      <c r="G161" s="51">
        <v>844721300</v>
      </c>
      <c r="H161" s="51"/>
      <c r="K161" s="10" t="s">
        <v>1050</v>
      </c>
      <c r="L161" s="64" t="s">
        <v>10</v>
      </c>
      <c r="M161" s="58" t="s">
        <v>705</v>
      </c>
      <c r="N161" s="58">
        <v>3494520</v>
      </c>
      <c r="O161" s="58" t="s">
        <v>973</v>
      </c>
    </row>
    <row r="162" spans="1:15" x14ac:dyDescent="0.25">
      <c r="A162" s="5">
        <v>72101511</v>
      </c>
      <c r="B162" s="54" t="s">
        <v>1224</v>
      </c>
      <c r="C162" s="15" t="s">
        <v>19</v>
      </c>
      <c r="D162" s="16">
        <v>1</v>
      </c>
      <c r="E162" s="8" t="s">
        <v>11</v>
      </c>
      <c r="F162" s="8" t="s">
        <v>4</v>
      </c>
      <c r="G162" s="51">
        <v>5000000</v>
      </c>
      <c r="H162" s="51"/>
      <c r="K162" s="10" t="s">
        <v>1050</v>
      </c>
      <c r="L162" s="64" t="s">
        <v>10</v>
      </c>
      <c r="M162" s="58" t="s">
        <v>705</v>
      </c>
      <c r="N162" s="58">
        <v>3494520</v>
      </c>
      <c r="O162" s="58" t="s">
        <v>973</v>
      </c>
    </row>
    <row r="163" spans="1:15" x14ac:dyDescent="0.25">
      <c r="A163" s="5">
        <v>81112215</v>
      </c>
      <c r="B163" s="54" t="s">
        <v>1225</v>
      </c>
      <c r="C163" s="15" t="s">
        <v>19</v>
      </c>
      <c r="D163" s="16">
        <v>1</v>
      </c>
      <c r="E163" s="8" t="s">
        <v>11</v>
      </c>
      <c r="F163" s="8" t="s">
        <v>4</v>
      </c>
      <c r="G163" s="51">
        <v>6600000</v>
      </c>
      <c r="H163" s="51"/>
      <c r="K163" s="10" t="s">
        <v>1050</v>
      </c>
      <c r="L163" s="64" t="s">
        <v>10</v>
      </c>
      <c r="M163" s="58" t="s">
        <v>705</v>
      </c>
      <c r="N163" s="58">
        <v>3494520</v>
      </c>
      <c r="O163" s="58" t="s">
        <v>973</v>
      </c>
    </row>
    <row r="164" spans="1:15" x14ac:dyDescent="0.25">
      <c r="A164" s="5">
        <v>72101508</v>
      </c>
      <c r="B164" s="54" t="s">
        <v>1226</v>
      </c>
      <c r="C164" s="15" t="s">
        <v>19</v>
      </c>
      <c r="D164" s="16">
        <v>1</v>
      </c>
      <c r="E164" s="8" t="s">
        <v>11</v>
      </c>
      <c r="F164" s="8" t="s">
        <v>4</v>
      </c>
      <c r="G164" s="51">
        <v>20000000</v>
      </c>
      <c r="H164" s="51"/>
      <c r="K164" s="10" t="s">
        <v>1050</v>
      </c>
      <c r="L164" s="64" t="s">
        <v>10</v>
      </c>
      <c r="M164" s="58" t="s">
        <v>705</v>
      </c>
      <c r="N164" s="58">
        <v>3494520</v>
      </c>
      <c r="O164" s="58" t="s">
        <v>973</v>
      </c>
    </row>
    <row r="165" spans="1:15" x14ac:dyDescent="0.25">
      <c r="A165" s="5">
        <v>72101508</v>
      </c>
      <c r="B165" s="54" t="s">
        <v>1227</v>
      </c>
      <c r="C165" s="15" t="s">
        <v>19</v>
      </c>
      <c r="D165" s="16">
        <v>1</v>
      </c>
      <c r="E165" s="8" t="s">
        <v>11</v>
      </c>
      <c r="F165" s="8" t="s">
        <v>4</v>
      </c>
      <c r="G165" s="51">
        <v>20000000</v>
      </c>
      <c r="H165" s="51"/>
      <c r="K165" s="10" t="s">
        <v>1050</v>
      </c>
      <c r="L165" s="64" t="s">
        <v>10</v>
      </c>
      <c r="M165" s="58" t="s">
        <v>705</v>
      </c>
      <c r="N165" s="58">
        <v>3494520</v>
      </c>
      <c r="O165" s="58" t="s">
        <v>973</v>
      </c>
    </row>
    <row r="166" spans="1:15" x14ac:dyDescent="0.25">
      <c r="A166" s="5">
        <v>72101508</v>
      </c>
      <c r="B166" s="54" t="s">
        <v>1228</v>
      </c>
      <c r="C166" s="15" t="s">
        <v>22</v>
      </c>
      <c r="D166" s="16">
        <v>1</v>
      </c>
      <c r="E166" s="8" t="s">
        <v>12</v>
      </c>
      <c r="F166" s="8" t="s">
        <v>4</v>
      </c>
      <c r="G166" s="51">
        <v>20000000</v>
      </c>
      <c r="H166" s="51"/>
      <c r="K166" s="10" t="s">
        <v>1050</v>
      </c>
      <c r="L166" s="64" t="s">
        <v>10</v>
      </c>
      <c r="M166" s="58" t="s">
        <v>705</v>
      </c>
      <c r="N166" s="58">
        <v>3494520</v>
      </c>
      <c r="O166" s="58" t="s">
        <v>973</v>
      </c>
    </row>
    <row r="167" spans="1:15" x14ac:dyDescent="0.25">
      <c r="A167" s="5">
        <v>72101508</v>
      </c>
      <c r="B167" s="54" t="s">
        <v>1229</v>
      </c>
      <c r="C167" s="15" t="s">
        <v>22</v>
      </c>
      <c r="D167" s="16">
        <v>1</v>
      </c>
      <c r="E167" s="8" t="s">
        <v>12</v>
      </c>
      <c r="F167" s="8" t="s">
        <v>4</v>
      </c>
      <c r="G167" s="51">
        <v>24500000</v>
      </c>
      <c r="H167" s="51"/>
      <c r="K167" s="10" t="s">
        <v>1050</v>
      </c>
      <c r="L167" s="64" t="s">
        <v>10</v>
      </c>
      <c r="M167" s="58" t="s">
        <v>705</v>
      </c>
      <c r="N167" s="58">
        <v>3494520</v>
      </c>
      <c r="O167" s="58" t="s">
        <v>973</v>
      </c>
    </row>
    <row r="168" spans="1:15" x14ac:dyDescent="0.25">
      <c r="A168" s="5">
        <v>72101508</v>
      </c>
      <c r="B168" s="54" t="s">
        <v>1230</v>
      </c>
      <c r="C168" s="15" t="s">
        <v>18</v>
      </c>
      <c r="D168" s="16">
        <v>1</v>
      </c>
      <c r="E168" s="8" t="s">
        <v>12</v>
      </c>
      <c r="F168" s="8" t="s">
        <v>4</v>
      </c>
      <c r="G168" s="51">
        <v>250000000</v>
      </c>
      <c r="H168" s="51"/>
      <c r="K168" s="10" t="s">
        <v>1050</v>
      </c>
      <c r="L168" s="64" t="s">
        <v>10</v>
      </c>
      <c r="M168" s="58" t="s">
        <v>705</v>
      </c>
      <c r="N168" s="58">
        <v>3494520</v>
      </c>
      <c r="O168" s="58" t="s">
        <v>973</v>
      </c>
    </row>
    <row r="169" spans="1:15" x14ac:dyDescent="0.25">
      <c r="A169" s="5">
        <v>72101508</v>
      </c>
      <c r="B169" s="54" t="s">
        <v>1231</v>
      </c>
      <c r="C169" s="15" t="s">
        <v>19</v>
      </c>
      <c r="D169" s="16">
        <v>1</v>
      </c>
      <c r="E169" s="8" t="s">
        <v>12</v>
      </c>
      <c r="F169" s="8" t="s">
        <v>4</v>
      </c>
      <c r="G169" s="51">
        <v>120000000</v>
      </c>
      <c r="H169" s="51"/>
      <c r="K169" s="10" t="s">
        <v>1050</v>
      </c>
      <c r="L169" s="64" t="s">
        <v>10</v>
      </c>
      <c r="M169" s="58" t="s">
        <v>705</v>
      </c>
      <c r="N169" s="58">
        <v>3494520</v>
      </c>
      <c r="O169" s="58" t="s">
        <v>973</v>
      </c>
    </row>
    <row r="170" spans="1:15" x14ac:dyDescent="0.25">
      <c r="A170" s="5">
        <v>43232605</v>
      </c>
      <c r="B170" s="54" t="s">
        <v>1707</v>
      </c>
      <c r="C170" s="15" t="s">
        <v>17</v>
      </c>
      <c r="D170" s="16">
        <v>1</v>
      </c>
      <c r="E170" s="8" t="s">
        <v>1362</v>
      </c>
      <c r="F170" s="8" t="s">
        <v>4</v>
      </c>
      <c r="G170" s="51">
        <v>516192222</v>
      </c>
      <c r="H170" s="51">
        <v>516192222</v>
      </c>
      <c r="I170" s="6" t="s">
        <v>1858</v>
      </c>
      <c r="J170" s="10" t="s">
        <v>1859</v>
      </c>
      <c r="K170" s="10" t="s">
        <v>1050</v>
      </c>
      <c r="L170" s="64" t="s">
        <v>10</v>
      </c>
      <c r="M170" s="58" t="s">
        <v>705</v>
      </c>
      <c r="N170" s="58">
        <v>3494520</v>
      </c>
      <c r="O170" s="58" t="s">
        <v>973</v>
      </c>
    </row>
    <row r="171" spans="1:15" x14ac:dyDescent="0.25">
      <c r="A171" s="5">
        <v>39121004</v>
      </c>
      <c r="B171" s="54" t="s">
        <v>1708</v>
      </c>
      <c r="C171" s="15" t="s">
        <v>18</v>
      </c>
      <c r="D171" s="16">
        <v>8</v>
      </c>
      <c r="E171" s="8" t="s">
        <v>7</v>
      </c>
      <c r="F171" s="8" t="s">
        <v>4</v>
      </c>
      <c r="G171" s="51">
        <v>26304190</v>
      </c>
      <c r="H171" s="51">
        <v>26304190</v>
      </c>
      <c r="K171" s="10" t="s">
        <v>1050</v>
      </c>
      <c r="L171" s="64" t="s">
        <v>10</v>
      </c>
      <c r="M171" s="58" t="s">
        <v>705</v>
      </c>
      <c r="N171" s="58">
        <v>3494520</v>
      </c>
      <c r="O171" s="58" t="s">
        <v>973</v>
      </c>
    </row>
    <row r="172" spans="1:15" x14ac:dyDescent="0.25">
      <c r="A172" s="5">
        <v>72101508</v>
      </c>
      <c r="B172" s="54" t="s">
        <v>1232</v>
      </c>
      <c r="C172" s="15" t="s">
        <v>1849</v>
      </c>
      <c r="D172" s="16">
        <v>1</v>
      </c>
      <c r="E172" s="8" t="s">
        <v>12</v>
      </c>
      <c r="F172" s="8" t="s">
        <v>4</v>
      </c>
      <c r="G172" s="51">
        <v>152043904</v>
      </c>
      <c r="H172" s="51"/>
      <c r="K172" s="10" t="s">
        <v>1050</v>
      </c>
      <c r="L172" s="64" t="s">
        <v>10</v>
      </c>
      <c r="M172" s="58" t="s">
        <v>705</v>
      </c>
      <c r="N172" s="58">
        <v>3494520</v>
      </c>
      <c r="O172" s="58" t="s">
        <v>973</v>
      </c>
    </row>
    <row r="173" spans="1:15" x14ac:dyDescent="0.25">
      <c r="A173" s="5">
        <v>84131501</v>
      </c>
      <c r="B173" s="54" t="s">
        <v>418</v>
      </c>
      <c r="C173" s="15" t="s">
        <v>17</v>
      </c>
      <c r="D173" s="16">
        <v>1</v>
      </c>
      <c r="E173" s="8" t="s">
        <v>9</v>
      </c>
      <c r="F173" s="8" t="s">
        <v>4</v>
      </c>
      <c r="G173" s="51">
        <v>155475000</v>
      </c>
      <c r="H173" s="51"/>
      <c r="K173" s="10" t="s">
        <v>1050</v>
      </c>
      <c r="L173" s="64" t="s">
        <v>10</v>
      </c>
      <c r="M173" s="58" t="s">
        <v>705</v>
      </c>
      <c r="N173" s="58">
        <v>3494520</v>
      </c>
      <c r="O173" s="58" t="s">
        <v>973</v>
      </c>
    </row>
    <row r="174" spans="1:15" x14ac:dyDescent="0.25">
      <c r="A174" s="5">
        <v>72101508</v>
      </c>
      <c r="B174" s="54" t="s">
        <v>1049</v>
      </c>
      <c r="C174" s="15" t="s">
        <v>17</v>
      </c>
      <c r="D174" s="16">
        <v>1</v>
      </c>
      <c r="E174" s="8" t="s">
        <v>11</v>
      </c>
      <c r="F174" s="8" t="s">
        <v>4</v>
      </c>
      <c r="G174" s="51">
        <v>3634175</v>
      </c>
      <c r="H174" s="51"/>
      <c r="K174" s="10" t="s">
        <v>1050</v>
      </c>
      <c r="L174" s="64" t="s">
        <v>10</v>
      </c>
      <c r="M174" s="58" t="s">
        <v>705</v>
      </c>
      <c r="N174" s="58">
        <v>3494520</v>
      </c>
      <c r="O174" s="58" t="s">
        <v>973</v>
      </c>
    </row>
    <row r="175" spans="1:15" x14ac:dyDescent="0.25">
      <c r="A175" s="5">
        <v>80111600</v>
      </c>
      <c r="B175" s="54" t="s">
        <v>1233</v>
      </c>
      <c r="C175" s="15" t="s">
        <v>15</v>
      </c>
      <c r="D175" s="16">
        <v>1</v>
      </c>
      <c r="E175" s="8" t="s">
        <v>7</v>
      </c>
      <c r="F175" s="8" t="s">
        <v>4</v>
      </c>
      <c r="G175" s="51">
        <v>469000</v>
      </c>
      <c r="H175" s="51">
        <v>468745</v>
      </c>
      <c r="I175" s="6" t="s">
        <v>501</v>
      </c>
      <c r="J175" s="10">
        <v>583</v>
      </c>
      <c r="K175" s="10" t="s">
        <v>1050</v>
      </c>
      <c r="L175" s="64" t="s">
        <v>10</v>
      </c>
      <c r="M175" s="58" t="s">
        <v>705</v>
      </c>
      <c r="N175" s="58">
        <v>3494520</v>
      </c>
      <c r="O175" s="58" t="s">
        <v>973</v>
      </c>
    </row>
    <row r="176" spans="1:15" x14ac:dyDescent="0.25">
      <c r="A176" s="5">
        <v>80111600</v>
      </c>
      <c r="B176" s="54" t="s">
        <v>1234</v>
      </c>
      <c r="C176" s="15" t="s">
        <v>15</v>
      </c>
      <c r="D176" s="16">
        <v>5</v>
      </c>
      <c r="E176" s="8" t="s">
        <v>7</v>
      </c>
      <c r="F176" s="8" t="s">
        <v>4</v>
      </c>
      <c r="G176" s="51">
        <v>42500000</v>
      </c>
      <c r="H176" s="51">
        <v>42500000</v>
      </c>
      <c r="I176" s="6" t="s">
        <v>1475</v>
      </c>
      <c r="J176" s="10">
        <v>109</v>
      </c>
      <c r="K176" s="10" t="s">
        <v>1050</v>
      </c>
      <c r="L176" s="64" t="s">
        <v>10</v>
      </c>
      <c r="M176" s="58" t="s">
        <v>705</v>
      </c>
      <c r="N176" s="58">
        <v>3494520</v>
      </c>
      <c r="O176" s="58" t="s">
        <v>973</v>
      </c>
    </row>
    <row r="177" spans="1:15" x14ac:dyDescent="0.25">
      <c r="A177" s="5">
        <v>80111600</v>
      </c>
      <c r="B177" s="54" t="s">
        <v>1372</v>
      </c>
      <c r="C177" s="15" t="s">
        <v>16</v>
      </c>
      <c r="D177" s="16">
        <v>5</v>
      </c>
      <c r="E177" s="8" t="s">
        <v>7</v>
      </c>
      <c r="F177" s="8" t="s">
        <v>4</v>
      </c>
      <c r="G177" s="51">
        <v>50000000</v>
      </c>
      <c r="H177" s="51">
        <v>45000000</v>
      </c>
      <c r="I177" s="6" t="s">
        <v>1778</v>
      </c>
      <c r="J177" s="10">
        <v>354</v>
      </c>
      <c r="K177" s="10" t="s">
        <v>1050</v>
      </c>
      <c r="L177" s="64" t="s">
        <v>10</v>
      </c>
      <c r="M177" s="58" t="s">
        <v>705</v>
      </c>
      <c r="N177" s="58">
        <v>3494520</v>
      </c>
      <c r="O177" s="58" t="s">
        <v>973</v>
      </c>
    </row>
    <row r="178" spans="1:15" x14ac:dyDescent="0.25">
      <c r="A178" s="5">
        <v>80111614</v>
      </c>
      <c r="B178" s="54" t="s">
        <v>1808</v>
      </c>
      <c r="C178" s="15" t="s">
        <v>18</v>
      </c>
      <c r="D178" s="16">
        <v>6</v>
      </c>
      <c r="E178" s="8" t="s">
        <v>7</v>
      </c>
      <c r="F178" s="8" t="s">
        <v>4</v>
      </c>
      <c r="G178" s="51">
        <v>49000000</v>
      </c>
      <c r="H178" s="51">
        <v>25659360</v>
      </c>
      <c r="K178" s="10" t="s">
        <v>1050</v>
      </c>
      <c r="L178" s="64" t="s">
        <v>10</v>
      </c>
      <c r="M178" s="58" t="s">
        <v>705</v>
      </c>
      <c r="N178" s="58">
        <v>3494520</v>
      </c>
      <c r="O178" s="58" t="s">
        <v>973</v>
      </c>
    </row>
    <row r="179" spans="1:15" x14ac:dyDescent="0.25">
      <c r="A179" s="5">
        <v>80111600</v>
      </c>
      <c r="B179" s="54" t="s">
        <v>1373</v>
      </c>
      <c r="C179" s="15" t="s">
        <v>15</v>
      </c>
      <c r="D179" s="16">
        <v>5</v>
      </c>
      <c r="E179" s="8" t="s">
        <v>7</v>
      </c>
      <c r="F179" s="8" t="s">
        <v>4</v>
      </c>
      <c r="G179" s="51">
        <v>40000000</v>
      </c>
      <c r="H179" s="51">
        <v>40000000</v>
      </c>
      <c r="I179" s="6" t="s">
        <v>1779</v>
      </c>
      <c r="J179" s="10" t="s">
        <v>1780</v>
      </c>
      <c r="K179" s="10" t="s">
        <v>1050</v>
      </c>
      <c r="L179" s="64" t="s">
        <v>10</v>
      </c>
      <c r="M179" s="58" t="s">
        <v>705</v>
      </c>
      <c r="N179" s="58">
        <v>3494520</v>
      </c>
      <c r="O179" s="58" t="s">
        <v>973</v>
      </c>
    </row>
    <row r="180" spans="1:15" x14ac:dyDescent="0.25">
      <c r="A180" s="5">
        <v>80111600</v>
      </c>
      <c r="B180" s="54" t="s">
        <v>1235</v>
      </c>
      <c r="C180" s="15" t="s">
        <v>15</v>
      </c>
      <c r="D180" s="16">
        <v>8</v>
      </c>
      <c r="E180" s="8" t="s">
        <v>7</v>
      </c>
      <c r="F180" s="8" t="s">
        <v>4</v>
      </c>
      <c r="G180" s="51">
        <v>47043000</v>
      </c>
      <c r="H180" s="51">
        <v>29401350</v>
      </c>
      <c r="I180" s="6" t="s">
        <v>404</v>
      </c>
      <c r="J180" s="10">
        <v>129</v>
      </c>
      <c r="K180" s="10" t="s">
        <v>1050</v>
      </c>
      <c r="L180" s="64" t="s">
        <v>10</v>
      </c>
      <c r="M180" s="58" t="s">
        <v>705</v>
      </c>
      <c r="N180" s="58">
        <v>3494520</v>
      </c>
      <c r="O180" s="58" t="s">
        <v>973</v>
      </c>
    </row>
    <row r="181" spans="1:15" x14ac:dyDescent="0.25">
      <c r="A181" s="5">
        <v>80111600</v>
      </c>
      <c r="B181" s="54" t="s">
        <v>1236</v>
      </c>
      <c r="C181" s="15" t="s">
        <v>15</v>
      </c>
      <c r="D181" s="16">
        <v>8</v>
      </c>
      <c r="E181" s="8" t="s">
        <v>7</v>
      </c>
      <c r="F181" s="8" t="s">
        <v>4</v>
      </c>
      <c r="G181" s="51">
        <v>47043000</v>
      </c>
      <c r="H181" s="51">
        <v>29401350</v>
      </c>
      <c r="I181" s="6" t="s">
        <v>1476</v>
      </c>
      <c r="J181" s="10">
        <v>112</v>
      </c>
      <c r="K181" s="10" t="s">
        <v>1050</v>
      </c>
      <c r="L181" s="64" t="s">
        <v>10</v>
      </c>
      <c r="M181" s="58" t="s">
        <v>705</v>
      </c>
      <c r="N181" s="58">
        <v>3494520</v>
      </c>
      <c r="O181" s="58" t="s">
        <v>973</v>
      </c>
    </row>
    <row r="182" spans="1:15" x14ac:dyDescent="0.25">
      <c r="A182" s="5">
        <v>80111600</v>
      </c>
      <c r="B182" s="54" t="s">
        <v>1042</v>
      </c>
      <c r="C182" s="15" t="s">
        <v>15</v>
      </c>
      <c r="D182" s="16">
        <v>8</v>
      </c>
      <c r="E182" s="8" t="s">
        <v>7</v>
      </c>
      <c r="F182" s="8" t="s">
        <v>4</v>
      </c>
      <c r="G182" s="51">
        <v>28226000</v>
      </c>
      <c r="H182" s="51">
        <v>17640810</v>
      </c>
      <c r="I182" s="6" t="s">
        <v>1477</v>
      </c>
      <c r="J182" s="10">
        <v>80</v>
      </c>
      <c r="K182" s="10" t="s">
        <v>1050</v>
      </c>
      <c r="L182" s="64" t="s">
        <v>10</v>
      </c>
      <c r="M182" s="58" t="s">
        <v>705</v>
      </c>
      <c r="N182" s="58">
        <v>3494520</v>
      </c>
      <c r="O182" s="58" t="s">
        <v>973</v>
      </c>
    </row>
    <row r="183" spans="1:15" x14ac:dyDescent="0.25">
      <c r="A183" s="5">
        <v>80111600</v>
      </c>
      <c r="B183" s="54" t="s">
        <v>1005</v>
      </c>
      <c r="C183" s="15" t="s">
        <v>15</v>
      </c>
      <c r="D183" s="16">
        <v>5</v>
      </c>
      <c r="E183" s="8" t="s">
        <v>7</v>
      </c>
      <c r="F183" s="8" t="s">
        <v>4</v>
      </c>
      <c r="G183" s="51">
        <v>42766000</v>
      </c>
      <c r="H183" s="51">
        <v>42765600</v>
      </c>
      <c r="I183" s="6" t="s">
        <v>1478</v>
      </c>
      <c r="J183" s="10">
        <v>162</v>
      </c>
      <c r="K183" s="10" t="s">
        <v>1050</v>
      </c>
      <c r="L183" s="64" t="s">
        <v>10</v>
      </c>
      <c r="M183" s="58" t="s">
        <v>705</v>
      </c>
      <c r="N183" s="58">
        <v>3494520</v>
      </c>
      <c r="O183" s="58" t="s">
        <v>973</v>
      </c>
    </row>
    <row r="184" spans="1:15" x14ac:dyDescent="0.25">
      <c r="A184" s="5">
        <v>80111600</v>
      </c>
      <c r="B184" s="54" t="s">
        <v>1237</v>
      </c>
      <c r="C184" s="15" t="s">
        <v>15</v>
      </c>
      <c r="D184" s="16">
        <v>5</v>
      </c>
      <c r="E184" s="8" t="s">
        <v>7</v>
      </c>
      <c r="F184" s="8" t="s">
        <v>4</v>
      </c>
      <c r="G184" s="51">
        <v>42766000</v>
      </c>
      <c r="H184" s="51">
        <v>42765600</v>
      </c>
      <c r="I184" s="6" t="s">
        <v>1479</v>
      </c>
      <c r="J184" s="10">
        <v>163</v>
      </c>
      <c r="K184" s="10" t="s">
        <v>1050</v>
      </c>
      <c r="L184" s="64" t="s">
        <v>10</v>
      </c>
      <c r="M184" s="58" t="s">
        <v>705</v>
      </c>
      <c r="N184" s="58">
        <v>3494520</v>
      </c>
      <c r="O184" s="58" t="s">
        <v>973</v>
      </c>
    </row>
    <row r="185" spans="1:15" x14ac:dyDescent="0.25">
      <c r="A185" s="5">
        <v>80111600</v>
      </c>
      <c r="B185" s="54" t="s">
        <v>1238</v>
      </c>
      <c r="C185" s="15" t="s">
        <v>15</v>
      </c>
      <c r="D185" s="16">
        <v>5</v>
      </c>
      <c r="E185" s="8" t="s">
        <v>7</v>
      </c>
      <c r="F185" s="8" t="s">
        <v>4</v>
      </c>
      <c r="G185" s="51">
        <v>42766000</v>
      </c>
      <c r="H185" s="51">
        <v>42765600</v>
      </c>
      <c r="I185" s="6" t="s">
        <v>1480</v>
      </c>
      <c r="J185" s="10" t="s">
        <v>1481</v>
      </c>
      <c r="K185" s="10" t="s">
        <v>1050</v>
      </c>
      <c r="L185" s="64" t="s">
        <v>10</v>
      </c>
      <c r="M185" s="58" t="s">
        <v>705</v>
      </c>
      <c r="N185" s="58">
        <v>3494520</v>
      </c>
      <c r="O185" s="58" t="s">
        <v>973</v>
      </c>
    </row>
    <row r="186" spans="1:15" x14ac:dyDescent="0.25">
      <c r="A186" s="5">
        <v>80111600</v>
      </c>
      <c r="B186" s="54" t="s">
        <v>1374</v>
      </c>
      <c r="C186" s="15" t="s">
        <v>15</v>
      </c>
      <c r="D186" s="16">
        <v>5</v>
      </c>
      <c r="E186" s="8" t="s">
        <v>7</v>
      </c>
      <c r="F186" s="8" t="s">
        <v>4</v>
      </c>
      <c r="G186" s="51">
        <v>42766000</v>
      </c>
      <c r="H186" s="51">
        <v>42765600</v>
      </c>
      <c r="I186" s="6" t="s">
        <v>1482</v>
      </c>
      <c r="J186" s="10" t="s">
        <v>1483</v>
      </c>
      <c r="K186" s="10" t="s">
        <v>1050</v>
      </c>
      <c r="L186" s="64" t="s">
        <v>10</v>
      </c>
      <c r="M186" s="58" t="s">
        <v>705</v>
      </c>
      <c r="N186" s="58">
        <v>3494520</v>
      </c>
      <c r="O186" s="58" t="s">
        <v>973</v>
      </c>
    </row>
    <row r="187" spans="1:15" x14ac:dyDescent="0.25">
      <c r="A187" s="5">
        <v>80111600</v>
      </c>
      <c r="B187" s="54" t="s">
        <v>1375</v>
      </c>
      <c r="C187" s="15" t="s">
        <v>15</v>
      </c>
      <c r="D187" s="16">
        <v>5</v>
      </c>
      <c r="E187" s="8" t="s">
        <v>7</v>
      </c>
      <c r="F187" s="8" t="s">
        <v>4</v>
      </c>
      <c r="G187" s="51">
        <v>42766000</v>
      </c>
      <c r="H187" s="51">
        <v>42765600</v>
      </c>
      <c r="I187" s="6" t="s">
        <v>1484</v>
      </c>
      <c r="J187" s="10" t="s">
        <v>1485</v>
      </c>
      <c r="K187" s="10" t="s">
        <v>1050</v>
      </c>
      <c r="L187" s="64" t="s">
        <v>10</v>
      </c>
      <c r="M187" s="58" t="s">
        <v>705</v>
      </c>
      <c r="N187" s="58">
        <v>3494520</v>
      </c>
      <c r="O187" s="58" t="s">
        <v>973</v>
      </c>
    </row>
    <row r="188" spans="1:15" x14ac:dyDescent="0.25">
      <c r="A188" s="5">
        <v>80111600</v>
      </c>
      <c r="B188" s="54" t="s">
        <v>1239</v>
      </c>
      <c r="C188" s="15" t="s">
        <v>15</v>
      </c>
      <c r="D188" s="16">
        <v>8</v>
      </c>
      <c r="E188" s="8" t="s">
        <v>7</v>
      </c>
      <c r="F188" s="8" t="s">
        <v>4</v>
      </c>
      <c r="G188" s="51">
        <v>59872000</v>
      </c>
      <c r="H188" s="51">
        <v>44903880</v>
      </c>
      <c r="I188" s="6" t="s">
        <v>519</v>
      </c>
      <c r="J188" s="10">
        <v>188</v>
      </c>
      <c r="K188" s="10" t="s">
        <v>1050</v>
      </c>
      <c r="L188" s="64" t="s">
        <v>10</v>
      </c>
      <c r="M188" s="58" t="s">
        <v>705</v>
      </c>
      <c r="N188" s="58">
        <v>3494520</v>
      </c>
      <c r="O188" s="58" t="s">
        <v>973</v>
      </c>
    </row>
    <row r="189" spans="1:15" x14ac:dyDescent="0.25">
      <c r="A189" s="5">
        <v>80111600</v>
      </c>
      <c r="B189" s="54" t="s">
        <v>1240</v>
      </c>
      <c r="C189" s="15" t="s">
        <v>15</v>
      </c>
      <c r="D189" s="16">
        <v>8</v>
      </c>
      <c r="E189" s="8" t="s">
        <v>7</v>
      </c>
      <c r="F189" s="8" t="s">
        <v>4</v>
      </c>
      <c r="G189" s="51">
        <v>55596000</v>
      </c>
      <c r="H189" s="51">
        <v>34747050</v>
      </c>
      <c r="I189" s="6" t="s">
        <v>521</v>
      </c>
      <c r="J189" s="10">
        <v>44</v>
      </c>
      <c r="K189" s="10" t="s">
        <v>1050</v>
      </c>
      <c r="L189" s="64" t="s">
        <v>10</v>
      </c>
      <c r="M189" s="58" t="s">
        <v>705</v>
      </c>
      <c r="N189" s="58">
        <v>3494520</v>
      </c>
      <c r="O189" s="58" t="s">
        <v>973</v>
      </c>
    </row>
    <row r="190" spans="1:15" x14ac:dyDescent="0.25">
      <c r="A190" s="5">
        <v>80111600</v>
      </c>
      <c r="B190" s="54" t="s">
        <v>1241</v>
      </c>
      <c r="C190" s="15" t="s">
        <v>15</v>
      </c>
      <c r="D190" s="16">
        <v>8</v>
      </c>
      <c r="E190" s="8" t="s">
        <v>7</v>
      </c>
      <c r="F190" s="8" t="s">
        <v>4</v>
      </c>
      <c r="G190" s="51">
        <v>55596000</v>
      </c>
      <c r="H190" s="51">
        <v>41696460</v>
      </c>
      <c r="I190" s="6" t="s">
        <v>1486</v>
      </c>
      <c r="J190" s="10">
        <v>187</v>
      </c>
      <c r="K190" s="10" t="s">
        <v>1050</v>
      </c>
      <c r="L190" s="64" t="s">
        <v>10</v>
      </c>
      <c r="M190" s="58" t="s">
        <v>705</v>
      </c>
      <c r="N190" s="58">
        <v>3494520</v>
      </c>
      <c r="O190" s="58" t="s">
        <v>973</v>
      </c>
    </row>
    <row r="191" spans="1:15" x14ac:dyDescent="0.25">
      <c r="A191" s="5">
        <v>80111600</v>
      </c>
      <c r="B191" s="54" t="s">
        <v>1242</v>
      </c>
      <c r="C191" s="15" t="s">
        <v>15</v>
      </c>
      <c r="D191" s="16">
        <v>8</v>
      </c>
      <c r="E191" s="8" t="s">
        <v>7</v>
      </c>
      <c r="F191" s="8" t="s">
        <v>4</v>
      </c>
      <c r="G191" s="51">
        <v>55596000</v>
      </c>
      <c r="H191" s="51">
        <v>34747050</v>
      </c>
      <c r="I191" s="6" t="s">
        <v>1487</v>
      </c>
      <c r="J191" s="10">
        <v>45</v>
      </c>
      <c r="K191" s="10" t="s">
        <v>1050</v>
      </c>
      <c r="L191" s="64" t="s">
        <v>10</v>
      </c>
      <c r="M191" s="58" t="s">
        <v>705</v>
      </c>
      <c r="N191" s="58">
        <v>3494520</v>
      </c>
      <c r="O191" s="58" t="s">
        <v>973</v>
      </c>
    </row>
    <row r="192" spans="1:15" x14ac:dyDescent="0.25">
      <c r="A192" s="5">
        <v>80111600</v>
      </c>
      <c r="B192" s="54" t="s">
        <v>1243</v>
      </c>
      <c r="C192" s="15" t="s">
        <v>15</v>
      </c>
      <c r="D192" s="16">
        <v>3</v>
      </c>
      <c r="E192" s="8" t="s">
        <v>7</v>
      </c>
      <c r="F192" s="8" t="s">
        <v>4</v>
      </c>
      <c r="G192" s="51">
        <v>14113000</v>
      </c>
      <c r="H192" s="51">
        <v>14112648</v>
      </c>
      <c r="I192" s="6" t="s">
        <v>1488</v>
      </c>
      <c r="J192" s="10">
        <v>48</v>
      </c>
      <c r="K192" s="10" t="s">
        <v>1050</v>
      </c>
      <c r="L192" s="64" t="s">
        <v>10</v>
      </c>
      <c r="M192" s="58" t="s">
        <v>705</v>
      </c>
      <c r="N192" s="58">
        <v>3494520</v>
      </c>
      <c r="O192" s="58" t="s">
        <v>973</v>
      </c>
    </row>
    <row r="193" spans="1:15" x14ac:dyDescent="0.25">
      <c r="A193" s="5">
        <v>80111600</v>
      </c>
      <c r="B193" s="54" t="s">
        <v>1244</v>
      </c>
      <c r="C193" s="15" t="s">
        <v>15</v>
      </c>
      <c r="D193" s="16">
        <v>8</v>
      </c>
      <c r="E193" s="8" t="s">
        <v>7</v>
      </c>
      <c r="F193" s="8" t="s">
        <v>4</v>
      </c>
      <c r="G193" s="51">
        <v>41825000</v>
      </c>
      <c r="H193" s="51">
        <v>26140475</v>
      </c>
      <c r="I193" s="6" t="s">
        <v>1488</v>
      </c>
      <c r="J193" s="10" t="s">
        <v>1860</v>
      </c>
      <c r="K193" s="10" t="s">
        <v>1050</v>
      </c>
      <c r="L193" s="64" t="s">
        <v>10</v>
      </c>
      <c r="M193" s="58" t="s">
        <v>705</v>
      </c>
      <c r="N193" s="58">
        <v>3494520</v>
      </c>
      <c r="O193" s="58" t="s">
        <v>973</v>
      </c>
    </row>
    <row r="194" spans="1:15" x14ac:dyDescent="0.25">
      <c r="A194" s="5">
        <v>80111600</v>
      </c>
      <c r="B194" s="54" t="s">
        <v>1245</v>
      </c>
      <c r="C194" s="15" t="s">
        <v>18</v>
      </c>
      <c r="D194" s="16">
        <v>8</v>
      </c>
      <c r="E194" s="8" t="s">
        <v>7</v>
      </c>
      <c r="F194" s="8" t="s">
        <v>4</v>
      </c>
      <c r="G194" s="51">
        <v>44904040</v>
      </c>
      <c r="H194" s="51">
        <v>33678030</v>
      </c>
      <c r="I194" s="6" t="s">
        <v>1861</v>
      </c>
      <c r="J194" s="10" t="s">
        <v>1862</v>
      </c>
      <c r="K194" s="10" t="s">
        <v>1050</v>
      </c>
      <c r="L194" s="64" t="s">
        <v>10</v>
      </c>
      <c r="M194" s="58" t="s">
        <v>705</v>
      </c>
      <c r="N194" s="58">
        <v>3494520</v>
      </c>
      <c r="O194" s="58" t="s">
        <v>973</v>
      </c>
    </row>
    <row r="195" spans="1:15" x14ac:dyDescent="0.25">
      <c r="A195" s="5">
        <v>80111600</v>
      </c>
      <c r="B195" s="54" t="s">
        <v>991</v>
      </c>
      <c r="C195" s="15" t="s">
        <v>15</v>
      </c>
      <c r="D195" s="16">
        <v>8</v>
      </c>
      <c r="E195" s="8" t="s">
        <v>7</v>
      </c>
      <c r="F195" s="8" t="s">
        <v>4</v>
      </c>
      <c r="G195" s="51">
        <v>40000000</v>
      </c>
      <c r="H195" s="51">
        <v>30000000</v>
      </c>
      <c r="I195" s="6" t="s">
        <v>685</v>
      </c>
      <c r="J195" s="10">
        <v>322</v>
      </c>
      <c r="K195" s="10" t="s">
        <v>1050</v>
      </c>
      <c r="L195" s="64" t="s">
        <v>10</v>
      </c>
      <c r="M195" s="58" t="s">
        <v>705</v>
      </c>
      <c r="N195" s="58">
        <v>3494520</v>
      </c>
      <c r="O195" s="58" t="s">
        <v>973</v>
      </c>
    </row>
    <row r="196" spans="1:15" x14ac:dyDescent="0.25">
      <c r="A196" s="5">
        <v>80111600</v>
      </c>
      <c r="B196" s="54" t="s">
        <v>1246</v>
      </c>
      <c r="C196" s="15" t="s">
        <v>15</v>
      </c>
      <c r="D196" s="16">
        <v>8</v>
      </c>
      <c r="E196" s="8" t="s">
        <v>7</v>
      </c>
      <c r="F196" s="8" t="s">
        <v>4</v>
      </c>
      <c r="G196" s="51">
        <v>37634000</v>
      </c>
      <c r="H196" s="51">
        <v>23521080</v>
      </c>
      <c r="K196" s="10" t="s">
        <v>1050</v>
      </c>
      <c r="L196" s="64" t="s">
        <v>10</v>
      </c>
      <c r="M196" s="58" t="s">
        <v>705</v>
      </c>
      <c r="N196" s="58">
        <v>3494520</v>
      </c>
      <c r="O196" s="58" t="s">
        <v>973</v>
      </c>
    </row>
    <row r="197" spans="1:15" x14ac:dyDescent="0.25">
      <c r="A197" s="5">
        <v>80111600</v>
      </c>
      <c r="B197" s="54" t="s">
        <v>1247</v>
      </c>
      <c r="C197" s="15" t="s">
        <v>18</v>
      </c>
      <c r="D197" s="16">
        <v>8</v>
      </c>
      <c r="E197" s="8" t="s">
        <v>7</v>
      </c>
      <c r="F197" s="8" t="s">
        <v>4</v>
      </c>
      <c r="G197" s="51">
        <v>32000000</v>
      </c>
      <c r="H197" s="51"/>
      <c r="K197" s="10" t="s">
        <v>1050</v>
      </c>
      <c r="L197" s="64" t="s">
        <v>10</v>
      </c>
      <c r="M197" s="58" t="s">
        <v>705</v>
      </c>
      <c r="N197" s="58">
        <v>3494520</v>
      </c>
      <c r="O197" s="58" t="s">
        <v>973</v>
      </c>
    </row>
    <row r="198" spans="1:15" x14ac:dyDescent="0.25">
      <c r="A198" s="5">
        <v>80111600</v>
      </c>
      <c r="B198" s="54" t="s">
        <v>1248</v>
      </c>
      <c r="C198" s="15" t="s">
        <v>15</v>
      </c>
      <c r="D198" s="16">
        <v>8</v>
      </c>
      <c r="E198" s="8" t="s">
        <v>7</v>
      </c>
      <c r="F198" s="8" t="s">
        <v>4</v>
      </c>
      <c r="G198" s="51">
        <v>28226000</v>
      </c>
      <c r="H198" s="51">
        <v>17640810</v>
      </c>
      <c r="I198" s="6" t="s">
        <v>1489</v>
      </c>
      <c r="J198" s="10">
        <v>152</v>
      </c>
      <c r="K198" s="10" t="s">
        <v>1050</v>
      </c>
      <c r="L198" s="64" t="s">
        <v>10</v>
      </c>
      <c r="M198" s="58" t="s">
        <v>705</v>
      </c>
      <c r="N198" s="58">
        <v>3494520</v>
      </c>
      <c r="O198" s="58" t="s">
        <v>973</v>
      </c>
    </row>
    <row r="199" spans="1:15" x14ac:dyDescent="0.25">
      <c r="A199" s="5">
        <v>80111600</v>
      </c>
      <c r="B199" s="54" t="s">
        <v>1003</v>
      </c>
      <c r="C199" s="15" t="s">
        <v>15</v>
      </c>
      <c r="D199" s="16">
        <v>8</v>
      </c>
      <c r="E199" s="8" t="s">
        <v>7</v>
      </c>
      <c r="F199" s="8" t="s">
        <v>4</v>
      </c>
      <c r="G199" s="51">
        <v>28226000</v>
      </c>
      <c r="H199" s="51">
        <v>17266610</v>
      </c>
      <c r="I199" s="6" t="s">
        <v>691</v>
      </c>
      <c r="J199" s="10">
        <v>165</v>
      </c>
      <c r="K199" s="10" t="s">
        <v>1050</v>
      </c>
      <c r="L199" s="64" t="s">
        <v>10</v>
      </c>
      <c r="M199" s="58" t="s">
        <v>705</v>
      </c>
      <c r="N199" s="58">
        <v>3494520</v>
      </c>
      <c r="O199" s="58" t="s">
        <v>973</v>
      </c>
    </row>
    <row r="200" spans="1:15" x14ac:dyDescent="0.25">
      <c r="A200" s="5">
        <v>80111600</v>
      </c>
      <c r="B200" s="54" t="s">
        <v>1376</v>
      </c>
      <c r="C200" s="15" t="s">
        <v>15</v>
      </c>
      <c r="D200" s="16">
        <v>6</v>
      </c>
      <c r="E200" s="8" t="s">
        <v>7</v>
      </c>
      <c r="F200" s="8" t="s">
        <v>4</v>
      </c>
      <c r="G200" s="51">
        <v>44898000</v>
      </c>
      <c r="H200" s="51">
        <v>44898000</v>
      </c>
      <c r="I200" s="6" t="s">
        <v>684</v>
      </c>
      <c r="J200" s="10">
        <v>330</v>
      </c>
      <c r="K200" s="10" t="s">
        <v>1050</v>
      </c>
      <c r="L200" s="64" t="s">
        <v>10</v>
      </c>
      <c r="M200" s="58" t="s">
        <v>705</v>
      </c>
      <c r="N200" s="58">
        <v>3494520</v>
      </c>
      <c r="O200" s="58" t="s">
        <v>973</v>
      </c>
    </row>
    <row r="201" spans="1:15" x14ac:dyDescent="0.25">
      <c r="A201" s="5">
        <v>80111600</v>
      </c>
      <c r="B201" s="54" t="s">
        <v>992</v>
      </c>
      <c r="C201" s="15" t="s">
        <v>15</v>
      </c>
      <c r="D201" s="16">
        <v>7</v>
      </c>
      <c r="E201" s="8" t="s">
        <v>7</v>
      </c>
      <c r="F201" s="8" t="s">
        <v>4</v>
      </c>
      <c r="G201" s="51">
        <v>59864000</v>
      </c>
      <c r="H201" s="51">
        <v>58100000</v>
      </c>
      <c r="I201" s="6" t="s">
        <v>1490</v>
      </c>
      <c r="J201" s="10">
        <v>174</v>
      </c>
      <c r="K201" s="10" t="s">
        <v>1050</v>
      </c>
      <c r="L201" s="64" t="s">
        <v>10</v>
      </c>
      <c r="M201" s="58" t="s">
        <v>705</v>
      </c>
      <c r="N201" s="58">
        <v>3494520</v>
      </c>
      <c r="O201" s="58" t="s">
        <v>973</v>
      </c>
    </row>
    <row r="202" spans="1:15" x14ac:dyDescent="0.25">
      <c r="A202" s="5">
        <v>80111600</v>
      </c>
      <c r="B202" s="54" t="s">
        <v>990</v>
      </c>
      <c r="C202" s="15" t="s">
        <v>15</v>
      </c>
      <c r="D202" s="16">
        <v>8</v>
      </c>
      <c r="E202" s="8" t="s">
        <v>7</v>
      </c>
      <c r="F202" s="8" t="s">
        <v>4</v>
      </c>
      <c r="G202" s="51">
        <v>37632000</v>
      </c>
      <c r="H202" s="51">
        <v>23520000</v>
      </c>
      <c r="I202" s="6" t="s">
        <v>687</v>
      </c>
      <c r="J202" s="10" t="s">
        <v>1491</v>
      </c>
      <c r="K202" s="10" t="s">
        <v>1050</v>
      </c>
      <c r="L202" s="64" t="s">
        <v>10</v>
      </c>
      <c r="M202" s="58" t="s">
        <v>705</v>
      </c>
      <c r="N202" s="58">
        <v>3494520</v>
      </c>
      <c r="O202" s="58" t="s">
        <v>973</v>
      </c>
    </row>
    <row r="203" spans="1:15" x14ac:dyDescent="0.25">
      <c r="A203" s="5">
        <v>80111600</v>
      </c>
      <c r="B203" s="54" t="s">
        <v>1249</v>
      </c>
      <c r="C203" s="15" t="s">
        <v>18</v>
      </c>
      <c r="D203" s="16">
        <v>5</v>
      </c>
      <c r="E203" s="8" t="s">
        <v>7</v>
      </c>
      <c r="F203" s="8" t="s">
        <v>4</v>
      </c>
      <c r="G203" s="51">
        <v>47500000</v>
      </c>
      <c r="H203" s="51">
        <v>37415000</v>
      </c>
      <c r="I203" s="6" t="s">
        <v>1863</v>
      </c>
      <c r="J203" s="10" t="s">
        <v>1864</v>
      </c>
      <c r="K203" s="10" t="s">
        <v>1050</v>
      </c>
      <c r="L203" s="64" t="s">
        <v>10</v>
      </c>
      <c r="M203" s="58" t="s">
        <v>705</v>
      </c>
      <c r="N203" s="58">
        <v>3494520</v>
      </c>
      <c r="O203" s="58" t="s">
        <v>973</v>
      </c>
    </row>
    <row r="204" spans="1:15" x14ac:dyDescent="0.25">
      <c r="A204" s="5">
        <v>80111600</v>
      </c>
      <c r="B204" s="54" t="s">
        <v>1250</v>
      </c>
      <c r="C204" s="15" t="s">
        <v>15</v>
      </c>
      <c r="D204" s="16">
        <v>8</v>
      </c>
      <c r="E204" s="8" t="s">
        <v>7</v>
      </c>
      <c r="F204" s="8" t="s">
        <v>4</v>
      </c>
      <c r="G204" s="51">
        <v>59872000</v>
      </c>
      <c r="H204" s="51">
        <v>37419900</v>
      </c>
      <c r="I204" s="6" t="s">
        <v>1492</v>
      </c>
      <c r="J204" s="10">
        <v>131</v>
      </c>
      <c r="K204" s="10" t="s">
        <v>1050</v>
      </c>
      <c r="L204" s="64" t="s">
        <v>10</v>
      </c>
      <c r="M204" s="58" t="s">
        <v>705</v>
      </c>
      <c r="N204" s="58">
        <v>3494520</v>
      </c>
      <c r="O204" s="58" t="s">
        <v>973</v>
      </c>
    </row>
    <row r="205" spans="1:15" x14ac:dyDescent="0.25">
      <c r="A205" s="5">
        <v>80111600</v>
      </c>
      <c r="B205" s="54" t="s">
        <v>1251</v>
      </c>
      <c r="C205" s="15" t="s">
        <v>15</v>
      </c>
      <c r="D205" s="16">
        <v>8</v>
      </c>
      <c r="E205" s="8" t="s">
        <v>7</v>
      </c>
      <c r="F205" s="8" t="s">
        <v>4</v>
      </c>
      <c r="G205" s="51">
        <v>47043000</v>
      </c>
      <c r="H205" s="51">
        <v>29401350</v>
      </c>
      <c r="I205" s="6" t="s">
        <v>547</v>
      </c>
      <c r="J205" s="10">
        <v>46</v>
      </c>
      <c r="K205" s="10" t="s">
        <v>1050</v>
      </c>
      <c r="L205" s="64" t="s">
        <v>10</v>
      </c>
      <c r="M205" s="58" t="s">
        <v>705</v>
      </c>
      <c r="N205" s="58">
        <v>3494520</v>
      </c>
      <c r="O205" s="58" t="s">
        <v>973</v>
      </c>
    </row>
    <row r="206" spans="1:15" x14ac:dyDescent="0.25">
      <c r="A206" s="5">
        <v>80111600</v>
      </c>
      <c r="B206" s="54" t="s">
        <v>1252</v>
      </c>
      <c r="C206" s="15" t="s">
        <v>15</v>
      </c>
      <c r="D206" s="16">
        <v>8</v>
      </c>
      <c r="E206" s="8" t="s">
        <v>7</v>
      </c>
      <c r="F206" s="8" t="s">
        <v>4</v>
      </c>
      <c r="G206" s="51">
        <v>51319000</v>
      </c>
      <c r="H206" s="51">
        <v>32074200</v>
      </c>
      <c r="I206" s="6" t="s">
        <v>549</v>
      </c>
      <c r="J206" s="10">
        <v>42</v>
      </c>
      <c r="K206" s="10" t="s">
        <v>1050</v>
      </c>
      <c r="L206" s="64" t="s">
        <v>10</v>
      </c>
      <c r="M206" s="58" t="s">
        <v>705</v>
      </c>
      <c r="N206" s="58">
        <v>3494520</v>
      </c>
      <c r="O206" s="58" t="s">
        <v>973</v>
      </c>
    </row>
    <row r="207" spans="1:15" x14ac:dyDescent="0.25">
      <c r="A207" s="5">
        <v>80111600</v>
      </c>
      <c r="B207" s="54" t="s">
        <v>1253</v>
      </c>
      <c r="C207" s="15" t="s">
        <v>15</v>
      </c>
      <c r="D207" s="16">
        <v>8</v>
      </c>
      <c r="E207" s="8" t="s">
        <v>7</v>
      </c>
      <c r="F207" s="8" t="s">
        <v>4</v>
      </c>
      <c r="G207" s="51">
        <v>29509000</v>
      </c>
      <c r="H207" s="51">
        <v>18442665</v>
      </c>
      <c r="I207" s="6" t="s">
        <v>1493</v>
      </c>
      <c r="J207" s="10">
        <v>86</v>
      </c>
      <c r="K207" s="10" t="s">
        <v>1050</v>
      </c>
      <c r="L207" s="64" t="s">
        <v>10</v>
      </c>
      <c r="M207" s="58" t="s">
        <v>705</v>
      </c>
      <c r="N207" s="58">
        <v>3494520</v>
      </c>
      <c r="O207" s="58" t="s">
        <v>973</v>
      </c>
    </row>
    <row r="208" spans="1:15" x14ac:dyDescent="0.25">
      <c r="A208" s="5">
        <v>80111600</v>
      </c>
      <c r="B208" s="54" t="s">
        <v>530</v>
      </c>
      <c r="C208" s="15" t="s">
        <v>15</v>
      </c>
      <c r="D208" s="16">
        <v>8</v>
      </c>
      <c r="E208" s="8" t="s">
        <v>7</v>
      </c>
      <c r="F208" s="8" t="s">
        <v>4</v>
      </c>
      <c r="G208" s="51">
        <v>55596000</v>
      </c>
      <c r="H208" s="51">
        <v>34747050</v>
      </c>
      <c r="I208" s="6" t="s">
        <v>531</v>
      </c>
      <c r="J208" s="10">
        <v>84</v>
      </c>
      <c r="K208" s="10" t="s">
        <v>1050</v>
      </c>
      <c r="L208" s="64" t="s">
        <v>10</v>
      </c>
      <c r="M208" s="58" t="s">
        <v>705</v>
      </c>
      <c r="N208" s="58">
        <v>3494520</v>
      </c>
      <c r="O208" s="58" t="s">
        <v>973</v>
      </c>
    </row>
    <row r="209" spans="1:15" x14ac:dyDescent="0.25">
      <c r="A209" s="5">
        <v>80111600</v>
      </c>
      <c r="B209" s="54" t="s">
        <v>1254</v>
      </c>
      <c r="C209" s="15" t="s">
        <v>15</v>
      </c>
      <c r="D209" s="16">
        <v>8</v>
      </c>
      <c r="E209" s="8" t="s">
        <v>7</v>
      </c>
      <c r="F209" s="8" t="s">
        <v>4</v>
      </c>
      <c r="G209" s="51">
        <v>56000000</v>
      </c>
      <c r="H209" s="51">
        <v>35000000</v>
      </c>
      <c r="I209" s="6" t="s">
        <v>1494</v>
      </c>
      <c r="J209" s="10">
        <v>137</v>
      </c>
      <c r="K209" s="10" t="s">
        <v>1050</v>
      </c>
      <c r="L209" s="64" t="s">
        <v>10</v>
      </c>
      <c r="M209" s="58" t="s">
        <v>705</v>
      </c>
      <c r="N209" s="58">
        <v>3494520</v>
      </c>
      <c r="O209" s="58" t="s">
        <v>973</v>
      </c>
    </row>
    <row r="210" spans="1:15" x14ac:dyDescent="0.25">
      <c r="A210" s="5">
        <v>80111600</v>
      </c>
      <c r="B210" s="54" t="s">
        <v>1255</v>
      </c>
      <c r="C210" s="15" t="s">
        <v>15</v>
      </c>
      <c r="D210" s="16">
        <v>8</v>
      </c>
      <c r="E210" s="8" t="s">
        <v>7</v>
      </c>
      <c r="F210" s="8" t="s">
        <v>4</v>
      </c>
      <c r="G210" s="51">
        <v>51319000</v>
      </c>
      <c r="H210" s="51">
        <v>32074200</v>
      </c>
      <c r="I210" s="6" t="s">
        <v>534</v>
      </c>
      <c r="J210" s="10">
        <v>150</v>
      </c>
      <c r="K210" s="10" t="s">
        <v>1050</v>
      </c>
      <c r="L210" s="64" t="s">
        <v>10</v>
      </c>
      <c r="M210" s="58" t="s">
        <v>705</v>
      </c>
      <c r="N210" s="58">
        <v>3494520</v>
      </c>
      <c r="O210" s="58" t="s">
        <v>973</v>
      </c>
    </row>
    <row r="211" spans="1:15" x14ac:dyDescent="0.25">
      <c r="A211" s="5">
        <v>80111600</v>
      </c>
      <c r="B211" s="54" t="s">
        <v>1256</v>
      </c>
      <c r="C211" s="15" t="s">
        <v>15</v>
      </c>
      <c r="D211" s="16">
        <v>8</v>
      </c>
      <c r="E211" s="8" t="s">
        <v>7</v>
      </c>
      <c r="F211" s="8" t="s">
        <v>4</v>
      </c>
      <c r="G211" s="51">
        <v>59872000</v>
      </c>
      <c r="H211" s="51">
        <v>37419900</v>
      </c>
      <c r="I211" s="6" t="s">
        <v>501</v>
      </c>
      <c r="J211" s="10">
        <v>10</v>
      </c>
      <c r="K211" s="10" t="s">
        <v>1050</v>
      </c>
      <c r="L211" s="64" t="s">
        <v>10</v>
      </c>
      <c r="M211" s="58" t="s">
        <v>705</v>
      </c>
      <c r="N211" s="58">
        <v>3494520</v>
      </c>
      <c r="O211" s="58" t="s">
        <v>973</v>
      </c>
    </row>
    <row r="212" spans="1:15" x14ac:dyDescent="0.25">
      <c r="A212" s="5">
        <v>80111600</v>
      </c>
      <c r="B212" s="54" t="s">
        <v>1257</v>
      </c>
      <c r="C212" s="15" t="s">
        <v>15</v>
      </c>
      <c r="D212" s="16">
        <v>8</v>
      </c>
      <c r="E212" s="8" t="s">
        <v>7</v>
      </c>
      <c r="F212" s="8" t="s">
        <v>4</v>
      </c>
      <c r="G212" s="51">
        <v>34213000</v>
      </c>
      <c r="H212" s="51">
        <v>21382800</v>
      </c>
      <c r="I212" s="6" t="s">
        <v>1495</v>
      </c>
      <c r="J212" s="10">
        <v>81</v>
      </c>
      <c r="K212" s="10" t="s">
        <v>1050</v>
      </c>
      <c r="L212" s="64" t="s">
        <v>10</v>
      </c>
      <c r="M212" s="58" t="s">
        <v>705</v>
      </c>
      <c r="N212" s="58">
        <v>3494520</v>
      </c>
      <c r="O212" s="58" t="s">
        <v>973</v>
      </c>
    </row>
    <row r="213" spans="1:15" x14ac:dyDescent="0.25">
      <c r="A213" s="5">
        <v>80111600</v>
      </c>
      <c r="B213" s="54" t="s">
        <v>1258</v>
      </c>
      <c r="C213" s="15" t="s">
        <v>15</v>
      </c>
      <c r="D213" s="16">
        <v>8</v>
      </c>
      <c r="E213" s="8" t="s">
        <v>7</v>
      </c>
      <c r="F213" s="8" t="s">
        <v>4</v>
      </c>
      <c r="G213" s="51">
        <v>51319000</v>
      </c>
      <c r="H213" s="51">
        <v>32074200</v>
      </c>
      <c r="I213" s="6" t="s">
        <v>1496</v>
      </c>
      <c r="J213" s="10">
        <v>8</v>
      </c>
      <c r="K213" s="10" t="s">
        <v>1050</v>
      </c>
      <c r="L213" s="64" t="s">
        <v>10</v>
      </c>
      <c r="M213" s="58" t="s">
        <v>705</v>
      </c>
      <c r="N213" s="58">
        <v>3494520</v>
      </c>
      <c r="O213" s="58" t="s">
        <v>973</v>
      </c>
    </row>
    <row r="214" spans="1:15" x14ac:dyDescent="0.25">
      <c r="A214" s="5">
        <v>80111600</v>
      </c>
      <c r="B214" s="54" t="s">
        <v>1259</v>
      </c>
      <c r="C214" s="15" t="s">
        <v>15</v>
      </c>
      <c r="D214" s="16">
        <v>8</v>
      </c>
      <c r="E214" s="8" t="s">
        <v>7</v>
      </c>
      <c r="F214" s="8" t="s">
        <v>4</v>
      </c>
      <c r="G214" s="51">
        <v>27627000</v>
      </c>
      <c r="H214" s="51">
        <v>17266610</v>
      </c>
      <c r="I214" s="6" t="s">
        <v>403</v>
      </c>
      <c r="J214" s="10">
        <v>7</v>
      </c>
      <c r="K214" s="10" t="s">
        <v>1050</v>
      </c>
      <c r="L214" s="64" t="s">
        <v>10</v>
      </c>
      <c r="M214" s="58" t="s">
        <v>705</v>
      </c>
      <c r="N214" s="58">
        <v>3494520</v>
      </c>
      <c r="O214" s="58" t="s">
        <v>973</v>
      </c>
    </row>
    <row r="215" spans="1:15" x14ac:dyDescent="0.25">
      <c r="A215" s="5">
        <v>80111600</v>
      </c>
      <c r="B215" s="54" t="s">
        <v>1260</v>
      </c>
      <c r="C215" s="15" t="s">
        <v>15</v>
      </c>
      <c r="D215" s="16">
        <v>8</v>
      </c>
      <c r="E215" s="8" t="s">
        <v>7</v>
      </c>
      <c r="F215" s="8" t="s">
        <v>4</v>
      </c>
      <c r="G215" s="51">
        <v>28226000</v>
      </c>
      <c r="H215" s="51">
        <v>17640810</v>
      </c>
      <c r="I215" s="6" t="s">
        <v>1497</v>
      </c>
      <c r="J215" s="10">
        <v>85</v>
      </c>
      <c r="K215" s="10" t="s">
        <v>1050</v>
      </c>
      <c r="L215" s="64" t="s">
        <v>10</v>
      </c>
      <c r="M215" s="58" t="s">
        <v>705</v>
      </c>
      <c r="N215" s="58">
        <v>3494520</v>
      </c>
      <c r="O215" s="58" t="s">
        <v>973</v>
      </c>
    </row>
    <row r="216" spans="1:15" x14ac:dyDescent="0.25">
      <c r="A216" s="5">
        <v>80111600</v>
      </c>
      <c r="B216" s="54" t="s">
        <v>1261</v>
      </c>
      <c r="C216" s="15" t="s">
        <v>15</v>
      </c>
      <c r="D216" s="16">
        <v>8</v>
      </c>
      <c r="E216" s="8" t="s">
        <v>7</v>
      </c>
      <c r="F216" s="8" t="s">
        <v>4</v>
      </c>
      <c r="G216" s="51">
        <v>27627000</v>
      </c>
      <c r="H216" s="51">
        <v>17266610</v>
      </c>
      <c r="I216" s="6" t="s">
        <v>1498</v>
      </c>
      <c r="J216" s="10">
        <v>87</v>
      </c>
      <c r="K216" s="10" t="s">
        <v>1050</v>
      </c>
      <c r="L216" s="64" t="s">
        <v>10</v>
      </c>
      <c r="M216" s="58" t="s">
        <v>705</v>
      </c>
      <c r="N216" s="58">
        <v>3494520</v>
      </c>
      <c r="O216" s="58" t="s">
        <v>973</v>
      </c>
    </row>
    <row r="217" spans="1:15" x14ac:dyDescent="0.25">
      <c r="A217" s="5">
        <v>80111600</v>
      </c>
      <c r="B217" s="54" t="s">
        <v>1058</v>
      </c>
      <c r="C217" s="15" t="s">
        <v>15</v>
      </c>
      <c r="D217" s="16">
        <v>8</v>
      </c>
      <c r="E217" s="8" t="s">
        <v>7</v>
      </c>
      <c r="F217" s="8" t="s">
        <v>4</v>
      </c>
      <c r="G217" s="51">
        <v>20528000</v>
      </c>
      <c r="H217" s="51">
        <v>12829680</v>
      </c>
      <c r="I217" s="6" t="s">
        <v>1499</v>
      </c>
      <c r="J217" s="10">
        <v>143</v>
      </c>
      <c r="K217" s="10" t="s">
        <v>1050</v>
      </c>
      <c r="L217" s="64" t="s">
        <v>10</v>
      </c>
      <c r="M217" s="58" t="s">
        <v>705</v>
      </c>
      <c r="N217" s="58">
        <v>3494520</v>
      </c>
      <c r="O217" s="58" t="s">
        <v>973</v>
      </c>
    </row>
    <row r="218" spans="1:15" x14ac:dyDescent="0.25">
      <c r="A218" s="5">
        <v>80111600</v>
      </c>
      <c r="B218" s="54" t="s">
        <v>1262</v>
      </c>
      <c r="C218" s="15" t="s">
        <v>15</v>
      </c>
      <c r="D218" s="16">
        <v>8</v>
      </c>
      <c r="E218" s="8" t="s">
        <v>7</v>
      </c>
      <c r="F218" s="8" t="s">
        <v>4</v>
      </c>
      <c r="G218" s="51">
        <v>37638000</v>
      </c>
      <c r="H218" s="51">
        <v>23521080</v>
      </c>
      <c r="I218" s="6" t="s">
        <v>1500</v>
      </c>
      <c r="J218" s="10">
        <v>115</v>
      </c>
      <c r="K218" s="10" t="s">
        <v>1050</v>
      </c>
      <c r="L218" s="64" t="s">
        <v>10</v>
      </c>
      <c r="M218" s="58" t="s">
        <v>705</v>
      </c>
      <c r="N218" s="58">
        <v>3494520</v>
      </c>
      <c r="O218" s="58" t="s">
        <v>973</v>
      </c>
    </row>
    <row r="219" spans="1:15" x14ac:dyDescent="0.25">
      <c r="A219" s="5">
        <v>80111600</v>
      </c>
      <c r="B219" s="54" t="s">
        <v>1263</v>
      </c>
      <c r="C219" s="15" t="s">
        <v>15</v>
      </c>
      <c r="D219" s="16">
        <v>8</v>
      </c>
      <c r="E219" s="8" t="s">
        <v>7</v>
      </c>
      <c r="F219" s="8" t="s">
        <v>4</v>
      </c>
      <c r="G219" s="51">
        <v>29509000</v>
      </c>
      <c r="H219" s="51">
        <v>18442665</v>
      </c>
      <c r="I219" s="6" t="s">
        <v>1501</v>
      </c>
      <c r="J219" s="10">
        <v>122</v>
      </c>
      <c r="K219" s="10" t="s">
        <v>1050</v>
      </c>
      <c r="L219" s="64" t="s">
        <v>10</v>
      </c>
      <c r="M219" s="58" t="s">
        <v>705</v>
      </c>
      <c r="N219" s="58">
        <v>3494520</v>
      </c>
      <c r="O219" s="58" t="s">
        <v>973</v>
      </c>
    </row>
    <row r="220" spans="1:15" x14ac:dyDescent="0.25">
      <c r="A220" s="5">
        <v>80111600</v>
      </c>
      <c r="B220" s="54" t="s">
        <v>1264</v>
      </c>
      <c r="C220" s="15" t="s">
        <v>15</v>
      </c>
      <c r="D220" s="16">
        <v>8</v>
      </c>
      <c r="E220" s="8" t="s">
        <v>7</v>
      </c>
      <c r="F220" s="8" t="s">
        <v>4</v>
      </c>
      <c r="G220" s="51">
        <v>43621000</v>
      </c>
      <c r="H220" s="51">
        <v>27263070</v>
      </c>
      <c r="I220" s="6" t="s">
        <v>1502</v>
      </c>
      <c r="J220" s="10" t="s">
        <v>1503</v>
      </c>
      <c r="K220" s="10" t="s">
        <v>1050</v>
      </c>
      <c r="L220" s="64" t="s">
        <v>10</v>
      </c>
      <c r="M220" s="58" t="s">
        <v>705</v>
      </c>
      <c r="N220" s="58">
        <v>3494520</v>
      </c>
      <c r="O220" s="58" t="s">
        <v>973</v>
      </c>
    </row>
    <row r="221" spans="1:15" x14ac:dyDescent="0.25">
      <c r="A221" s="5">
        <v>80111600</v>
      </c>
      <c r="B221" s="54" t="s">
        <v>1377</v>
      </c>
      <c r="C221" s="15" t="s">
        <v>15</v>
      </c>
      <c r="D221" s="16">
        <v>8</v>
      </c>
      <c r="E221" s="8" t="s">
        <v>7</v>
      </c>
      <c r="F221" s="8" t="s">
        <v>4</v>
      </c>
      <c r="G221" s="51">
        <v>28226000</v>
      </c>
      <c r="H221" s="51">
        <v>17640810</v>
      </c>
      <c r="K221" s="10" t="s">
        <v>1050</v>
      </c>
      <c r="L221" s="64" t="s">
        <v>10</v>
      </c>
      <c r="M221" s="58" t="s">
        <v>705</v>
      </c>
      <c r="N221" s="58">
        <v>3494520</v>
      </c>
      <c r="O221" s="58" t="s">
        <v>973</v>
      </c>
    </row>
    <row r="222" spans="1:15" x14ac:dyDescent="0.25">
      <c r="A222" s="5">
        <v>80111600</v>
      </c>
      <c r="B222" s="54" t="s">
        <v>1809</v>
      </c>
      <c r="C222" s="15" t="s">
        <v>15</v>
      </c>
      <c r="D222" s="16">
        <v>7</v>
      </c>
      <c r="E222" s="8" t="s">
        <v>7</v>
      </c>
      <c r="F222" s="8" t="s">
        <v>4</v>
      </c>
      <c r="G222" s="51">
        <v>25232000</v>
      </c>
      <c r="H222" s="51">
        <v>17640810</v>
      </c>
      <c r="K222" s="10" t="s">
        <v>1050</v>
      </c>
      <c r="L222" s="64" t="s">
        <v>10</v>
      </c>
      <c r="M222" s="58" t="s">
        <v>705</v>
      </c>
      <c r="N222" s="58">
        <v>3494520</v>
      </c>
      <c r="O222" s="58" t="s">
        <v>973</v>
      </c>
    </row>
    <row r="223" spans="1:15" x14ac:dyDescent="0.25">
      <c r="A223" s="5">
        <v>80111600</v>
      </c>
      <c r="B223" s="54" t="s">
        <v>1265</v>
      </c>
      <c r="C223" s="15" t="s">
        <v>15</v>
      </c>
      <c r="D223" s="16">
        <v>8</v>
      </c>
      <c r="E223" s="8" t="s">
        <v>7</v>
      </c>
      <c r="F223" s="8" t="s">
        <v>4</v>
      </c>
      <c r="G223" s="51">
        <v>2508915</v>
      </c>
      <c r="H223" s="51">
        <v>2508915</v>
      </c>
      <c r="I223" s="6" t="s">
        <v>1504</v>
      </c>
      <c r="J223" s="10">
        <v>110</v>
      </c>
      <c r="K223" s="10" t="s">
        <v>1050</v>
      </c>
      <c r="L223" s="64" t="s">
        <v>10</v>
      </c>
      <c r="M223" s="58" t="s">
        <v>705</v>
      </c>
      <c r="N223" s="58">
        <v>3494520</v>
      </c>
      <c r="O223" s="58" t="s">
        <v>973</v>
      </c>
    </row>
    <row r="224" spans="1:15" x14ac:dyDescent="0.25">
      <c r="A224" s="5">
        <v>80111600</v>
      </c>
      <c r="B224" s="54" t="s">
        <v>1266</v>
      </c>
      <c r="C224" s="15" t="s">
        <v>15</v>
      </c>
      <c r="D224" s="16">
        <v>8</v>
      </c>
      <c r="E224" s="8" t="s">
        <v>7</v>
      </c>
      <c r="F224" s="8" t="s">
        <v>4</v>
      </c>
      <c r="G224" s="51">
        <v>34213000</v>
      </c>
      <c r="H224" s="51">
        <v>21382800</v>
      </c>
      <c r="I224" s="6" t="s">
        <v>1505</v>
      </c>
      <c r="J224" s="10">
        <v>145</v>
      </c>
      <c r="K224" s="10" t="s">
        <v>1050</v>
      </c>
      <c r="L224" s="64" t="s">
        <v>10</v>
      </c>
      <c r="M224" s="58" t="s">
        <v>705</v>
      </c>
      <c r="N224" s="58">
        <v>3494520</v>
      </c>
      <c r="O224" s="58" t="s">
        <v>973</v>
      </c>
    </row>
    <row r="225" spans="1:15" x14ac:dyDescent="0.25">
      <c r="A225" s="5">
        <v>80111600</v>
      </c>
      <c r="B225" s="54" t="s">
        <v>1267</v>
      </c>
      <c r="C225" s="15" t="s">
        <v>15</v>
      </c>
      <c r="D225" s="16">
        <v>8</v>
      </c>
      <c r="E225" s="8" t="s">
        <v>7</v>
      </c>
      <c r="F225" s="8" t="s">
        <v>4</v>
      </c>
      <c r="G225" s="51">
        <v>34213000</v>
      </c>
      <c r="H225" s="51">
        <v>21382800</v>
      </c>
      <c r="I225" s="6" t="s">
        <v>1506</v>
      </c>
      <c r="J225" s="10">
        <v>54</v>
      </c>
      <c r="K225" s="10" t="s">
        <v>1050</v>
      </c>
      <c r="L225" s="64" t="s">
        <v>10</v>
      </c>
      <c r="M225" s="58" t="s">
        <v>705</v>
      </c>
      <c r="N225" s="58">
        <v>3494520</v>
      </c>
      <c r="O225" s="58" t="s">
        <v>973</v>
      </c>
    </row>
    <row r="226" spans="1:15" x14ac:dyDescent="0.25">
      <c r="A226" s="5">
        <v>80111600</v>
      </c>
      <c r="B226" s="54" t="s">
        <v>1268</v>
      </c>
      <c r="C226" s="15" t="s">
        <v>15</v>
      </c>
      <c r="D226" s="16">
        <v>8</v>
      </c>
      <c r="E226" s="8" t="s">
        <v>7</v>
      </c>
      <c r="F226" s="8" t="s">
        <v>4</v>
      </c>
      <c r="G226" s="51">
        <v>27619000</v>
      </c>
      <c r="H226" s="51">
        <v>17261610</v>
      </c>
      <c r="I226" s="6" t="s">
        <v>1507</v>
      </c>
      <c r="J226" s="10">
        <v>75</v>
      </c>
      <c r="K226" s="10" t="s">
        <v>1050</v>
      </c>
      <c r="L226" s="64" t="s">
        <v>10</v>
      </c>
      <c r="M226" s="58" t="s">
        <v>705</v>
      </c>
      <c r="N226" s="58">
        <v>3494520</v>
      </c>
      <c r="O226" s="58" t="s">
        <v>973</v>
      </c>
    </row>
    <row r="227" spans="1:15" x14ac:dyDescent="0.25">
      <c r="A227" s="5">
        <v>80111600</v>
      </c>
      <c r="B227" s="54" t="s">
        <v>1269</v>
      </c>
      <c r="C227" s="15" t="s">
        <v>19</v>
      </c>
      <c r="D227" s="16">
        <v>1</v>
      </c>
      <c r="E227" s="8" t="s">
        <v>7</v>
      </c>
      <c r="F227" s="8" t="s">
        <v>4</v>
      </c>
      <c r="G227" s="51">
        <v>2188884.6043729801</v>
      </c>
      <c r="H227" s="51"/>
      <c r="K227" s="10" t="s">
        <v>1050</v>
      </c>
      <c r="L227" s="64" t="s">
        <v>10</v>
      </c>
      <c r="M227" s="58" t="s">
        <v>705</v>
      </c>
      <c r="N227" s="58">
        <v>3494520</v>
      </c>
      <c r="O227" s="58" t="s">
        <v>973</v>
      </c>
    </row>
    <row r="228" spans="1:15" x14ac:dyDescent="0.25">
      <c r="A228" s="5">
        <v>80111600</v>
      </c>
      <c r="B228" s="54" t="s">
        <v>1270</v>
      </c>
      <c r="C228" s="15" t="s">
        <v>19</v>
      </c>
      <c r="D228" s="16">
        <v>1</v>
      </c>
      <c r="E228" s="8" t="s">
        <v>7</v>
      </c>
      <c r="F228" s="8" t="s">
        <v>4</v>
      </c>
      <c r="G228" s="51">
        <v>3414000</v>
      </c>
      <c r="H228" s="51"/>
      <c r="K228" s="10" t="s">
        <v>1050</v>
      </c>
      <c r="L228" s="64" t="s">
        <v>10</v>
      </c>
      <c r="M228" s="58" t="s">
        <v>705</v>
      </c>
      <c r="N228" s="58">
        <v>3494520</v>
      </c>
      <c r="O228" s="58" t="s">
        <v>973</v>
      </c>
    </row>
    <row r="229" spans="1:15" x14ac:dyDescent="0.25">
      <c r="A229" s="5">
        <v>80111600</v>
      </c>
      <c r="B229" s="54" t="s">
        <v>1810</v>
      </c>
      <c r="C229" s="15" t="s">
        <v>19</v>
      </c>
      <c r="D229" s="16">
        <v>2</v>
      </c>
      <c r="E229" s="8" t="s">
        <v>7</v>
      </c>
      <c r="F229" s="8" t="s">
        <v>4</v>
      </c>
      <c r="G229" s="51">
        <v>7520000</v>
      </c>
      <c r="H229" s="51"/>
      <c r="K229" s="10" t="s">
        <v>1050</v>
      </c>
      <c r="L229" s="64" t="s">
        <v>10</v>
      </c>
      <c r="M229" s="58" t="s">
        <v>705</v>
      </c>
      <c r="N229" s="58">
        <v>3494520</v>
      </c>
      <c r="O229" s="58" t="s">
        <v>973</v>
      </c>
    </row>
    <row r="230" spans="1:15" x14ac:dyDescent="0.25">
      <c r="A230" s="5">
        <v>72101508</v>
      </c>
      <c r="B230" s="54" t="s">
        <v>1271</v>
      </c>
      <c r="C230" s="15" t="s">
        <v>18</v>
      </c>
      <c r="D230" s="16">
        <v>1</v>
      </c>
      <c r="E230" s="8" t="s">
        <v>1362</v>
      </c>
      <c r="F230" s="8" t="s">
        <v>4</v>
      </c>
      <c r="G230" s="51">
        <v>75000000</v>
      </c>
      <c r="H230" s="51"/>
      <c r="K230" s="10" t="s">
        <v>1050</v>
      </c>
      <c r="L230" s="64" t="s">
        <v>10</v>
      </c>
      <c r="M230" s="58" t="s">
        <v>705</v>
      </c>
      <c r="N230" s="58">
        <v>3494520</v>
      </c>
      <c r="O230" s="58" t="s">
        <v>973</v>
      </c>
    </row>
    <row r="231" spans="1:15" x14ac:dyDescent="0.25">
      <c r="A231" s="5">
        <v>45101515</v>
      </c>
      <c r="B231" s="54" t="s">
        <v>1272</v>
      </c>
      <c r="C231" s="15" t="s">
        <v>17</v>
      </c>
      <c r="D231" s="16">
        <v>1</v>
      </c>
      <c r="E231" s="8" t="s">
        <v>11</v>
      </c>
      <c r="F231" s="8" t="s">
        <v>4</v>
      </c>
      <c r="G231" s="51">
        <v>25000000</v>
      </c>
      <c r="H231" s="51">
        <v>19272844</v>
      </c>
      <c r="K231" s="10" t="s">
        <v>1050</v>
      </c>
      <c r="L231" s="64" t="s">
        <v>10</v>
      </c>
      <c r="M231" s="58" t="s">
        <v>705</v>
      </c>
      <c r="N231" s="58">
        <v>3494520</v>
      </c>
      <c r="O231" s="58" t="s">
        <v>973</v>
      </c>
    </row>
    <row r="232" spans="1:15" x14ac:dyDescent="0.25">
      <c r="A232" s="5">
        <v>40101701</v>
      </c>
      <c r="B232" s="54" t="s">
        <v>1709</v>
      </c>
      <c r="C232" s="15" t="s">
        <v>17</v>
      </c>
      <c r="D232" s="16">
        <v>1</v>
      </c>
      <c r="E232" s="8" t="s">
        <v>11</v>
      </c>
      <c r="F232" s="8" t="s">
        <v>4</v>
      </c>
      <c r="G232" s="51">
        <v>12327816</v>
      </c>
      <c r="H232" s="51">
        <v>12327816</v>
      </c>
      <c r="I232" s="6" t="s">
        <v>1865</v>
      </c>
      <c r="J232" s="10" t="s">
        <v>1866</v>
      </c>
      <c r="K232" s="10" t="s">
        <v>1050</v>
      </c>
      <c r="L232" s="64" t="s">
        <v>10</v>
      </c>
      <c r="M232" s="58" t="s">
        <v>705</v>
      </c>
      <c r="N232" s="58">
        <v>3494520</v>
      </c>
      <c r="O232" s="58" t="s">
        <v>973</v>
      </c>
    </row>
    <row r="233" spans="1:15" x14ac:dyDescent="0.25">
      <c r="A233" s="5">
        <v>81101703</v>
      </c>
      <c r="B233" s="54" t="s">
        <v>1378</v>
      </c>
      <c r="C233" s="15" t="s">
        <v>15</v>
      </c>
      <c r="D233" s="16">
        <v>3</v>
      </c>
      <c r="E233" s="8" t="s">
        <v>11</v>
      </c>
      <c r="F233" s="8" t="s">
        <v>4</v>
      </c>
      <c r="G233" s="51">
        <v>6652100</v>
      </c>
      <c r="H233" s="51">
        <v>6652100</v>
      </c>
      <c r="I233" s="6" t="s">
        <v>1508</v>
      </c>
      <c r="J233" s="10">
        <v>1141</v>
      </c>
      <c r="K233" s="10" t="s">
        <v>1050</v>
      </c>
      <c r="L233" s="64" t="s">
        <v>10</v>
      </c>
      <c r="M233" s="58" t="s">
        <v>705</v>
      </c>
      <c r="N233" s="58">
        <v>3494520</v>
      </c>
      <c r="O233" s="58" t="s">
        <v>973</v>
      </c>
    </row>
    <row r="234" spans="1:15" x14ac:dyDescent="0.25">
      <c r="A234" s="5">
        <v>92101501</v>
      </c>
      <c r="B234" s="54" t="s">
        <v>1379</v>
      </c>
      <c r="C234" s="15" t="s">
        <v>15</v>
      </c>
      <c r="D234" s="16">
        <v>2</v>
      </c>
      <c r="E234" s="8" t="s">
        <v>9</v>
      </c>
      <c r="F234" s="8" t="s">
        <v>4</v>
      </c>
      <c r="G234" s="51">
        <v>232906361</v>
      </c>
      <c r="H234" s="51">
        <v>232906361</v>
      </c>
      <c r="I234" s="6" t="s">
        <v>898</v>
      </c>
      <c r="J234" s="10">
        <v>329</v>
      </c>
      <c r="K234" s="10" t="s">
        <v>1050</v>
      </c>
      <c r="L234" s="64" t="s">
        <v>10</v>
      </c>
      <c r="M234" s="58" t="s">
        <v>705</v>
      </c>
      <c r="N234" s="58">
        <v>3494520</v>
      </c>
      <c r="O234" s="58" t="s">
        <v>973</v>
      </c>
    </row>
    <row r="235" spans="1:15" x14ac:dyDescent="0.25">
      <c r="A235" s="5">
        <v>81112100</v>
      </c>
      <c r="B235" s="54" t="s">
        <v>1380</v>
      </c>
      <c r="C235" s="15" t="s">
        <v>15</v>
      </c>
      <c r="D235" s="16">
        <v>2</v>
      </c>
      <c r="E235" s="8" t="s">
        <v>7</v>
      </c>
      <c r="F235" s="8" t="s">
        <v>4</v>
      </c>
      <c r="G235" s="51">
        <v>100326659</v>
      </c>
      <c r="H235" s="51">
        <v>100326659</v>
      </c>
      <c r="I235" s="6" t="s">
        <v>1781</v>
      </c>
      <c r="J235" s="10">
        <v>367</v>
      </c>
      <c r="K235" s="10" t="s">
        <v>1050</v>
      </c>
      <c r="L235" s="64" t="s">
        <v>10</v>
      </c>
      <c r="M235" s="58" t="s">
        <v>705</v>
      </c>
      <c r="N235" s="58">
        <v>3494520</v>
      </c>
      <c r="O235" s="58" t="s">
        <v>973</v>
      </c>
    </row>
    <row r="236" spans="1:15" x14ac:dyDescent="0.25">
      <c r="A236" s="5">
        <v>82121700</v>
      </c>
      <c r="B236" s="54" t="s">
        <v>1381</v>
      </c>
      <c r="C236" s="15" t="s">
        <v>15</v>
      </c>
      <c r="D236" s="16">
        <v>2</v>
      </c>
      <c r="E236" s="8" t="s">
        <v>12</v>
      </c>
      <c r="F236" s="8" t="s">
        <v>4</v>
      </c>
      <c r="G236" s="51">
        <v>8500000</v>
      </c>
      <c r="H236" s="51">
        <v>8500000</v>
      </c>
      <c r="I236" s="6" t="s">
        <v>551</v>
      </c>
      <c r="J236" s="10" t="s">
        <v>1509</v>
      </c>
      <c r="K236" s="10" t="s">
        <v>1050</v>
      </c>
      <c r="L236" s="64" t="s">
        <v>10</v>
      </c>
      <c r="M236" s="58" t="s">
        <v>705</v>
      </c>
      <c r="N236" s="58">
        <v>3494520</v>
      </c>
      <c r="O236" s="58" t="s">
        <v>973</v>
      </c>
    </row>
    <row r="237" spans="1:15" x14ac:dyDescent="0.25">
      <c r="A237" s="5">
        <v>72154066</v>
      </c>
      <c r="B237" s="54" t="s">
        <v>1382</v>
      </c>
      <c r="C237" s="15" t="s">
        <v>16</v>
      </c>
      <c r="D237" s="16">
        <v>2</v>
      </c>
      <c r="E237" s="8" t="s">
        <v>7</v>
      </c>
      <c r="F237" s="8" t="s">
        <v>4</v>
      </c>
      <c r="G237" s="51">
        <v>10173585</v>
      </c>
      <c r="H237" s="51">
        <v>10173585</v>
      </c>
      <c r="I237" s="6" t="s">
        <v>1510</v>
      </c>
      <c r="J237" s="10" t="s">
        <v>1511</v>
      </c>
      <c r="K237" s="10" t="s">
        <v>1050</v>
      </c>
      <c r="L237" s="64" t="s">
        <v>10</v>
      </c>
      <c r="M237" s="58" t="s">
        <v>705</v>
      </c>
      <c r="N237" s="58">
        <v>3494520</v>
      </c>
      <c r="O237" s="58" t="s">
        <v>973</v>
      </c>
    </row>
    <row r="238" spans="1:15" x14ac:dyDescent="0.25">
      <c r="A238" s="5">
        <v>80111600</v>
      </c>
      <c r="B238" s="54" t="s">
        <v>1383</v>
      </c>
      <c r="C238" s="15" t="s">
        <v>16</v>
      </c>
      <c r="D238" s="16">
        <v>4</v>
      </c>
      <c r="E238" s="8" t="s">
        <v>7</v>
      </c>
      <c r="F238" s="8" t="s">
        <v>4</v>
      </c>
      <c r="G238" s="51">
        <v>29935920</v>
      </c>
      <c r="H238" s="51">
        <v>29935920</v>
      </c>
      <c r="I238" s="6" t="s">
        <v>1512</v>
      </c>
      <c r="J238" s="10" t="s">
        <v>1513</v>
      </c>
      <c r="K238" s="10" t="s">
        <v>1050</v>
      </c>
      <c r="L238" s="64" t="s">
        <v>10</v>
      </c>
      <c r="M238" s="58" t="s">
        <v>705</v>
      </c>
      <c r="N238" s="58">
        <v>3494520</v>
      </c>
      <c r="O238" s="58" t="s">
        <v>973</v>
      </c>
    </row>
    <row r="239" spans="1:15" x14ac:dyDescent="0.25">
      <c r="A239" s="5">
        <v>82121700</v>
      </c>
      <c r="B239" s="54" t="s">
        <v>1381</v>
      </c>
      <c r="C239" s="15" t="s">
        <v>18</v>
      </c>
      <c r="D239" s="16">
        <v>2</v>
      </c>
      <c r="E239" s="8" t="s">
        <v>12</v>
      </c>
      <c r="F239" s="8" t="s">
        <v>4</v>
      </c>
      <c r="G239" s="51">
        <v>6000000</v>
      </c>
      <c r="H239" s="51">
        <v>6000000</v>
      </c>
      <c r="I239" s="6" t="s">
        <v>551</v>
      </c>
      <c r="J239" s="10">
        <v>626</v>
      </c>
      <c r="K239" s="10" t="s">
        <v>1050</v>
      </c>
      <c r="L239" s="64" t="s">
        <v>10</v>
      </c>
      <c r="M239" s="58" t="s">
        <v>705</v>
      </c>
      <c r="N239" s="58">
        <v>3494520</v>
      </c>
      <c r="O239" s="58" t="s">
        <v>973</v>
      </c>
    </row>
    <row r="240" spans="1:15" x14ac:dyDescent="0.25">
      <c r="A240" s="5">
        <v>81112100</v>
      </c>
      <c r="B240" s="54" t="s">
        <v>1710</v>
      </c>
      <c r="C240" s="15" t="s">
        <v>17</v>
      </c>
      <c r="D240" s="16">
        <v>1</v>
      </c>
      <c r="E240" s="8" t="s">
        <v>7</v>
      </c>
      <c r="F240" s="8" t="s">
        <v>4</v>
      </c>
      <c r="G240" s="51">
        <v>64239708</v>
      </c>
      <c r="H240" s="51">
        <v>64239708</v>
      </c>
      <c r="I240" s="6" t="s">
        <v>1781</v>
      </c>
      <c r="J240" s="10">
        <v>367</v>
      </c>
      <c r="K240" s="10" t="s">
        <v>1050</v>
      </c>
      <c r="L240" s="64" t="s">
        <v>10</v>
      </c>
      <c r="M240" s="58" t="s">
        <v>705</v>
      </c>
      <c r="N240" s="58">
        <v>3494520</v>
      </c>
      <c r="O240" s="58" t="s">
        <v>973</v>
      </c>
    </row>
    <row r="241" spans="1:15" x14ac:dyDescent="0.25">
      <c r="A241" s="5">
        <v>92101501</v>
      </c>
      <c r="B241" s="54" t="s">
        <v>1379</v>
      </c>
      <c r="C241" s="15" t="s">
        <v>17</v>
      </c>
      <c r="D241" s="16">
        <v>1</v>
      </c>
      <c r="E241" s="8" t="s">
        <v>9</v>
      </c>
      <c r="F241" s="8" t="s">
        <v>4</v>
      </c>
      <c r="G241" s="51">
        <v>9424444</v>
      </c>
      <c r="H241" s="51">
        <v>9424444</v>
      </c>
      <c r="I241" s="6" t="s">
        <v>898</v>
      </c>
      <c r="J241" s="10">
        <v>329</v>
      </c>
      <c r="K241" s="10" t="s">
        <v>1050</v>
      </c>
      <c r="L241" s="64" t="s">
        <v>10</v>
      </c>
      <c r="M241" s="58" t="s">
        <v>705</v>
      </c>
      <c r="N241" s="58">
        <v>3494520</v>
      </c>
      <c r="O241" s="58" t="s">
        <v>973</v>
      </c>
    </row>
    <row r="242" spans="1:15" x14ac:dyDescent="0.25">
      <c r="A242" s="5">
        <v>81112100</v>
      </c>
      <c r="B242" s="54" t="s">
        <v>1710</v>
      </c>
      <c r="C242" s="15" t="s">
        <v>18</v>
      </c>
      <c r="D242" s="16">
        <v>1</v>
      </c>
      <c r="E242" s="8" t="s">
        <v>7</v>
      </c>
      <c r="F242" s="8" t="s">
        <v>4</v>
      </c>
      <c r="G242" s="51">
        <v>118120201</v>
      </c>
      <c r="H242" s="51">
        <v>118120201</v>
      </c>
      <c r="I242" s="6" t="s">
        <v>1781</v>
      </c>
      <c r="J242" s="10" t="s">
        <v>1867</v>
      </c>
      <c r="K242" s="10" t="s">
        <v>1050</v>
      </c>
      <c r="L242" s="64" t="s">
        <v>10</v>
      </c>
      <c r="M242" s="58" t="s">
        <v>705</v>
      </c>
      <c r="N242" s="58">
        <v>3494520</v>
      </c>
      <c r="O242" s="58" t="s">
        <v>973</v>
      </c>
    </row>
    <row r="243" spans="1:15" x14ac:dyDescent="0.25">
      <c r="A243" s="5">
        <v>70111703</v>
      </c>
      <c r="B243" s="54" t="s">
        <v>1811</v>
      </c>
      <c r="C243" s="15" t="s">
        <v>18</v>
      </c>
      <c r="D243" s="16">
        <v>1</v>
      </c>
      <c r="E243" s="8" t="s">
        <v>7</v>
      </c>
      <c r="F243" s="8" t="s">
        <v>4</v>
      </c>
      <c r="G243" s="51">
        <v>1078825</v>
      </c>
      <c r="H243" s="51">
        <v>1078825</v>
      </c>
      <c r="K243" s="10" t="s">
        <v>1050</v>
      </c>
      <c r="L243" s="64" t="s">
        <v>10</v>
      </c>
      <c r="M243" s="58" t="s">
        <v>705</v>
      </c>
      <c r="N243" s="58">
        <v>3494520</v>
      </c>
      <c r="O243" s="58" t="s">
        <v>973</v>
      </c>
    </row>
    <row r="244" spans="1:15" x14ac:dyDescent="0.25">
      <c r="A244" s="5">
        <v>80111600</v>
      </c>
      <c r="B244" s="54" t="s">
        <v>1265</v>
      </c>
      <c r="C244" s="15" t="s">
        <v>19</v>
      </c>
      <c r="D244" s="16">
        <v>8</v>
      </c>
      <c r="E244" s="8" t="s">
        <v>7</v>
      </c>
      <c r="F244" s="8" t="s">
        <v>4</v>
      </c>
      <c r="G244" s="51">
        <v>35125085</v>
      </c>
      <c r="H244" s="51">
        <v>23521080</v>
      </c>
      <c r="K244" s="10" t="s">
        <v>1050</v>
      </c>
      <c r="L244" s="64" t="s">
        <v>10</v>
      </c>
      <c r="M244" s="58" t="s">
        <v>705</v>
      </c>
      <c r="N244" s="58">
        <v>3494520</v>
      </c>
      <c r="O244" s="58" t="s">
        <v>973</v>
      </c>
    </row>
    <row r="245" spans="1:15" x14ac:dyDescent="0.25">
      <c r="A245" s="5">
        <v>82101504</v>
      </c>
      <c r="B245" s="54" t="s">
        <v>1702</v>
      </c>
      <c r="C245" s="15" t="s">
        <v>15</v>
      </c>
      <c r="D245" s="16">
        <v>11</v>
      </c>
      <c r="E245" s="8" t="s">
        <v>11</v>
      </c>
      <c r="F245" s="8" t="s">
        <v>4</v>
      </c>
      <c r="G245" s="51">
        <v>24449470</v>
      </c>
      <c r="H245" s="51">
        <v>24449470</v>
      </c>
      <c r="I245" s="6" t="s">
        <v>1769</v>
      </c>
      <c r="J245" s="10">
        <v>285</v>
      </c>
      <c r="K245" s="10" t="s">
        <v>1050</v>
      </c>
      <c r="L245" s="64" t="s">
        <v>1363</v>
      </c>
      <c r="M245" s="58" t="s">
        <v>1364</v>
      </c>
      <c r="N245" s="58">
        <v>3494520</v>
      </c>
      <c r="O245" s="58" t="s">
        <v>2001</v>
      </c>
    </row>
    <row r="246" spans="1:15" x14ac:dyDescent="0.25">
      <c r="A246" s="5">
        <v>80111605</v>
      </c>
      <c r="B246" s="54" t="s">
        <v>1181</v>
      </c>
      <c r="C246" s="15" t="s">
        <v>15</v>
      </c>
      <c r="D246" s="16">
        <v>10</v>
      </c>
      <c r="E246" s="8" t="s">
        <v>7</v>
      </c>
      <c r="F246" s="8" t="s">
        <v>4</v>
      </c>
      <c r="G246" s="51">
        <v>47500000</v>
      </c>
      <c r="H246" s="51">
        <v>23750000</v>
      </c>
      <c r="I246" s="6" t="s">
        <v>483</v>
      </c>
      <c r="J246" s="10">
        <v>240</v>
      </c>
      <c r="K246" s="10" t="s">
        <v>1050</v>
      </c>
      <c r="L246" s="64" t="s">
        <v>1363</v>
      </c>
      <c r="M246" s="58" t="s">
        <v>1364</v>
      </c>
      <c r="N246" s="58">
        <v>3494520</v>
      </c>
      <c r="O246" s="58" t="s">
        <v>2001</v>
      </c>
    </row>
    <row r="247" spans="1:15" x14ac:dyDescent="0.25">
      <c r="A247" s="5">
        <v>80111607</v>
      </c>
      <c r="B247" s="54" t="s">
        <v>1182</v>
      </c>
      <c r="C247" s="15" t="s">
        <v>15</v>
      </c>
      <c r="D247" s="16">
        <v>10</v>
      </c>
      <c r="E247" s="8" t="s">
        <v>7</v>
      </c>
      <c r="F247" s="8" t="s">
        <v>4</v>
      </c>
      <c r="G247" s="51">
        <v>99000000</v>
      </c>
      <c r="H247" s="51">
        <v>69300000</v>
      </c>
      <c r="I247" s="6" t="s">
        <v>1552</v>
      </c>
      <c r="J247" s="10">
        <v>61</v>
      </c>
      <c r="K247" s="10" t="s">
        <v>1050</v>
      </c>
      <c r="L247" s="64" t="s">
        <v>1363</v>
      </c>
      <c r="M247" s="58" t="s">
        <v>1364</v>
      </c>
      <c r="N247" s="58">
        <v>3494520</v>
      </c>
      <c r="O247" s="58" t="s">
        <v>2001</v>
      </c>
    </row>
    <row r="248" spans="1:15" x14ac:dyDescent="0.25">
      <c r="A248" s="5">
        <v>80111605</v>
      </c>
      <c r="B248" s="54" t="s">
        <v>1183</v>
      </c>
      <c r="C248" s="15" t="s">
        <v>15</v>
      </c>
      <c r="D248" s="16">
        <v>10</v>
      </c>
      <c r="E248" s="8" t="s">
        <v>7</v>
      </c>
      <c r="F248" s="8" t="s">
        <v>4</v>
      </c>
      <c r="G248" s="51">
        <v>85531200</v>
      </c>
      <c r="H248" s="51">
        <v>59871840</v>
      </c>
      <c r="I248" s="6" t="s">
        <v>1553</v>
      </c>
      <c r="J248" s="10">
        <v>60</v>
      </c>
      <c r="K248" s="10" t="s">
        <v>1050</v>
      </c>
      <c r="L248" s="64" t="s">
        <v>1363</v>
      </c>
      <c r="M248" s="58" t="s">
        <v>1364</v>
      </c>
      <c r="N248" s="58">
        <v>3494520</v>
      </c>
      <c r="O248" s="58" t="s">
        <v>2001</v>
      </c>
    </row>
    <row r="249" spans="1:15" x14ac:dyDescent="0.25">
      <c r="A249" s="5">
        <v>80111605</v>
      </c>
      <c r="B249" s="54" t="s">
        <v>1184</v>
      </c>
      <c r="C249" s="15" t="s">
        <v>15</v>
      </c>
      <c r="D249" s="16">
        <v>10</v>
      </c>
      <c r="E249" s="8" t="s">
        <v>7</v>
      </c>
      <c r="F249" s="8" t="s">
        <v>4</v>
      </c>
      <c r="G249" s="51">
        <v>52922430</v>
      </c>
      <c r="H249" s="51">
        <v>41161890</v>
      </c>
      <c r="I249" s="6" t="s">
        <v>1770</v>
      </c>
      <c r="J249" s="10">
        <v>358</v>
      </c>
      <c r="K249" s="10" t="s">
        <v>1050</v>
      </c>
      <c r="L249" s="64" t="s">
        <v>1363</v>
      </c>
      <c r="M249" s="58" t="s">
        <v>1364</v>
      </c>
      <c r="N249" s="58">
        <v>3494520</v>
      </c>
      <c r="O249" s="58" t="s">
        <v>2001</v>
      </c>
    </row>
    <row r="250" spans="1:15" x14ac:dyDescent="0.25">
      <c r="A250" s="5">
        <v>80111601</v>
      </c>
      <c r="B250" s="54" t="s">
        <v>1185</v>
      </c>
      <c r="C250" s="15" t="s">
        <v>15</v>
      </c>
      <c r="D250" s="16">
        <v>10</v>
      </c>
      <c r="E250" s="8" t="s">
        <v>7</v>
      </c>
      <c r="F250" s="8" t="s">
        <v>4</v>
      </c>
      <c r="G250" s="51">
        <v>34533220</v>
      </c>
      <c r="H250" s="51">
        <v>17266610</v>
      </c>
      <c r="I250" s="6" t="s">
        <v>202</v>
      </c>
      <c r="J250" s="10">
        <v>78</v>
      </c>
      <c r="K250" s="10" t="s">
        <v>1050</v>
      </c>
      <c r="L250" s="64" t="s">
        <v>1363</v>
      </c>
      <c r="M250" s="58" t="s">
        <v>1364</v>
      </c>
      <c r="N250" s="58">
        <v>3494520</v>
      </c>
      <c r="O250" s="58" t="s">
        <v>2001</v>
      </c>
    </row>
    <row r="251" spans="1:15" x14ac:dyDescent="0.25">
      <c r="A251" s="5">
        <v>80111601</v>
      </c>
      <c r="B251" s="54" t="s">
        <v>999</v>
      </c>
      <c r="C251" s="15" t="s">
        <v>17</v>
      </c>
      <c r="D251" s="16">
        <v>5</v>
      </c>
      <c r="E251" s="8" t="s">
        <v>7</v>
      </c>
      <c r="F251" s="8" t="s">
        <v>4</v>
      </c>
      <c r="G251" s="51">
        <v>17266610</v>
      </c>
      <c r="H251" s="51">
        <v>17266610</v>
      </c>
      <c r="I251" s="6" t="s">
        <v>220</v>
      </c>
      <c r="J251" s="10">
        <v>396</v>
      </c>
      <c r="K251" s="10" t="s">
        <v>1050</v>
      </c>
      <c r="L251" s="64" t="s">
        <v>1363</v>
      </c>
      <c r="M251" s="58" t="s">
        <v>1685</v>
      </c>
      <c r="N251" s="58">
        <v>3494520</v>
      </c>
      <c r="O251" s="58" t="s">
        <v>1687</v>
      </c>
    </row>
    <row r="252" spans="1:15" x14ac:dyDescent="0.25">
      <c r="A252" s="5">
        <v>80111607</v>
      </c>
      <c r="B252" s="54" t="s">
        <v>1186</v>
      </c>
      <c r="C252" s="15" t="s">
        <v>16</v>
      </c>
      <c r="D252" s="16">
        <v>5</v>
      </c>
      <c r="E252" s="8" t="s">
        <v>7</v>
      </c>
      <c r="F252" s="8" t="s">
        <v>4</v>
      </c>
      <c r="G252" s="51">
        <v>32074200</v>
      </c>
      <c r="H252" s="51">
        <v>32074200</v>
      </c>
      <c r="I252" s="6" t="s">
        <v>1771</v>
      </c>
      <c r="J252" s="10">
        <v>359</v>
      </c>
      <c r="K252" s="10" t="s">
        <v>1050</v>
      </c>
      <c r="L252" s="64" t="s">
        <v>1363</v>
      </c>
      <c r="M252" s="58" t="s">
        <v>1685</v>
      </c>
      <c r="N252" s="58">
        <v>3494520</v>
      </c>
      <c r="O252" s="58" t="s">
        <v>1687</v>
      </c>
    </row>
    <row r="253" spans="1:15" x14ac:dyDescent="0.25">
      <c r="A253" s="5">
        <v>80111621</v>
      </c>
      <c r="B253" s="54" t="s">
        <v>994</v>
      </c>
      <c r="C253" s="15" t="s">
        <v>15</v>
      </c>
      <c r="D253" s="16">
        <v>10</v>
      </c>
      <c r="E253" s="8" t="s">
        <v>7</v>
      </c>
      <c r="F253" s="8" t="s">
        <v>4</v>
      </c>
      <c r="G253" s="51">
        <v>34533220</v>
      </c>
      <c r="H253" s="51">
        <v>17266610</v>
      </c>
      <c r="I253" s="6" t="s">
        <v>221</v>
      </c>
      <c r="J253" s="10">
        <v>155</v>
      </c>
      <c r="K253" s="10" t="s">
        <v>1050</v>
      </c>
      <c r="L253" s="64" t="s">
        <v>1363</v>
      </c>
      <c r="M253" s="58" t="s">
        <v>1364</v>
      </c>
      <c r="N253" s="58">
        <v>3494520</v>
      </c>
      <c r="O253" s="58" t="s">
        <v>2001</v>
      </c>
    </row>
    <row r="254" spans="1:15" x14ac:dyDescent="0.25">
      <c r="A254" s="5">
        <v>80111607</v>
      </c>
      <c r="B254" s="54" t="s">
        <v>1187</v>
      </c>
      <c r="C254" s="15" t="s">
        <v>15</v>
      </c>
      <c r="D254" s="16">
        <v>10</v>
      </c>
      <c r="E254" s="8" t="s">
        <v>7</v>
      </c>
      <c r="F254" s="8" t="s">
        <v>4</v>
      </c>
      <c r="G254" s="51">
        <v>48765600</v>
      </c>
      <c r="H254" s="51">
        <v>29259360</v>
      </c>
      <c r="I254" s="6" t="s">
        <v>173</v>
      </c>
      <c r="J254" s="10">
        <v>228</v>
      </c>
      <c r="K254" s="10" t="s">
        <v>1050</v>
      </c>
      <c r="L254" s="64" t="s">
        <v>1363</v>
      </c>
      <c r="M254" s="58" t="s">
        <v>1364</v>
      </c>
      <c r="N254" s="58">
        <v>3494520</v>
      </c>
      <c r="O254" s="58" t="s">
        <v>2001</v>
      </c>
    </row>
    <row r="255" spans="1:15" x14ac:dyDescent="0.25">
      <c r="A255" s="5">
        <v>80111607</v>
      </c>
      <c r="B255" s="54" t="s">
        <v>996</v>
      </c>
      <c r="C255" s="15" t="s">
        <v>15</v>
      </c>
      <c r="D255" s="16">
        <v>10</v>
      </c>
      <c r="E255" s="8" t="s">
        <v>7</v>
      </c>
      <c r="F255" s="8" t="s">
        <v>4</v>
      </c>
      <c r="G255" s="51">
        <v>36885330</v>
      </c>
      <c r="H255" s="51">
        <v>25819731</v>
      </c>
      <c r="I255" s="6" t="s">
        <v>1554</v>
      </c>
      <c r="J255" s="10">
        <v>79</v>
      </c>
      <c r="K255" s="10" t="s">
        <v>1050</v>
      </c>
      <c r="L255" s="64" t="s">
        <v>1363</v>
      </c>
      <c r="M255" s="58" t="s">
        <v>1364</v>
      </c>
      <c r="N255" s="58">
        <v>3494520</v>
      </c>
      <c r="O255" s="58" t="s">
        <v>2001</v>
      </c>
    </row>
    <row r="256" spans="1:15" x14ac:dyDescent="0.25">
      <c r="A256" s="5">
        <v>80111601</v>
      </c>
      <c r="B256" s="54" t="s">
        <v>1000</v>
      </c>
      <c r="C256" s="15" t="s">
        <v>15</v>
      </c>
      <c r="D256" s="16">
        <v>10</v>
      </c>
      <c r="E256" s="8" t="s">
        <v>7</v>
      </c>
      <c r="F256" s="8" t="s">
        <v>4</v>
      </c>
      <c r="G256" s="51">
        <v>34533220</v>
      </c>
      <c r="H256" s="51">
        <v>17266610</v>
      </c>
      <c r="I256" s="6" t="s">
        <v>157</v>
      </c>
      <c r="J256" s="10">
        <v>156</v>
      </c>
      <c r="K256" s="10" t="s">
        <v>1050</v>
      </c>
      <c r="L256" s="64" t="s">
        <v>1363</v>
      </c>
      <c r="M256" s="58" t="s">
        <v>1364</v>
      </c>
      <c r="N256" s="58">
        <v>3494520</v>
      </c>
      <c r="O256" s="58" t="s">
        <v>2001</v>
      </c>
    </row>
    <row r="257" spans="1:15" x14ac:dyDescent="0.25">
      <c r="A257" s="5">
        <v>80111607</v>
      </c>
      <c r="B257" s="54" t="s">
        <v>996</v>
      </c>
      <c r="C257" s="15" t="s">
        <v>15</v>
      </c>
      <c r="D257" s="16">
        <v>10</v>
      </c>
      <c r="E257" s="8" t="s">
        <v>7</v>
      </c>
      <c r="F257" s="8" t="s">
        <v>4</v>
      </c>
      <c r="G257" s="51">
        <v>35281620</v>
      </c>
      <c r="H257" s="51">
        <v>17640810</v>
      </c>
      <c r="I257" s="6" t="s">
        <v>171</v>
      </c>
      <c r="J257" s="10">
        <v>231</v>
      </c>
      <c r="K257" s="10" t="s">
        <v>1050</v>
      </c>
      <c r="L257" s="64" t="s">
        <v>1363</v>
      </c>
      <c r="M257" s="58" t="s">
        <v>1364</v>
      </c>
      <c r="N257" s="58">
        <v>3494520</v>
      </c>
      <c r="O257" s="58" t="s">
        <v>2001</v>
      </c>
    </row>
    <row r="258" spans="1:15" x14ac:dyDescent="0.25">
      <c r="A258" s="5">
        <v>80111607</v>
      </c>
      <c r="B258" s="54" t="s">
        <v>1703</v>
      </c>
      <c r="C258" s="15" t="s">
        <v>17</v>
      </c>
      <c r="D258" s="16">
        <v>5</v>
      </c>
      <c r="E258" s="8" t="s">
        <v>7</v>
      </c>
      <c r="F258" s="8" t="s">
        <v>4</v>
      </c>
      <c r="G258" s="51">
        <v>24021080</v>
      </c>
      <c r="H258" s="51">
        <v>24021080</v>
      </c>
      <c r="I258" s="6" t="s">
        <v>1868</v>
      </c>
      <c r="J258" s="10">
        <v>390</v>
      </c>
      <c r="K258" s="10" t="s">
        <v>1050</v>
      </c>
      <c r="L258" s="64" t="s">
        <v>1363</v>
      </c>
      <c r="M258" s="58" t="s">
        <v>1685</v>
      </c>
      <c r="N258" s="58">
        <v>3494520</v>
      </c>
      <c r="O258" s="58" t="s">
        <v>1687</v>
      </c>
    </row>
    <row r="259" spans="1:15" x14ac:dyDescent="0.25">
      <c r="A259" s="5">
        <v>80111607</v>
      </c>
      <c r="B259" s="54" t="s">
        <v>1188</v>
      </c>
      <c r="C259" s="15" t="s">
        <v>15</v>
      </c>
      <c r="D259" s="16">
        <v>10</v>
      </c>
      <c r="E259" s="8" t="s">
        <v>7</v>
      </c>
      <c r="F259" s="8" t="s">
        <v>4</v>
      </c>
      <c r="G259" s="51">
        <v>42765600</v>
      </c>
      <c r="H259" s="51">
        <v>21382800</v>
      </c>
      <c r="I259" s="6" t="s">
        <v>1555</v>
      </c>
      <c r="J259" s="10">
        <v>139</v>
      </c>
      <c r="K259" s="10" t="s">
        <v>1050</v>
      </c>
      <c r="L259" s="64" t="s">
        <v>1363</v>
      </c>
      <c r="M259" s="58" t="s">
        <v>1364</v>
      </c>
      <c r="N259" s="58">
        <v>3494520</v>
      </c>
      <c r="O259" s="58" t="s">
        <v>2001</v>
      </c>
    </row>
    <row r="260" spans="1:15" x14ac:dyDescent="0.25">
      <c r="A260" s="5">
        <v>80111607</v>
      </c>
      <c r="B260" s="54" t="s">
        <v>1189</v>
      </c>
      <c r="C260" s="15" t="s">
        <v>15</v>
      </c>
      <c r="D260" s="16">
        <v>10</v>
      </c>
      <c r="E260" s="8" t="s">
        <v>7</v>
      </c>
      <c r="F260" s="8" t="s">
        <v>4</v>
      </c>
      <c r="G260" s="51">
        <v>42765600</v>
      </c>
      <c r="H260" s="51">
        <v>21382800</v>
      </c>
      <c r="I260" s="6" t="s">
        <v>224</v>
      </c>
      <c r="J260" s="10">
        <v>243</v>
      </c>
      <c r="K260" s="10" t="s">
        <v>1050</v>
      </c>
      <c r="L260" s="64" t="s">
        <v>1363</v>
      </c>
      <c r="M260" s="58" t="s">
        <v>1364</v>
      </c>
      <c r="N260" s="58">
        <v>3494520</v>
      </c>
      <c r="O260" s="58" t="s">
        <v>2001</v>
      </c>
    </row>
    <row r="261" spans="1:15" x14ac:dyDescent="0.25">
      <c r="A261" s="5">
        <v>80111601</v>
      </c>
      <c r="B261" s="54" t="s">
        <v>1704</v>
      </c>
      <c r="C261" s="15" t="s">
        <v>17</v>
      </c>
      <c r="D261" s="16">
        <v>5</v>
      </c>
      <c r="E261" s="8" t="s">
        <v>7</v>
      </c>
      <c r="F261" s="8" t="s">
        <v>4</v>
      </c>
      <c r="G261" s="51">
        <v>18442665</v>
      </c>
      <c r="H261" s="51">
        <v>18442665</v>
      </c>
      <c r="I261" s="6" t="s">
        <v>1869</v>
      </c>
      <c r="J261" s="10">
        <v>395</v>
      </c>
      <c r="K261" s="10" t="s">
        <v>1050</v>
      </c>
      <c r="L261" s="64" t="s">
        <v>1363</v>
      </c>
      <c r="M261" s="58" t="s">
        <v>1685</v>
      </c>
      <c r="N261" s="58">
        <v>3494520</v>
      </c>
      <c r="O261" s="58" t="s">
        <v>1687</v>
      </c>
    </row>
    <row r="262" spans="1:15" x14ac:dyDescent="0.25">
      <c r="A262" s="5">
        <v>80111607</v>
      </c>
      <c r="B262" s="54" t="s">
        <v>1190</v>
      </c>
      <c r="C262" s="15" t="s">
        <v>15</v>
      </c>
      <c r="D262" s="16">
        <v>10</v>
      </c>
      <c r="E262" s="8" t="s">
        <v>7</v>
      </c>
      <c r="F262" s="8" t="s">
        <v>4</v>
      </c>
      <c r="G262" s="51">
        <v>69551475</v>
      </c>
      <c r="H262" s="51">
        <v>34775740</v>
      </c>
      <c r="I262" s="6" t="s">
        <v>1556</v>
      </c>
      <c r="J262" s="10">
        <v>135</v>
      </c>
      <c r="K262" s="10" t="s">
        <v>1050</v>
      </c>
      <c r="L262" s="64" t="s">
        <v>1363</v>
      </c>
      <c r="M262" s="58" t="s">
        <v>1364</v>
      </c>
      <c r="N262" s="58">
        <v>3494520</v>
      </c>
      <c r="O262" s="58" t="s">
        <v>2001</v>
      </c>
    </row>
    <row r="263" spans="1:15" x14ac:dyDescent="0.25">
      <c r="A263" s="5">
        <v>80111607</v>
      </c>
      <c r="B263" s="54" t="s">
        <v>1039</v>
      </c>
      <c r="C263" s="15" t="s">
        <v>15</v>
      </c>
      <c r="D263" s="16">
        <v>10</v>
      </c>
      <c r="E263" s="8" t="s">
        <v>7</v>
      </c>
      <c r="F263" s="8" t="s">
        <v>4</v>
      </c>
      <c r="G263" s="51">
        <v>52280950</v>
      </c>
      <c r="H263" s="51">
        <v>26140475</v>
      </c>
      <c r="I263" s="6" t="s">
        <v>174</v>
      </c>
      <c r="J263" s="10">
        <v>357</v>
      </c>
      <c r="K263" s="10" t="s">
        <v>1050</v>
      </c>
      <c r="L263" s="64" t="s">
        <v>1363</v>
      </c>
      <c r="M263" s="58" t="s">
        <v>1364</v>
      </c>
      <c r="N263" s="58">
        <v>3494520</v>
      </c>
      <c r="O263" s="58" t="s">
        <v>2001</v>
      </c>
    </row>
    <row r="264" spans="1:15" x14ac:dyDescent="0.25">
      <c r="A264" s="5">
        <v>80111607</v>
      </c>
      <c r="B264" s="54" t="s">
        <v>1191</v>
      </c>
      <c r="C264" s="15" t="s">
        <v>15</v>
      </c>
      <c r="D264" s="16">
        <v>10</v>
      </c>
      <c r="E264" s="8" t="s">
        <v>7</v>
      </c>
      <c r="F264" s="8" t="s">
        <v>4</v>
      </c>
      <c r="G264" s="51">
        <v>64148400</v>
      </c>
      <c r="H264" s="51">
        <v>38489040</v>
      </c>
      <c r="I264" s="6" t="s">
        <v>1557</v>
      </c>
      <c r="J264" s="10">
        <v>202</v>
      </c>
      <c r="K264" s="10" t="s">
        <v>1050</v>
      </c>
      <c r="L264" s="64" t="s">
        <v>1363</v>
      </c>
      <c r="M264" s="58" t="s">
        <v>1364</v>
      </c>
      <c r="N264" s="58">
        <v>3494520</v>
      </c>
      <c r="O264" s="58" t="s">
        <v>2001</v>
      </c>
    </row>
    <row r="265" spans="1:15" x14ac:dyDescent="0.25">
      <c r="A265" s="5">
        <v>80111607</v>
      </c>
      <c r="B265" s="54" t="s">
        <v>1192</v>
      </c>
      <c r="C265" s="15" t="s">
        <v>15</v>
      </c>
      <c r="D265" s="16">
        <v>10</v>
      </c>
      <c r="E265" s="8" t="s">
        <v>7</v>
      </c>
      <c r="F265" s="8" t="s">
        <v>4</v>
      </c>
      <c r="G265" s="51">
        <v>52280950</v>
      </c>
      <c r="H265" s="51">
        <v>36596665</v>
      </c>
      <c r="I265" s="6" t="s">
        <v>175</v>
      </c>
      <c r="J265" s="10">
        <v>91</v>
      </c>
      <c r="K265" s="10" t="s">
        <v>1050</v>
      </c>
      <c r="L265" s="64" t="s">
        <v>1363</v>
      </c>
      <c r="M265" s="58" t="s">
        <v>1364</v>
      </c>
      <c r="N265" s="58">
        <v>3494520</v>
      </c>
      <c r="O265" s="58" t="s">
        <v>2001</v>
      </c>
    </row>
    <row r="266" spans="1:15" x14ac:dyDescent="0.25">
      <c r="A266" s="5">
        <v>80111607</v>
      </c>
      <c r="B266" s="54" t="s">
        <v>1193</v>
      </c>
      <c r="C266" s="15" t="s">
        <v>16</v>
      </c>
      <c r="D266" s="16">
        <v>5</v>
      </c>
      <c r="E266" s="8" t="s">
        <v>7</v>
      </c>
      <c r="F266" s="8" t="s">
        <v>4</v>
      </c>
      <c r="G266" s="51">
        <v>66082690</v>
      </c>
      <c r="H266" s="51">
        <v>46500000</v>
      </c>
      <c r="I266" s="6" t="s">
        <v>1772</v>
      </c>
      <c r="J266" s="10">
        <v>345</v>
      </c>
      <c r="K266" s="10" t="s">
        <v>1050</v>
      </c>
      <c r="L266" s="64" t="s">
        <v>1363</v>
      </c>
      <c r="M266" s="58" t="s">
        <v>1685</v>
      </c>
      <c r="N266" s="58">
        <v>3494520</v>
      </c>
      <c r="O266" s="58" t="s">
        <v>1687</v>
      </c>
    </row>
    <row r="267" spans="1:15" x14ac:dyDescent="0.25">
      <c r="A267" s="5">
        <v>80111607</v>
      </c>
      <c r="B267" s="54" t="s">
        <v>1194</v>
      </c>
      <c r="C267" s="15" t="s">
        <v>15</v>
      </c>
      <c r="D267" s="16">
        <v>10</v>
      </c>
      <c r="E267" s="8" t="s">
        <v>7</v>
      </c>
      <c r="F267" s="8" t="s">
        <v>4</v>
      </c>
      <c r="G267" s="51">
        <v>85531200</v>
      </c>
      <c r="H267" s="51">
        <v>59871840</v>
      </c>
      <c r="I267" s="6" t="s">
        <v>1558</v>
      </c>
      <c r="J267" s="10">
        <v>63</v>
      </c>
      <c r="K267" s="10" t="s">
        <v>1050</v>
      </c>
      <c r="L267" s="64" t="s">
        <v>1363</v>
      </c>
      <c r="M267" s="58" t="s">
        <v>1364</v>
      </c>
      <c r="N267" s="58">
        <v>3494520</v>
      </c>
      <c r="O267" s="58" t="s">
        <v>2001</v>
      </c>
    </row>
    <row r="268" spans="1:15" x14ac:dyDescent="0.25">
      <c r="A268" s="5">
        <v>80111614</v>
      </c>
      <c r="B268" s="54" t="s">
        <v>1195</v>
      </c>
      <c r="C268" s="15" t="s">
        <v>15</v>
      </c>
      <c r="D268" s="16">
        <v>10</v>
      </c>
      <c r="E268" s="8" t="s">
        <v>7</v>
      </c>
      <c r="F268" s="8" t="s">
        <v>4</v>
      </c>
      <c r="G268" s="51">
        <v>98000000</v>
      </c>
      <c r="H268" s="51">
        <v>58800000</v>
      </c>
      <c r="I268" s="6" t="s">
        <v>1559</v>
      </c>
      <c r="J268" s="10">
        <v>230</v>
      </c>
      <c r="K268" s="10" t="s">
        <v>1050</v>
      </c>
      <c r="L268" s="64" t="s">
        <v>1363</v>
      </c>
      <c r="M268" s="58" t="s">
        <v>1364</v>
      </c>
      <c r="N268" s="58">
        <v>3494520</v>
      </c>
      <c r="O268" s="58" t="s">
        <v>2001</v>
      </c>
    </row>
    <row r="269" spans="1:15" x14ac:dyDescent="0.25">
      <c r="A269" s="5">
        <v>80111614</v>
      </c>
      <c r="B269" s="54" t="s">
        <v>997</v>
      </c>
      <c r="C269" s="15" t="s">
        <v>15</v>
      </c>
      <c r="D269" s="16">
        <v>10</v>
      </c>
      <c r="E269" s="8" t="s">
        <v>7</v>
      </c>
      <c r="F269" s="8" t="s">
        <v>4</v>
      </c>
      <c r="G269" s="51">
        <v>54526140</v>
      </c>
      <c r="H269" s="51">
        <v>27263070</v>
      </c>
      <c r="I269" s="6" t="s">
        <v>248</v>
      </c>
      <c r="J269" s="10">
        <v>280</v>
      </c>
      <c r="K269" s="10" t="s">
        <v>1050</v>
      </c>
      <c r="L269" s="64" t="s">
        <v>1363</v>
      </c>
      <c r="M269" s="58" t="s">
        <v>1364</v>
      </c>
      <c r="N269" s="58">
        <v>3494520</v>
      </c>
      <c r="O269" s="58" t="s">
        <v>2001</v>
      </c>
    </row>
    <row r="270" spans="1:15" x14ac:dyDescent="0.25">
      <c r="A270" s="5">
        <v>80111614</v>
      </c>
      <c r="B270" s="54" t="s">
        <v>1196</v>
      </c>
      <c r="C270" s="15" t="s">
        <v>15</v>
      </c>
      <c r="D270" s="16">
        <v>9</v>
      </c>
      <c r="E270" s="8" t="s">
        <v>7</v>
      </c>
      <c r="F270" s="8" t="s">
        <v>4</v>
      </c>
      <c r="G270" s="51">
        <v>58110646</v>
      </c>
      <c r="H270" s="51">
        <v>42765600</v>
      </c>
      <c r="I270" s="6" t="s">
        <v>214</v>
      </c>
      <c r="J270" s="10">
        <v>347</v>
      </c>
      <c r="K270" s="10" t="s">
        <v>1050</v>
      </c>
      <c r="L270" s="64" t="s">
        <v>1363</v>
      </c>
      <c r="M270" s="58" t="s">
        <v>1364</v>
      </c>
      <c r="N270" s="58">
        <v>3494520</v>
      </c>
      <c r="O270" s="58" t="s">
        <v>2001</v>
      </c>
    </row>
    <row r="271" spans="1:15" x14ac:dyDescent="0.25">
      <c r="A271" s="5">
        <v>80111614</v>
      </c>
      <c r="B271" s="54" t="s">
        <v>1197</v>
      </c>
      <c r="C271" s="15" t="s">
        <v>15</v>
      </c>
      <c r="D271" s="16">
        <v>10</v>
      </c>
      <c r="E271" s="8" t="s">
        <v>7</v>
      </c>
      <c r="F271" s="8" t="s">
        <v>4</v>
      </c>
      <c r="G271" s="51">
        <v>31539630</v>
      </c>
      <c r="H271" s="51">
        <v>18923778</v>
      </c>
      <c r="I271" s="6" t="s">
        <v>207</v>
      </c>
      <c r="J271" s="10">
        <v>203</v>
      </c>
      <c r="K271" s="10" t="s">
        <v>1050</v>
      </c>
      <c r="L271" s="64" t="s">
        <v>1363</v>
      </c>
      <c r="M271" s="58" t="s">
        <v>1364</v>
      </c>
      <c r="N271" s="58">
        <v>3494520</v>
      </c>
      <c r="O271" s="58" t="s">
        <v>2001</v>
      </c>
    </row>
    <row r="272" spans="1:15" x14ac:dyDescent="0.25">
      <c r="A272" s="5">
        <v>80111614</v>
      </c>
      <c r="B272" s="54" t="s">
        <v>1198</v>
      </c>
      <c r="C272" s="15" t="s">
        <v>15</v>
      </c>
      <c r="D272" s="16">
        <v>10</v>
      </c>
      <c r="E272" s="8" t="s">
        <v>7</v>
      </c>
      <c r="F272" s="8" t="s">
        <v>4</v>
      </c>
      <c r="G272" s="51">
        <v>58802700</v>
      </c>
      <c r="H272" s="51">
        <v>41161890</v>
      </c>
      <c r="I272" s="6" t="s">
        <v>215</v>
      </c>
      <c r="J272" s="10">
        <v>83</v>
      </c>
      <c r="K272" s="10" t="s">
        <v>1050</v>
      </c>
      <c r="L272" s="64" t="s">
        <v>1363</v>
      </c>
      <c r="M272" s="58" t="s">
        <v>1364</v>
      </c>
      <c r="N272" s="58">
        <v>3494520</v>
      </c>
      <c r="O272" s="58" t="s">
        <v>2001</v>
      </c>
    </row>
    <row r="273" spans="1:15" x14ac:dyDescent="0.25">
      <c r="A273" s="5">
        <v>80111614</v>
      </c>
      <c r="B273" s="54" t="s">
        <v>1199</v>
      </c>
      <c r="C273" s="15" t="s">
        <v>15</v>
      </c>
      <c r="D273" s="16">
        <v>10</v>
      </c>
      <c r="E273" s="8" t="s">
        <v>7</v>
      </c>
      <c r="F273" s="8" t="s">
        <v>4</v>
      </c>
      <c r="G273" s="51">
        <v>35281620</v>
      </c>
      <c r="H273" s="51">
        <v>17640810</v>
      </c>
      <c r="I273" s="6" t="s">
        <v>1560</v>
      </c>
      <c r="J273" s="10">
        <v>199</v>
      </c>
      <c r="K273" s="10" t="s">
        <v>1050</v>
      </c>
      <c r="L273" s="64" t="s">
        <v>1363</v>
      </c>
      <c r="M273" s="58" t="s">
        <v>1364</v>
      </c>
      <c r="N273" s="58">
        <v>3494520</v>
      </c>
      <c r="O273" s="58" t="s">
        <v>2001</v>
      </c>
    </row>
    <row r="274" spans="1:15" x14ac:dyDescent="0.25">
      <c r="A274" s="5">
        <v>80111614</v>
      </c>
      <c r="B274" s="54" t="s">
        <v>1200</v>
      </c>
      <c r="C274" s="15" t="s">
        <v>15</v>
      </c>
      <c r="D274" s="16">
        <v>9</v>
      </c>
      <c r="E274" s="8" t="s">
        <v>7</v>
      </c>
      <c r="F274" s="8" t="s">
        <v>4</v>
      </c>
      <c r="G274" s="51">
        <v>33196797</v>
      </c>
      <c r="H274" s="51">
        <v>18442665</v>
      </c>
      <c r="I274" s="6" t="s">
        <v>1870</v>
      </c>
      <c r="J274" s="10">
        <v>391</v>
      </c>
      <c r="K274" s="10" t="s">
        <v>1050</v>
      </c>
      <c r="L274" s="64" t="s">
        <v>1363</v>
      </c>
      <c r="M274" s="58" t="s">
        <v>1685</v>
      </c>
      <c r="N274" s="58">
        <v>3494520</v>
      </c>
      <c r="O274" s="58" t="s">
        <v>1687</v>
      </c>
    </row>
    <row r="275" spans="1:15" x14ac:dyDescent="0.25">
      <c r="A275" s="5">
        <v>80111621</v>
      </c>
      <c r="B275" s="54" t="s">
        <v>1056</v>
      </c>
      <c r="C275" s="15" t="s">
        <v>15</v>
      </c>
      <c r="D275" s="16">
        <v>7</v>
      </c>
      <c r="E275" s="8" t="s">
        <v>7</v>
      </c>
      <c r="F275" s="8" t="s">
        <v>4</v>
      </c>
      <c r="G275" s="51">
        <v>42425333</v>
      </c>
      <c r="H275" s="51">
        <v>30303810</v>
      </c>
      <c r="I275" s="6" t="s">
        <v>186</v>
      </c>
      <c r="J275" s="10">
        <v>289</v>
      </c>
      <c r="K275" s="10" t="s">
        <v>1050</v>
      </c>
      <c r="L275" s="64" t="s">
        <v>1363</v>
      </c>
      <c r="M275" s="58" t="s">
        <v>1364</v>
      </c>
      <c r="N275" s="58">
        <v>3494520</v>
      </c>
      <c r="O275" s="58" t="s">
        <v>2001</v>
      </c>
    </row>
    <row r="276" spans="1:15" x14ac:dyDescent="0.25">
      <c r="A276" s="5">
        <v>80111621</v>
      </c>
      <c r="B276" s="54" t="s">
        <v>995</v>
      </c>
      <c r="C276" s="15" t="s">
        <v>15</v>
      </c>
      <c r="D276" s="16">
        <v>10</v>
      </c>
      <c r="E276" s="8" t="s">
        <v>7</v>
      </c>
      <c r="F276" s="8" t="s">
        <v>4</v>
      </c>
      <c r="G276" s="51">
        <v>42765600</v>
      </c>
      <c r="H276" s="51">
        <v>25659360</v>
      </c>
      <c r="I276" s="6" t="s">
        <v>189</v>
      </c>
      <c r="J276" s="10">
        <v>196</v>
      </c>
      <c r="K276" s="10" t="s">
        <v>1050</v>
      </c>
      <c r="L276" s="64" t="s">
        <v>1363</v>
      </c>
      <c r="M276" s="58" t="s">
        <v>1364</v>
      </c>
      <c r="N276" s="58">
        <v>3494520</v>
      </c>
      <c r="O276" s="58" t="s">
        <v>2001</v>
      </c>
    </row>
    <row r="277" spans="1:15" x14ac:dyDescent="0.25">
      <c r="A277" s="5">
        <v>80111621</v>
      </c>
      <c r="B277" s="54" t="s">
        <v>998</v>
      </c>
      <c r="C277" s="15" t="s">
        <v>15</v>
      </c>
      <c r="D277" s="16">
        <v>10</v>
      </c>
      <c r="E277" s="8" t="s">
        <v>7</v>
      </c>
      <c r="F277" s="8" t="s">
        <v>4</v>
      </c>
      <c r="G277" s="51">
        <v>54526150</v>
      </c>
      <c r="H277" s="51">
        <v>27263075</v>
      </c>
      <c r="I277" s="6" t="s">
        <v>185</v>
      </c>
      <c r="J277" s="10">
        <v>142</v>
      </c>
      <c r="K277" s="10" t="s">
        <v>1050</v>
      </c>
      <c r="L277" s="64" t="s">
        <v>1363</v>
      </c>
      <c r="M277" s="58" t="s">
        <v>1364</v>
      </c>
      <c r="N277" s="58">
        <v>3494520</v>
      </c>
      <c r="O277" s="58" t="s">
        <v>2001</v>
      </c>
    </row>
    <row r="278" spans="1:15" x14ac:dyDescent="0.25">
      <c r="A278" s="5">
        <v>80111621</v>
      </c>
      <c r="B278" s="54" t="s">
        <v>1201</v>
      </c>
      <c r="C278" s="15" t="s">
        <v>15</v>
      </c>
      <c r="D278" s="16">
        <v>10</v>
      </c>
      <c r="E278" s="8" t="s">
        <v>7</v>
      </c>
      <c r="F278" s="8" t="s">
        <v>4</v>
      </c>
      <c r="G278" s="51">
        <v>28753812</v>
      </c>
      <c r="H278" s="51">
        <v>22032800</v>
      </c>
      <c r="K278" s="10" t="s">
        <v>1050</v>
      </c>
      <c r="L278" s="64" t="s">
        <v>1363</v>
      </c>
      <c r="M278" s="58" t="s">
        <v>1364</v>
      </c>
      <c r="N278" s="58">
        <v>3494520</v>
      </c>
      <c r="O278" s="58" t="s">
        <v>2001</v>
      </c>
    </row>
    <row r="279" spans="1:15" x14ac:dyDescent="0.25">
      <c r="A279" s="5">
        <v>80111621</v>
      </c>
      <c r="B279" s="54" t="s">
        <v>1202</v>
      </c>
      <c r="C279" s="15" t="s">
        <v>15</v>
      </c>
      <c r="D279" s="16">
        <v>10</v>
      </c>
      <c r="E279" s="8" t="s">
        <v>7</v>
      </c>
      <c r="F279" s="8" t="s">
        <v>4</v>
      </c>
      <c r="G279" s="51">
        <v>54526150</v>
      </c>
      <c r="H279" s="51">
        <v>27263075</v>
      </c>
      <c r="I279" s="6" t="s">
        <v>1561</v>
      </c>
      <c r="J279" s="10">
        <v>133</v>
      </c>
      <c r="K279" s="10" t="s">
        <v>1050</v>
      </c>
      <c r="L279" s="64" t="s">
        <v>1363</v>
      </c>
      <c r="M279" s="58" t="s">
        <v>1364</v>
      </c>
      <c r="N279" s="58">
        <v>3494520</v>
      </c>
      <c r="O279" s="58" t="s">
        <v>2001</v>
      </c>
    </row>
    <row r="280" spans="1:15" x14ac:dyDescent="0.25">
      <c r="A280" s="5">
        <v>80111621</v>
      </c>
      <c r="B280" s="54" t="s">
        <v>1203</v>
      </c>
      <c r="C280" s="15" t="s">
        <v>15</v>
      </c>
      <c r="D280" s="16">
        <v>10</v>
      </c>
      <c r="E280" s="8" t="s">
        <v>7</v>
      </c>
      <c r="F280" s="8" t="s">
        <v>4</v>
      </c>
      <c r="G280" s="51">
        <v>34533220</v>
      </c>
      <c r="H280" s="51">
        <v>20719932</v>
      </c>
      <c r="I280" s="6" t="s">
        <v>242</v>
      </c>
      <c r="J280" s="10">
        <v>249</v>
      </c>
      <c r="K280" s="10" t="s">
        <v>1050</v>
      </c>
      <c r="L280" s="64" t="s">
        <v>1363</v>
      </c>
      <c r="M280" s="58" t="s">
        <v>1364</v>
      </c>
      <c r="N280" s="58">
        <v>3494520</v>
      </c>
      <c r="O280" s="58" t="s">
        <v>2001</v>
      </c>
    </row>
    <row r="281" spans="1:15" x14ac:dyDescent="0.25">
      <c r="A281" s="5" t="s">
        <v>899</v>
      </c>
      <c r="B281" s="54" t="s">
        <v>1812</v>
      </c>
      <c r="C281" s="15" t="s">
        <v>18</v>
      </c>
      <c r="D281" s="16">
        <v>7</v>
      </c>
      <c r="E281" s="8" t="s">
        <v>1720</v>
      </c>
      <c r="F281" s="8" t="s">
        <v>4</v>
      </c>
      <c r="G281" s="51">
        <v>8547500</v>
      </c>
      <c r="H281" s="51"/>
      <c r="K281" s="10" t="s">
        <v>1050</v>
      </c>
      <c r="L281" s="64" t="s">
        <v>1363</v>
      </c>
      <c r="M281" s="58" t="s">
        <v>1685</v>
      </c>
      <c r="N281" s="58">
        <v>3494520</v>
      </c>
      <c r="O281" s="58" t="s">
        <v>1687</v>
      </c>
    </row>
    <row r="282" spans="1:15" x14ac:dyDescent="0.25">
      <c r="A282" s="5">
        <v>72101500</v>
      </c>
      <c r="B282" s="54" t="s">
        <v>1705</v>
      </c>
      <c r="C282" s="15" t="s">
        <v>17</v>
      </c>
      <c r="D282" s="16">
        <v>5</v>
      </c>
      <c r="E282" s="8" t="s">
        <v>7</v>
      </c>
      <c r="F282" s="8" t="s">
        <v>4</v>
      </c>
      <c r="G282" s="51">
        <v>60000000</v>
      </c>
      <c r="H282" s="51">
        <v>60000000</v>
      </c>
      <c r="I282" s="6" t="s">
        <v>1871</v>
      </c>
      <c r="J282" s="10">
        <v>394</v>
      </c>
      <c r="K282" s="10" t="s">
        <v>1050</v>
      </c>
      <c r="L282" s="64" t="s">
        <v>1363</v>
      </c>
      <c r="M282" s="58" t="s">
        <v>1685</v>
      </c>
      <c r="N282" s="58">
        <v>3494520</v>
      </c>
      <c r="O282" s="58" t="s">
        <v>1687</v>
      </c>
    </row>
    <row r="283" spans="1:15" x14ac:dyDescent="0.25">
      <c r="A283" s="5">
        <v>80111621</v>
      </c>
      <c r="B283" s="54" t="s">
        <v>1205</v>
      </c>
      <c r="C283" s="15" t="s">
        <v>15</v>
      </c>
      <c r="D283" s="16">
        <v>9</v>
      </c>
      <c r="E283" s="8" t="s">
        <v>7</v>
      </c>
      <c r="F283" s="8" t="s">
        <v>4</v>
      </c>
      <c r="G283" s="51">
        <v>49073535</v>
      </c>
      <c r="H283" s="51">
        <v>32715690</v>
      </c>
      <c r="I283" s="6" t="s">
        <v>1562</v>
      </c>
      <c r="J283" s="10">
        <v>238</v>
      </c>
      <c r="K283" s="10" t="s">
        <v>1050</v>
      </c>
      <c r="L283" s="64" t="s">
        <v>1363</v>
      </c>
      <c r="M283" s="58" t="s">
        <v>1364</v>
      </c>
      <c r="N283" s="58">
        <v>3494520</v>
      </c>
      <c r="O283" s="58" t="s">
        <v>2001</v>
      </c>
    </row>
    <row r="284" spans="1:15" x14ac:dyDescent="0.25">
      <c r="A284" s="5">
        <v>80111621</v>
      </c>
      <c r="B284" s="54" t="s">
        <v>1055</v>
      </c>
      <c r="C284" s="15" t="s">
        <v>15</v>
      </c>
      <c r="D284" s="16">
        <v>9</v>
      </c>
      <c r="E284" s="8" t="s">
        <v>7</v>
      </c>
      <c r="F284" s="8" t="s">
        <v>4</v>
      </c>
      <c r="G284" s="51">
        <v>43620920</v>
      </c>
      <c r="H284" s="51">
        <v>32715690</v>
      </c>
      <c r="I284" s="6" t="s">
        <v>1773</v>
      </c>
      <c r="J284" s="10">
        <v>284</v>
      </c>
      <c r="K284" s="10" t="s">
        <v>1050</v>
      </c>
      <c r="L284" s="64" t="s">
        <v>1363</v>
      </c>
      <c r="M284" s="58" t="s">
        <v>1364</v>
      </c>
      <c r="N284" s="58">
        <v>3494520</v>
      </c>
      <c r="O284" s="58" t="s">
        <v>2001</v>
      </c>
    </row>
    <row r="285" spans="1:15" x14ac:dyDescent="0.25">
      <c r="A285" s="5">
        <v>80111607</v>
      </c>
      <c r="B285" s="54" t="s">
        <v>1206</v>
      </c>
      <c r="C285" s="15" t="s">
        <v>15</v>
      </c>
      <c r="D285" s="16">
        <v>10</v>
      </c>
      <c r="E285" s="8" t="s">
        <v>7</v>
      </c>
      <c r="F285" s="8" t="s">
        <v>4</v>
      </c>
      <c r="G285" s="51">
        <v>85531200</v>
      </c>
      <c r="H285" s="51">
        <v>59871840</v>
      </c>
      <c r="I285" s="6" t="s">
        <v>1563</v>
      </c>
      <c r="J285" s="10">
        <v>74</v>
      </c>
      <c r="K285" s="10" t="s">
        <v>1050</v>
      </c>
      <c r="L285" s="64" t="s">
        <v>1363</v>
      </c>
      <c r="M285" s="58" t="s">
        <v>1364</v>
      </c>
      <c r="N285" s="58">
        <v>3494520</v>
      </c>
      <c r="O285" s="58" t="s">
        <v>2001</v>
      </c>
    </row>
    <row r="286" spans="1:15" x14ac:dyDescent="0.25">
      <c r="A286" s="5">
        <v>80111605</v>
      </c>
      <c r="B286" s="54" t="s">
        <v>1397</v>
      </c>
      <c r="C286" s="15" t="s">
        <v>16</v>
      </c>
      <c r="D286" s="16">
        <v>5</v>
      </c>
      <c r="E286" s="8" t="s">
        <v>7</v>
      </c>
      <c r="F286" s="8" t="s">
        <v>4</v>
      </c>
      <c r="G286" s="51">
        <v>58802700</v>
      </c>
      <c r="H286" s="51">
        <v>27263070</v>
      </c>
      <c r="I286" s="6" t="s">
        <v>1774</v>
      </c>
      <c r="J286" s="10">
        <v>342</v>
      </c>
      <c r="K286" s="10" t="s">
        <v>1050</v>
      </c>
      <c r="L286" s="64" t="s">
        <v>1363</v>
      </c>
      <c r="M286" s="58" t="s">
        <v>1685</v>
      </c>
      <c r="N286" s="58">
        <v>3494520</v>
      </c>
      <c r="O286" s="58" t="s">
        <v>1687</v>
      </c>
    </row>
    <row r="287" spans="1:15" x14ac:dyDescent="0.25">
      <c r="A287" s="5">
        <v>80111605</v>
      </c>
      <c r="B287" s="54" t="s">
        <v>1207</v>
      </c>
      <c r="C287" s="15" t="s">
        <v>15</v>
      </c>
      <c r="D287" s="16">
        <v>10</v>
      </c>
      <c r="E287" s="8" t="s">
        <v>7</v>
      </c>
      <c r="F287" s="8" t="s">
        <v>4</v>
      </c>
      <c r="G287" s="51">
        <v>52922430</v>
      </c>
      <c r="H287" s="51">
        <v>35281620</v>
      </c>
      <c r="I287" s="6" t="s">
        <v>1564</v>
      </c>
      <c r="J287" s="10">
        <v>268</v>
      </c>
      <c r="K287" s="10" t="s">
        <v>1050</v>
      </c>
      <c r="L287" s="64" t="s">
        <v>1363</v>
      </c>
      <c r="M287" s="58" t="s">
        <v>1364</v>
      </c>
      <c r="N287" s="58">
        <v>3494520</v>
      </c>
      <c r="O287" s="58" t="s">
        <v>2001</v>
      </c>
    </row>
    <row r="288" spans="1:15" x14ac:dyDescent="0.25">
      <c r="A288" s="5">
        <v>80111607</v>
      </c>
      <c r="B288" s="54" t="s">
        <v>1038</v>
      </c>
      <c r="C288" s="15" t="s">
        <v>15</v>
      </c>
      <c r="D288" s="16">
        <v>10</v>
      </c>
      <c r="E288" s="8" t="s">
        <v>7</v>
      </c>
      <c r="F288" s="8" t="s">
        <v>4</v>
      </c>
      <c r="G288" s="51">
        <v>64148400</v>
      </c>
      <c r="H288" s="51">
        <v>44903880</v>
      </c>
      <c r="I288" s="6" t="s">
        <v>236</v>
      </c>
      <c r="J288" s="10">
        <v>62</v>
      </c>
      <c r="K288" s="10" t="s">
        <v>1050</v>
      </c>
      <c r="L288" s="64" t="s">
        <v>1363</v>
      </c>
      <c r="M288" s="58" t="s">
        <v>1364</v>
      </c>
      <c r="N288" s="58">
        <v>3494520</v>
      </c>
      <c r="O288" s="58" t="s">
        <v>2001</v>
      </c>
    </row>
    <row r="289" spans="1:15" x14ac:dyDescent="0.25">
      <c r="A289" s="5">
        <v>80111614</v>
      </c>
      <c r="B289" s="54" t="s">
        <v>1208</v>
      </c>
      <c r="C289" s="15" t="s">
        <v>15</v>
      </c>
      <c r="D289" s="16">
        <v>10</v>
      </c>
      <c r="E289" s="8" t="s">
        <v>7</v>
      </c>
      <c r="F289" s="8" t="s">
        <v>4</v>
      </c>
      <c r="G289" s="51">
        <v>74839800</v>
      </c>
      <c r="H289" s="51">
        <v>37419900</v>
      </c>
      <c r="I289" s="6" t="s">
        <v>1565</v>
      </c>
      <c r="J289" s="10">
        <v>281</v>
      </c>
      <c r="K289" s="10" t="s">
        <v>1050</v>
      </c>
      <c r="L289" s="64" t="s">
        <v>1363</v>
      </c>
      <c r="M289" s="58" t="s">
        <v>1364</v>
      </c>
      <c r="N289" s="58">
        <v>3494520</v>
      </c>
      <c r="O289" s="58" t="s">
        <v>2001</v>
      </c>
    </row>
    <row r="290" spans="1:15" x14ac:dyDescent="0.25">
      <c r="A290" s="5">
        <v>80111614</v>
      </c>
      <c r="B290" s="54" t="s">
        <v>1057</v>
      </c>
      <c r="C290" s="15" t="s">
        <v>15</v>
      </c>
      <c r="D290" s="16">
        <v>9</v>
      </c>
      <c r="E290" s="8" t="s">
        <v>7</v>
      </c>
      <c r="F290" s="8" t="s">
        <v>4</v>
      </c>
      <c r="G290" s="51">
        <v>67355820</v>
      </c>
      <c r="H290" s="51">
        <v>37419900</v>
      </c>
      <c r="I290" s="6" t="s">
        <v>1566</v>
      </c>
      <c r="J290" s="10">
        <v>282</v>
      </c>
      <c r="K290" s="10" t="s">
        <v>1050</v>
      </c>
      <c r="L290" s="64" t="s">
        <v>1363</v>
      </c>
      <c r="M290" s="58" t="s">
        <v>1364</v>
      </c>
      <c r="N290" s="58">
        <v>3494520</v>
      </c>
      <c r="O290" s="58" t="s">
        <v>2001</v>
      </c>
    </row>
    <row r="291" spans="1:15" x14ac:dyDescent="0.25">
      <c r="A291" s="5">
        <v>80111607</v>
      </c>
      <c r="B291" s="54" t="s">
        <v>1209</v>
      </c>
      <c r="C291" s="15" t="s">
        <v>15</v>
      </c>
      <c r="D291" s="16">
        <v>10</v>
      </c>
      <c r="E291" s="8" t="s">
        <v>7</v>
      </c>
      <c r="F291" s="8" t="s">
        <v>4</v>
      </c>
      <c r="G291" s="51">
        <v>74839800</v>
      </c>
      <c r="H291" s="51">
        <v>22451940</v>
      </c>
      <c r="I291" s="6" t="s">
        <v>1567</v>
      </c>
      <c r="J291" s="10">
        <v>229</v>
      </c>
      <c r="K291" s="10" t="s">
        <v>1050</v>
      </c>
      <c r="L291" s="64" t="s">
        <v>1363</v>
      </c>
      <c r="M291" s="58" t="s">
        <v>1364</v>
      </c>
      <c r="N291" s="58">
        <v>3494520</v>
      </c>
      <c r="O291" s="58" t="s">
        <v>2001</v>
      </c>
    </row>
    <row r="292" spans="1:15" x14ac:dyDescent="0.25">
      <c r="A292" s="5">
        <v>80111601</v>
      </c>
      <c r="B292" s="54" t="s">
        <v>1001</v>
      </c>
      <c r="C292" s="15" t="s">
        <v>15</v>
      </c>
      <c r="D292" s="16">
        <v>10</v>
      </c>
      <c r="E292" s="8" t="s">
        <v>7</v>
      </c>
      <c r="F292" s="8" t="s">
        <v>4</v>
      </c>
      <c r="G292" s="51">
        <v>35281690</v>
      </c>
      <c r="H292" s="51">
        <v>21169014</v>
      </c>
      <c r="I292" s="6" t="s">
        <v>1568</v>
      </c>
      <c r="J292" s="10">
        <v>195</v>
      </c>
      <c r="K292" s="10" t="s">
        <v>1050</v>
      </c>
      <c r="L292" s="64" t="s">
        <v>1363</v>
      </c>
      <c r="M292" s="58" t="s">
        <v>1364</v>
      </c>
      <c r="N292" s="58">
        <v>3494520</v>
      </c>
      <c r="O292" s="58" t="s">
        <v>2001</v>
      </c>
    </row>
    <row r="293" spans="1:15" x14ac:dyDescent="0.25">
      <c r="A293" s="5">
        <v>80111601</v>
      </c>
      <c r="B293" s="54" t="s">
        <v>1045</v>
      </c>
      <c r="C293" s="15" t="s">
        <v>15</v>
      </c>
      <c r="D293" s="16">
        <v>10</v>
      </c>
      <c r="E293" s="8" t="s">
        <v>7</v>
      </c>
      <c r="F293" s="8" t="s">
        <v>4</v>
      </c>
      <c r="G293" s="51">
        <v>31539630</v>
      </c>
      <c r="H293" s="51">
        <v>15769815</v>
      </c>
      <c r="I293" s="6" t="s">
        <v>1569</v>
      </c>
      <c r="J293" s="10">
        <v>283</v>
      </c>
      <c r="K293" s="10" t="s">
        <v>1050</v>
      </c>
      <c r="L293" s="64" t="s">
        <v>1363</v>
      </c>
      <c r="M293" s="58" t="s">
        <v>1364</v>
      </c>
      <c r="N293" s="58">
        <v>3494520</v>
      </c>
      <c r="O293" s="58" t="s">
        <v>2001</v>
      </c>
    </row>
    <row r="294" spans="1:15" x14ac:dyDescent="0.25">
      <c r="A294" s="5">
        <v>80111601</v>
      </c>
      <c r="B294" s="54" t="s">
        <v>1210</v>
      </c>
      <c r="C294" s="15" t="s">
        <v>15</v>
      </c>
      <c r="D294" s="16">
        <v>10</v>
      </c>
      <c r="E294" s="8" t="s">
        <v>7</v>
      </c>
      <c r="F294" s="8" t="s">
        <v>4</v>
      </c>
      <c r="G294" s="51">
        <v>31539630</v>
      </c>
      <c r="H294" s="51">
        <v>15769815</v>
      </c>
      <c r="I294" s="6" t="s">
        <v>1570</v>
      </c>
      <c r="J294" s="10">
        <v>197</v>
      </c>
      <c r="K294" s="10" t="s">
        <v>1050</v>
      </c>
      <c r="L294" s="64" t="s">
        <v>1363</v>
      </c>
      <c r="M294" s="58" t="s">
        <v>1364</v>
      </c>
      <c r="N294" s="58">
        <v>3494520</v>
      </c>
      <c r="O294" s="58" t="s">
        <v>2001</v>
      </c>
    </row>
    <row r="295" spans="1:15" x14ac:dyDescent="0.25">
      <c r="A295" s="5">
        <v>80111601</v>
      </c>
      <c r="B295" s="54" t="s">
        <v>1054</v>
      </c>
      <c r="C295" s="15" t="s">
        <v>15</v>
      </c>
      <c r="D295" s="16">
        <v>10</v>
      </c>
      <c r="E295" s="8" t="s">
        <v>7</v>
      </c>
      <c r="F295" s="8" t="s">
        <v>4</v>
      </c>
      <c r="G295" s="51">
        <v>25659360</v>
      </c>
      <c r="H295" s="51">
        <v>12829680</v>
      </c>
      <c r="I295" s="6" t="s">
        <v>1775</v>
      </c>
      <c r="J295" s="10">
        <v>353</v>
      </c>
      <c r="K295" s="10" t="s">
        <v>1050</v>
      </c>
      <c r="L295" s="64" t="s">
        <v>1363</v>
      </c>
      <c r="M295" s="58" t="s">
        <v>1364</v>
      </c>
      <c r="N295" s="58">
        <v>3494520</v>
      </c>
      <c r="O295" s="58" t="s">
        <v>2001</v>
      </c>
    </row>
    <row r="296" spans="1:15" x14ac:dyDescent="0.25">
      <c r="A296" s="5">
        <v>80111601</v>
      </c>
      <c r="B296" s="54" t="s">
        <v>1211</v>
      </c>
      <c r="C296" s="15" t="s">
        <v>15</v>
      </c>
      <c r="D296" s="16">
        <v>10</v>
      </c>
      <c r="E296" s="8" t="s">
        <v>7</v>
      </c>
      <c r="F296" s="8" t="s">
        <v>4</v>
      </c>
      <c r="G296" s="51">
        <v>17004940</v>
      </c>
      <c r="H296" s="51">
        <v>12722766</v>
      </c>
      <c r="I296" s="6" t="s">
        <v>1571</v>
      </c>
      <c r="J296" s="10">
        <v>95</v>
      </c>
      <c r="K296" s="10" t="s">
        <v>1050</v>
      </c>
      <c r="L296" s="64" t="s">
        <v>1363</v>
      </c>
      <c r="M296" s="58" t="s">
        <v>1364</v>
      </c>
      <c r="N296" s="58">
        <v>3494520</v>
      </c>
      <c r="O296" s="58" t="s">
        <v>2001</v>
      </c>
    </row>
    <row r="297" spans="1:15" x14ac:dyDescent="0.25">
      <c r="A297" s="5">
        <v>80111607</v>
      </c>
      <c r="B297" s="54" t="s">
        <v>1212</v>
      </c>
      <c r="C297" s="15" t="s">
        <v>15</v>
      </c>
      <c r="D297" s="16">
        <v>8</v>
      </c>
      <c r="E297" s="8" t="s">
        <v>7</v>
      </c>
      <c r="F297" s="8" t="s">
        <v>4</v>
      </c>
      <c r="G297" s="51">
        <v>62400000</v>
      </c>
      <c r="H297" s="51">
        <v>39000000</v>
      </c>
      <c r="I297" s="6" t="s">
        <v>232</v>
      </c>
      <c r="J297" s="10">
        <v>334</v>
      </c>
      <c r="K297" s="10" t="s">
        <v>1050</v>
      </c>
      <c r="L297" s="64" t="s">
        <v>1363</v>
      </c>
      <c r="M297" s="58" t="s">
        <v>1364</v>
      </c>
      <c r="N297" s="58">
        <v>3494520</v>
      </c>
      <c r="O297" s="58" t="s">
        <v>2001</v>
      </c>
    </row>
    <row r="298" spans="1:15" x14ac:dyDescent="0.25">
      <c r="A298" s="5">
        <v>80111607</v>
      </c>
      <c r="B298" s="54" t="s">
        <v>1706</v>
      </c>
      <c r="C298" s="15" t="s">
        <v>17</v>
      </c>
      <c r="D298" s="16">
        <v>6</v>
      </c>
      <c r="E298" s="8" t="s">
        <v>7</v>
      </c>
      <c r="F298" s="8" t="s">
        <v>4</v>
      </c>
      <c r="G298" s="51">
        <v>67355820</v>
      </c>
      <c r="H298" s="51">
        <v>51318720</v>
      </c>
      <c r="I298" s="6" t="s">
        <v>1872</v>
      </c>
      <c r="J298" s="10">
        <v>392</v>
      </c>
      <c r="K298" s="10" t="s">
        <v>1050</v>
      </c>
      <c r="L298" s="64" t="s">
        <v>1363</v>
      </c>
      <c r="M298" s="58" t="s">
        <v>1685</v>
      </c>
      <c r="N298" s="58">
        <v>3494520</v>
      </c>
      <c r="O298" s="58" t="s">
        <v>1687</v>
      </c>
    </row>
    <row r="299" spans="1:15" x14ac:dyDescent="0.25">
      <c r="A299" s="5">
        <v>81101500</v>
      </c>
      <c r="B299" s="54" t="s">
        <v>1213</v>
      </c>
      <c r="C299" s="15" t="s">
        <v>15</v>
      </c>
      <c r="D299" s="16">
        <v>10</v>
      </c>
      <c r="E299" s="8" t="s">
        <v>7</v>
      </c>
      <c r="F299" s="8" t="s">
        <v>4</v>
      </c>
      <c r="G299" s="51">
        <v>93000000</v>
      </c>
      <c r="H299" s="51">
        <v>46500000</v>
      </c>
      <c r="I299" s="6" t="s">
        <v>1572</v>
      </c>
      <c r="J299" s="10">
        <v>194</v>
      </c>
      <c r="K299" s="10" t="s">
        <v>1050</v>
      </c>
      <c r="L299" s="64" t="s">
        <v>1363</v>
      </c>
      <c r="M299" s="58" t="s">
        <v>1364</v>
      </c>
      <c r="N299" s="58">
        <v>3494520</v>
      </c>
      <c r="O299" s="58" t="s">
        <v>2001</v>
      </c>
    </row>
    <row r="300" spans="1:15" x14ac:dyDescent="0.25">
      <c r="A300" s="5">
        <v>80111614</v>
      </c>
      <c r="B300" s="54" t="s">
        <v>1214</v>
      </c>
      <c r="C300" s="15" t="s">
        <v>15</v>
      </c>
      <c r="D300" s="16">
        <v>9</v>
      </c>
      <c r="E300" s="8" t="s">
        <v>7</v>
      </c>
      <c r="F300" s="8" t="s">
        <v>4</v>
      </c>
      <c r="G300" s="51">
        <v>81000000</v>
      </c>
      <c r="H300" s="51">
        <v>54000000</v>
      </c>
      <c r="I300" s="6" t="s">
        <v>1573</v>
      </c>
      <c r="J300" s="10">
        <v>134</v>
      </c>
      <c r="K300" s="10" t="s">
        <v>1050</v>
      </c>
      <c r="L300" s="64" t="s">
        <v>1363</v>
      </c>
      <c r="M300" s="58" t="s">
        <v>1364</v>
      </c>
      <c r="N300" s="58">
        <v>3494520</v>
      </c>
      <c r="O300" s="58" t="s">
        <v>2001</v>
      </c>
    </row>
    <row r="301" spans="1:15" x14ac:dyDescent="0.25">
      <c r="A301" s="5">
        <v>80111614</v>
      </c>
      <c r="B301" s="54" t="s">
        <v>1044</v>
      </c>
      <c r="C301" s="15" t="s">
        <v>15</v>
      </c>
      <c r="D301" s="16">
        <v>9</v>
      </c>
      <c r="E301" s="8" t="s">
        <v>7</v>
      </c>
      <c r="F301" s="8" t="s">
        <v>4</v>
      </c>
      <c r="G301" s="51">
        <v>59871840</v>
      </c>
      <c r="H301" s="51">
        <v>44903880</v>
      </c>
      <c r="I301" s="6" t="s">
        <v>1574</v>
      </c>
      <c r="J301" s="10">
        <v>288</v>
      </c>
      <c r="K301" s="10" t="s">
        <v>1050</v>
      </c>
      <c r="L301" s="64" t="s">
        <v>1363</v>
      </c>
      <c r="M301" s="58" t="s">
        <v>1364</v>
      </c>
      <c r="N301" s="58">
        <v>3494520</v>
      </c>
      <c r="O301" s="58" t="s">
        <v>2001</v>
      </c>
    </row>
    <row r="302" spans="1:15" x14ac:dyDescent="0.25">
      <c r="A302" s="5">
        <v>80111607</v>
      </c>
      <c r="B302" s="54" t="s">
        <v>1215</v>
      </c>
      <c r="C302" s="15" t="s">
        <v>15</v>
      </c>
      <c r="D302" s="16">
        <v>9</v>
      </c>
      <c r="E302" s="8" t="s">
        <v>7</v>
      </c>
      <c r="F302" s="8" t="s">
        <v>4</v>
      </c>
      <c r="G302" s="51">
        <v>94500000</v>
      </c>
      <c r="H302" s="51">
        <v>52500000</v>
      </c>
      <c r="I302" s="6" t="s">
        <v>1575</v>
      </c>
      <c r="J302" s="10">
        <v>138</v>
      </c>
      <c r="K302" s="10" t="s">
        <v>1050</v>
      </c>
      <c r="L302" s="64" t="s">
        <v>1363</v>
      </c>
      <c r="M302" s="58" t="s">
        <v>1364</v>
      </c>
      <c r="N302" s="58">
        <v>3494520</v>
      </c>
      <c r="O302" s="58" t="s">
        <v>2001</v>
      </c>
    </row>
    <row r="303" spans="1:15" x14ac:dyDescent="0.25">
      <c r="A303" s="5">
        <v>80111621</v>
      </c>
      <c r="B303" s="54" t="s">
        <v>1216</v>
      </c>
      <c r="C303" s="15" t="s">
        <v>15</v>
      </c>
      <c r="D303" s="16">
        <v>10</v>
      </c>
      <c r="E303" s="8" t="s">
        <v>7</v>
      </c>
      <c r="F303" s="8" t="s">
        <v>4</v>
      </c>
      <c r="G303" s="51">
        <v>34533220</v>
      </c>
      <c r="H303" s="51">
        <v>17266610</v>
      </c>
      <c r="I303" s="6" t="s">
        <v>1576</v>
      </c>
      <c r="J303" s="10">
        <v>278</v>
      </c>
      <c r="K303" s="10" t="s">
        <v>1050</v>
      </c>
      <c r="L303" s="64" t="s">
        <v>1363</v>
      </c>
      <c r="M303" s="58" t="s">
        <v>1364</v>
      </c>
      <c r="N303" s="58">
        <v>3494520</v>
      </c>
      <c r="O303" s="58" t="s">
        <v>2001</v>
      </c>
    </row>
    <row r="304" spans="1:15" x14ac:dyDescent="0.25">
      <c r="A304" s="5">
        <v>80111621</v>
      </c>
      <c r="B304" s="54" t="s">
        <v>1204</v>
      </c>
      <c r="C304" s="15" t="s">
        <v>16</v>
      </c>
      <c r="D304" s="16">
        <v>6</v>
      </c>
      <c r="E304" s="8" t="s">
        <v>7</v>
      </c>
      <c r="F304" s="8" t="s">
        <v>4</v>
      </c>
      <c r="G304" s="51">
        <v>32715690</v>
      </c>
      <c r="H304" s="51">
        <v>32715690</v>
      </c>
      <c r="I304" s="6" t="s">
        <v>1577</v>
      </c>
      <c r="J304" s="10">
        <v>290</v>
      </c>
      <c r="K304" s="10" t="s">
        <v>1050</v>
      </c>
      <c r="L304" s="64" t="s">
        <v>1363</v>
      </c>
      <c r="M304" s="58" t="s">
        <v>1364</v>
      </c>
      <c r="N304" s="58">
        <v>3494520</v>
      </c>
      <c r="O304" s="58" t="s">
        <v>2001</v>
      </c>
    </row>
    <row r="305" spans="1:15" x14ac:dyDescent="0.25">
      <c r="A305" s="5">
        <v>80111614</v>
      </c>
      <c r="B305" s="54" t="s">
        <v>1398</v>
      </c>
      <c r="C305" s="15" t="s">
        <v>16</v>
      </c>
      <c r="D305" s="16">
        <v>6</v>
      </c>
      <c r="E305" s="8" t="s">
        <v>7</v>
      </c>
      <c r="F305" s="8" t="s">
        <v>4</v>
      </c>
      <c r="G305" s="51">
        <v>51600000</v>
      </c>
      <c r="H305" s="51">
        <v>51600000</v>
      </c>
      <c r="I305" s="6" t="s">
        <v>1578</v>
      </c>
      <c r="J305" s="10">
        <v>306</v>
      </c>
      <c r="K305" s="10" t="s">
        <v>1050</v>
      </c>
      <c r="L305" s="64" t="s">
        <v>1363</v>
      </c>
      <c r="M305" s="58" t="s">
        <v>1364</v>
      </c>
      <c r="N305" s="58">
        <v>3494520</v>
      </c>
      <c r="O305" s="58" t="s">
        <v>2001</v>
      </c>
    </row>
    <row r="306" spans="1:15" x14ac:dyDescent="0.25">
      <c r="A306" s="5">
        <v>80111607</v>
      </c>
      <c r="B306" s="54" t="s">
        <v>1813</v>
      </c>
      <c r="C306" s="15" t="s">
        <v>18</v>
      </c>
      <c r="D306" s="16">
        <v>5</v>
      </c>
      <c r="E306" s="8" t="s">
        <v>7</v>
      </c>
      <c r="F306" s="8" t="s">
        <v>4</v>
      </c>
      <c r="G306" s="51">
        <v>33574200</v>
      </c>
      <c r="H306" s="51">
        <v>33574200</v>
      </c>
      <c r="I306" s="6" t="s">
        <v>1873</v>
      </c>
      <c r="J306" s="10">
        <v>413</v>
      </c>
      <c r="K306" s="10" t="s">
        <v>1050</v>
      </c>
      <c r="L306" s="64" t="s">
        <v>1363</v>
      </c>
      <c r="M306" s="58" t="s">
        <v>1685</v>
      </c>
      <c r="N306" s="58">
        <v>3494520</v>
      </c>
      <c r="O306" s="58" t="s">
        <v>1687</v>
      </c>
    </row>
    <row r="307" spans="1:15" x14ac:dyDescent="0.25">
      <c r="A307" s="5">
        <v>81101500</v>
      </c>
      <c r="B307" s="54" t="s">
        <v>1814</v>
      </c>
      <c r="C307" s="15" t="s">
        <v>18</v>
      </c>
      <c r="D307" s="16">
        <v>5</v>
      </c>
      <c r="E307" s="8" t="s">
        <v>7</v>
      </c>
      <c r="F307" s="8" t="s">
        <v>4</v>
      </c>
      <c r="G307" s="51">
        <v>18442665</v>
      </c>
      <c r="H307" s="51">
        <v>18442665</v>
      </c>
      <c r="I307" s="6" t="s">
        <v>216</v>
      </c>
      <c r="J307" s="10">
        <v>417</v>
      </c>
      <c r="K307" s="10" t="s">
        <v>1050</v>
      </c>
      <c r="L307" s="64" t="s">
        <v>1363</v>
      </c>
      <c r="M307" s="58" t="s">
        <v>1685</v>
      </c>
      <c r="N307" s="58">
        <v>3494520</v>
      </c>
      <c r="O307" s="58" t="s">
        <v>1687</v>
      </c>
    </row>
    <row r="308" spans="1:15" x14ac:dyDescent="0.25">
      <c r="A308" s="5">
        <v>80111601</v>
      </c>
      <c r="B308" s="54" t="s">
        <v>1815</v>
      </c>
      <c r="C308" s="15" t="s">
        <v>18</v>
      </c>
      <c r="D308" s="16">
        <v>6</v>
      </c>
      <c r="E308" s="8" t="s">
        <v>7</v>
      </c>
      <c r="F308" s="8" t="s">
        <v>4</v>
      </c>
      <c r="G308" s="51">
        <v>10905228</v>
      </c>
      <c r="H308" s="51"/>
      <c r="K308" s="10" t="s">
        <v>1050</v>
      </c>
      <c r="L308" s="64" t="s">
        <v>1363</v>
      </c>
      <c r="M308" s="58" t="s">
        <v>1685</v>
      </c>
      <c r="N308" s="58">
        <v>3494520</v>
      </c>
      <c r="O308" s="58" t="s">
        <v>1687</v>
      </c>
    </row>
    <row r="309" spans="1:15" x14ac:dyDescent="0.25">
      <c r="A309" s="5">
        <v>72141000</v>
      </c>
      <c r="B309" s="54" t="s">
        <v>1006</v>
      </c>
      <c r="C309" s="15" t="s">
        <v>1034</v>
      </c>
      <c r="D309" s="16">
        <v>6</v>
      </c>
      <c r="E309" s="8" t="s">
        <v>9</v>
      </c>
      <c r="F309" s="8" t="s">
        <v>4</v>
      </c>
      <c r="G309" s="51">
        <v>1733596314</v>
      </c>
      <c r="H309" s="51"/>
      <c r="K309" s="10" t="s">
        <v>1050</v>
      </c>
      <c r="L309" s="64" t="s">
        <v>8</v>
      </c>
      <c r="M309" s="58" t="s">
        <v>1035</v>
      </c>
      <c r="N309" s="58">
        <v>3494520</v>
      </c>
      <c r="O309" s="58" t="s">
        <v>252</v>
      </c>
    </row>
    <row r="310" spans="1:15" x14ac:dyDescent="0.25">
      <c r="A310" s="5">
        <v>72141000</v>
      </c>
      <c r="B310" s="54" t="s">
        <v>1006</v>
      </c>
      <c r="C310" s="15" t="s">
        <v>1034</v>
      </c>
      <c r="D310" s="16">
        <v>6.5</v>
      </c>
      <c r="E310" s="8" t="s">
        <v>5</v>
      </c>
      <c r="F310" s="8" t="s">
        <v>4</v>
      </c>
      <c r="G310" s="51">
        <v>2343329046</v>
      </c>
      <c r="H310" s="51"/>
      <c r="K310" s="10" t="s">
        <v>1050</v>
      </c>
      <c r="L310" s="64" t="s">
        <v>8</v>
      </c>
      <c r="M310" s="58" t="s">
        <v>1035</v>
      </c>
      <c r="N310" s="58">
        <v>3494520</v>
      </c>
      <c r="O310" s="58" t="s">
        <v>252</v>
      </c>
    </row>
    <row r="311" spans="1:15" x14ac:dyDescent="0.25">
      <c r="A311" s="5">
        <v>72141000</v>
      </c>
      <c r="B311" s="54" t="s">
        <v>1273</v>
      </c>
      <c r="C311" s="15" t="s">
        <v>22</v>
      </c>
      <c r="D311" s="16">
        <v>4</v>
      </c>
      <c r="E311" s="8" t="s">
        <v>9</v>
      </c>
      <c r="F311" s="8" t="s">
        <v>4</v>
      </c>
      <c r="G311" s="51">
        <v>2401129176.3999996</v>
      </c>
      <c r="H311" s="51"/>
      <c r="K311" s="10" t="s">
        <v>1050</v>
      </c>
      <c r="L311" s="64" t="s">
        <v>8</v>
      </c>
      <c r="M311" s="58" t="s">
        <v>1035</v>
      </c>
      <c r="N311" s="58">
        <v>3494520</v>
      </c>
      <c r="O311" s="58" t="s">
        <v>252</v>
      </c>
    </row>
    <row r="312" spans="1:15" x14ac:dyDescent="0.25">
      <c r="A312" s="5">
        <v>72141000</v>
      </c>
      <c r="B312" s="54" t="s">
        <v>1274</v>
      </c>
      <c r="C312" s="15" t="s">
        <v>22</v>
      </c>
      <c r="D312" s="16">
        <v>4.5</v>
      </c>
      <c r="E312" s="8" t="s">
        <v>5</v>
      </c>
      <c r="F312" s="8" t="s">
        <v>4</v>
      </c>
      <c r="G312" s="51">
        <v>343324405.60000002</v>
      </c>
      <c r="H312" s="51"/>
      <c r="K312" s="10" t="s">
        <v>1050</v>
      </c>
      <c r="L312" s="64" t="s">
        <v>8</v>
      </c>
      <c r="M312" s="58" t="s">
        <v>1035</v>
      </c>
      <c r="N312" s="58">
        <v>3494520</v>
      </c>
      <c r="O312" s="58" t="s">
        <v>252</v>
      </c>
    </row>
    <row r="313" spans="1:15" x14ac:dyDescent="0.25">
      <c r="A313" s="5">
        <v>72141000</v>
      </c>
      <c r="B313" s="54" t="s">
        <v>1275</v>
      </c>
      <c r="C313" s="15" t="s">
        <v>22</v>
      </c>
      <c r="D313" s="16">
        <v>8</v>
      </c>
      <c r="E313" s="8" t="s">
        <v>9</v>
      </c>
      <c r="F313" s="8" t="s">
        <v>4</v>
      </c>
      <c r="G313" s="51">
        <v>4895893053</v>
      </c>
      <c r="H313" s="51"/>
      <c r="K313" s="10" t="s">
        <v>1050</v>
      </c>
      <c r="L313" s="64" t="s">
        <v>8</v>
      </c>
      <c r="M313" s="58" t="s">
        <v>1035</v>
      </c>
      <c r="N313" s="58">
        <v>3494520</v>
      </c>
      <c r="O313" s="58" t="s">
        <v>252</v>
      </c>
    </row>
    <row r="314" spans="1:15" x14ac:dyDescent="0.25">
      <c r="A314" s="5">
        <v>72141000</v>
      </c>
      <c r="B314" s="54" t="s">
        <v>1276</v>
      </c>
      <c r="C314" s="15" t="s">
        <v>22</v>
      </c>
      <c r="D314" s="16">
        <v>9</v>
      </c>
      <c r="E314" s="8" t="s">
        <v>5</v>
      </c>
      <c r="F314" s="8" t="s">
        <v>4</v>
      </c>
      <c r="G314" s="51">
        <v>863981127</v>
      </c>
      <c r="H314" s="51"/>
      <c r="K314" s="10" t="s">
        <v>1050</v>
      </c>
      <c r="L314" s="64" t="s">
        <v>8</v>
      </c>
      <c r="M314" s="58" t="s">
        <v>1035</v>
      </c>
      <c r="N314" s="58">
        <v>3494520</v>
      </c>
      <c r="O314" s="58" t="s">
        <v>252</v>
      </c>
    </row>
    <row r="315" spans="1:15" x14ac:dyDescent="0.25">
      <c r="A315" s="5">
        <v>72141000</v>
      </c>
      <c r="B315" s="54" t="s">
        <v>1277</v>
      </c>
      <c r="C315" s="15" t="s">
        <v>20</v>
      </c>
      <c r="D315" s="16">
        <v>6</v>
      </c>
      <c r="E315" s="8" t="s">
        <v>9</v>
      </c>
      <c r="F315" s="8" t="s">
        <v>4</v>
      </c>
      <c r="G315" s="51">
        <v>20870153631</v>
      </c>
      <c r="H315" s="51"/>
      <c r="K315" s="10" t="s">
        <v>1050</v>
      </c>
      <c r="L315" s="64" t="s">
        <v>8</v>
      </c>
      <c r="M315" s="58" t="s">
        <v>1035</v>
      </c>
      <c r="N315" s="58">
        <v>3494520</v>
      </c>
      <c r="O315" s="58" t="s">
        <v>252</v>
      </c>
    </row>
    <row r="316" spans="1:15" x14ac:dyDescent="0.25">
      <c r="A316" s="5">
        <v>72141000</v>
      </c>
      <c r="B316" s="54" t="s">
        <v>1278</v>
      </c>
      <c r="C316" s="15" t="s">
        <v>20</v>
      </c>
      <c r="D316" s="16">
        <v>6.5</v>
      </c>
      <c r="E316" s="8" t="s">
        <v>5</v>
      </c>
      <c r="F316" s="8" t="s">
        <v>4</v>
      </c>
      <c r="G316" s="51">
        <v>5886453588</v>
      </c>
      <c r="H316" s="51"/>
      <c r="K316" s="10" t="s">
        <v>1050</v>
      </c>
      <c r="L316" s="64" t="s">
        <v>8</v>
      </c>
      <c r="M316" s="58" t="s">
        <v>1035</v>
      </c>
      <c r="N316" s="58">
        <v>3494520</v>
      </c>
      <c r="O316" s="58" t="s">
        <v>252</v>
      </c>
    </row>
    <row r="317" spans="1:15" x14ac:dyDescent="0.25">
      <c r="A317" s="5">
        <v>72141000</v>
      </c>
      <c r="B317" s="54" t="s">
        <v>1279</v>
      </c>
      <c r="C317" s="15" t="s">
        <v>1034</v>
      </c>
      <c r="D317" s="16">
        <v>4.5</v>
      </c>
      <c r="E317" s="8" t="s">
        <v>9</v>
      </c>
      <c r="F317" s="8" t="s">
        <v>4</v>
      </c>
      <c r="G317" s="51">
        <v>6458025815.5</v>
      </c>
      <c r="H317" s="51"/>
      <c r="K317" s="10" t="s">
        <v>1050</v>
      </c>
      <c r="L317" s="64" t="s">
        <v>8</v>
      </c>
      <c r="M317" s="58" t="s">
        <v>1035</v>
      </c>
      <c r="N317" s="58">
        <v>3494520</v>
      </c>
      <c r="O317" s="58" t="s">
        <v>252</v>
      </c>
    </row>
    <row r="318" spans="1:15" x14ac:dyDescent="0.25">
      <c r="A318" s="5">
        <v>72141000</v>
      </c>
      <c r="B318" s="54" t="s">
        <v>1280</v>
      </c>
      <c r="C318" s="15" t="s">
        <v>1034</v>
      </c>
      <c r="D318" s="16">
        <v>5</v>
      </c>
      <c r="E318" s="8" t="s">
        <v>5</v>
      </c>
      <c r="F318" s="8" t="s">
        <v>4</v>
      </c>
      <c r="G318" s="51">
        <v>1139651615</v>
      </c>
      <c r="H318" s="51"/>
      <c r="K318" s="10" t="s">
        <v>1050</v>
      </c>
      <c r="L318" s="64" t="s">
        <v>8</v>
      </c>
      <c r="M318" s="58" t="s">
        <v>1035</v>
      </c>
      <c r="N318" s="58">
        <v>3494520</v>
      </c>
      <c r="O318" s="58" t="s">
        <v>252</v>
      </c>
    </row>
    <row r="319" spans="1:15" x14ac:dyDescent="0.25">
      <c r="A319" s="5">
        <v>77101700</v>
      </c>
      <c r="B319" s="54" t="s">
        <v>1009</v>
      </c>
      <c r="C319" s="15" t="s">
        <v>15</v>
      </c>
      <c r="D319" s="16">
        <v>11</v>
      </c>
      <c r="E319" s="8" t="s">
        <v>7</v>
      </c>
      <c r="F319" s="8" t="s">
        <v>4</v>
      </c>
      <c r="G319" s="51">
        <v>70563240</v>
      </c>
      <c r="H319" s="51">
        <v>32074200</v>
      </c>
      <c r="I319" s="6" t="s">
        <v>1514</v>
      </c>
      <c r="J319" s="10">
        <v>172</v>
      </c>
      <c r="K319" s="10" t="s">
        <v>1050</v>
      </c>
      <c r="L319" s="64" t="s">
        <v>8</v>
      </c>
      <c r="M319" s="58" t="s">
        <v>1035</v>
      </c>
      <c r="N319" s="58">
        <v>3494520</v>
      </c>
      <c r="O319" s="58" t="s">
        <v>252</v>
      </c>
    </row>
    <row r="320" spans="1:15" x14ac:dyDescent="0.25">
      <c r="A320" s="5">
        <v>80111600</v>
      </c>
      <c r="B320" s="54" t="s">
        <v>1007</v>
      </c>
      <c r="C320" s="15" t="s">
        <v>15</v>
      </c>
      <c r="D320" s="16">
        <v>11</v>
      </c>
      <c r="E320" s="8" t="s">
        <v>7</v>
      </c>
      <c r="F320" s="8" t="s">
        <v>4</v>
      </c>
      <c r="G320" s="51">
        <v>57509045</v>
      </c>
      <c r="H320" s="51">
        <v>26140475</v>
      </c>
      <c r="I320" s="6" t="s">
        <v>362</v>
      </c>
      <c r="J320" s="10">
        <v>157</v>
      </c>
      <c r="K320" s="10" t="s">
        <v>1050</v>
      </c>
      <c r="L320" s="64" t="s">
        <v>8</v>
      </c>
      <c r="M320" s="58" t="s">
        <v>1035</v>
      </c>
      <c r="N320" s="58">
        <v>3494520</v>
      </c>
      <c r="O320" s="58" t="s">
        <v>252</v>
      </c>
    </row>
    <row r="321" spans="1:15" x14ac:dyDescent="0.25">
      <c r="A321" s="5">
        <v>80111600</v>
      </c>
      <c r="B321" s="54" t="s">
        <v>1004</v>
      </c>
      <c r="C321" s="15" t="s">
        <v>15</v>
      </c>
      <c r="D321" s="16">
        <v>11</v>
      </c>
      <c r="E321" s="8" t="s">
        <v>7</v>
      </c>
      <c r="F321" s="8" t="s">
        <v>4</v>
      </c>
      <c r="G321" s="51">
        <v>70563240</v>
      </c>
      <c r="H321" s="51">
        <v>32074200</v>
      </c>
      <c r="I321" s="6" t="s">
        <v>406</v>
      </c>
      <c r="J321" s="10">
        <v>182</v>
      </c>
      <c r="K321" s="10" t="s">
        <v>1050</v>
      </c>
      <c r="L321" s="64" t="s">
        <v>8</v>
      </c>
      <c r="M321" s="58" t="s">
        <v>1035</v>
      </c>
      <c r="N321" s="58">
        <v>3494520</v>
      </c>
      <c r="O321" s="58" t="s">
        <v>252</v>
      </c>
    </row>
    <row r="322" spans="1:15" x14ac:dyDescent="0.25">
      <c r="A322" s="5">
        <v>80111600</v>
      </c>
      <c r="B322" s="54" t="s">
        <v>1052</v>
      </c>
      <c r="C322" s="15" t="s">
        <v>15</v>
      </c>
      <c r="D322" s="16">
        <v>11</v>
      </c>
      <c r="E322" s="8" t="s">
        <v>7</v>
      </c>
      <c r="F322" s="8" t="s">
        <v>4</v>
      </c>
      <c r="G322" s="51">
        <v>94084320</v>
      </c>
      <c r="H322" s="51">
        <v>42765600</v>
      </c>
      <c r="I322" s="6" t="s">
        <v>1515</v>
      </c>
      <c r="J322" s="10">
        <v>154</v>
      </c>
      <c r="K322" s="10" t="s">
        <v>1050</v>
      </c>
      <c r="L322" s="64" t="s">
        <v>8</v>
      </c>
      <c r="M322" s="58" t="s">
        <v>1035</v>
      </c>
      <c r="N322" s="58">
        <v>3494520</v>
      </c>
      <c r="O322" s="58" t="s">
        <v>252</v>
      </c>
    </row>
    <row r="323" spans="1:15" x14ac:dyDescent="0.25">
      <c r="A323" s="5">
        <v>81101500</v>
      </c>
      <c r="B323" s="54" t="s">
        <v>1816</v>
      </c>
      <c r="C323" s="15" t="s">
        <v>18</v>
      </c>
      <c r="D323" s="16">
        <v>11</v>
      </c>
      <c r="E323" s="8" t="s">
        <v>7</v>
      </c>
      <c r="F323" s="8" t="s">
        <v>4</v>
      </c>
      <c r="G323" s="51">
        <v>40573863</v>
      </c>
      <c r="H323" s="51">
        <v>18442665</v>
      </c>
      <c r="K323" s="10" t="s">
        <v>1050</v>
      </c>
      <c r="L323" s="64" t="s">
        <v>8</v>
      </c>
      <c r="M323" s="58" t="s">
        <v>1035</v>
      </c>
      <c r="N323" s="58">
        <v>3494520</v>
      </c>
      <c r="O323" s="58" t="s">
        <v>252</v>
      </c>
    </row>
    <row r="324" spans="1:15" x14ac:dyDescent="0.25">
      <c r="A324" s="5">
        <v>93141500</v>
      </c>
      <c r="B324" s="54" t="s">
        <v>1281</v>
      </c>
      <c r="C324" s="15" t="s">
        <v>15</v>
      </c>
      <c r="D324" s="16">
        <v>11</v>
      </c>
      <c r="E324" s="8" t="s">
        <v>7</v>
      </c>
      <c r="F324" s="8" t="s">
        <v>4</v>
      </c>
      <c r="G324" s="51">
        <v>40573863</v>
      </c>
      <c r="H324" s="51">
        <v>18442665</v>
      </c>
      <c r="I324" s="6" t="s">
        <v>1516</v>
      </c>
      <c r="J324" s="10">
        <v>168</v>
      </c>
      <c r="K324" s="10" t="s">
        <v>1050</v>
      </c>
      <c r="L324" s="64" t="s">
        <v>8</v>
      </c>
      <c r="M324" s="58" t="s">
        <v>1035</v>
      </c>
      <c r="N324" s="58">
        <v>3494520</v>
      </c>
      <c r="O324" s="58" t="s">
        <v>252</v>
      </c>
    </row>
    <row r="325" spans="1:15" x14ac:dyDescent="0.25">
      <c r="A325" s="5">
        <v>80121700</v>
      </c>
      <c r="B325" s="54" t="s">
        <v>1282</v>
      </c>
      <c r="C325" s="15" t="s">
        <v>15</v>
      </c>
      <c r="D325" s="16">
        <v>11</v>
      </c>
      <c r="E325" s="8" t="s">
        <v>7</v>
      </c>
      <c r="F325" s="8" t="s">
        <v>4</v>
      </c>
      <c r="G325" s="51">
        <v>94084320</v>
      </c>
      <c r="H325" s="51">
        <v>42765600</v>
      </c>
      <c r="I325" s="6" t="s">
        <v>1517</v>
      </c>
      <c r="J325" s="10">
        <v>236</v>
      </c>
      <c r="K325" s="10" t="s">
        <v>1050</v>
      </c>
      <c r="L325" s="64" t="s">
        <v>8</v>
      </c>
      <c r="M325" s="58" t="s">
        <v>1035</v>
      </c>
      <c r="N325" s="58">
        <v>3494520</v>
      </c>
      <c r="O325" s="58" t="s">
        <v>252</v>
      </c>
    </row>
    <row r="326" spans="1:15" x14ac:dyDescent="0.25">
      <c r="A326" s="5">
        <v>80121700</v>
      </c>
      <c r="B326" s="54" t="s">
        <v>1283</v>
      </c>
      <c r="C326" s="15" t="s">
        <v>15</v>
      </c>
      <c r="D326" s="16">
        <v>11</v>
      </c>
      <c r="E326" s="8" t="s">
        <v>7</v>
      </c>
      <c r="F326" s="8" t="s">
        <v>4</v>
      </c>
      <c r="G326" s="51">
        <v>94084320</v>
      </c>
      <c r="H326" s="51">
        <v>42765600</v>
      </c>
      <c r="I326" s="6" t="s">
        <v>831</v>
      </c>
      <c r="J326" s="10">
        <v>167</v>
      </c>
      <c r="K326" s="10" t="s">
        <v>1050</v>
      </c>
      <c r="L326" s="64" t="s">
        <v>8</v>
      </c>
      <c r="M326" s="58" t="s">
        <v>1035</v>
      </c>
      <c r="N326" s="58">
        <v>3494520</v>
      </c>
      <c r="O326" s="58" t="s">
        <v>252</v>
      </c>
    </row>
    <row r="327" spans="1:15" x14ac:dyDescent="0.25">
      <c r="A327" s="5">
        <v>81101500</v>
      </c>
      <c r="B327" s="54" t="s">
        <v>1284</v>
      </c>
      <c r="C327" s="15" t="s">
        <v>15</v>
      </c>
      <c r="D327" s="16">
        <v>11</v>
      </c>
      <c r="E327" s="8" t="s">
        <v>7</v>
      </c>
      <c r="F327" s="8" t="s">
        <v>4</v>
      </c>
      <c r="G327" s="51">
        <v>82323780</v>
      </c>
      <c r="H327" s="51">
        <v>37419900</v>
      </c>
      <c r="I327" s="6" t="s">
        <v>1782</v>
      </c>
      <c r="J327" s="10">
        <v>103</v>
      </c>
      <c r="K327" s="10" t="s">
        <v>1050</v>
      </c>
      <c r="L327" s="64" t="s">
        <v>8</v>
      </c>
      <c r="M327" s="58" t="s">
        <v>1035</v>
      </c>
      <c r="N327" s="58">
        <v>3494520</v>
      </c>
      <c r="O327" s="58" t="s">
        <v>252</v>
      </c>
    </row>
    <row r="328" spans="1:15" x14ac:dyDescent="0.25">
      <c r="A328" s="5">
        <v>81101500</v>
      </c>
      <c r="B328" s="54" t="s">
        <v>1285</v>
      </c>
      <c r="C328" s="15" t="s">
        <v>15</v>
      </c>
      <c r="D328" s="16">
        <v>11</v>
      </c>
      <c r="E328" s="8" t="s">
        <v>7</v>
      </c>
      <c r="F328" s="8" t="s">
        <v>4</v>
      </c>
      <c r="G328" s="51">
        <v>70563240</v>
      </c>
      <c r="H328" s="51">
        <v>32074200</v>
      </c>
      <c r="I328" s="6" t="s">
        <v>1518</v>
      </c>
      <c r="J328" s="10">
        <v>160</v>
      </c>
      <c r="K328" s="10" t="s">
        <v>1050</v>
      </c>
      <c r="L328" s="64" t="s">
        <v>8</v>
      </c>
      <c r="M328" s="58" t="s">
        <v>1035</v>
      </c>
      <c r="N328" s="58">
        <v>3494520</v>
      </c>
      <c r="O328" s="58" t="s">
        <v>252</v>
      </c>
    </row>
    <row r="329" spans="1:15" x14ac:dyDescent="0.25">
      <c r="A329" s="5">
        <v>81101500</v>
      </c>
      <c r="B329" s="54" t="s">
        <v>1817</v>
      </c>
      <c r="C329" s="15" t="s">
        <v>18</v>
      </c>
      <c r="D329" s="16">
        <v>6</v>
      </c>
      <c r="E329" s="8" t="s">
        <v>7</v>
      </c>
      <c r="F329" s="8" t="s">
        <v>4</v>
      </c>
      <c r="G329" s="51">
        <v>54000000</v>
      </c>
      <c r="H329" s="51">
        <v>54000000</v>
      </c>
      <c r="K329" s="10" t="s">
        <v>1050</v>
      </c>
      <c r="L329" s="64" t="s">
        <v>8</v>
      </c>
      <c r="M329" s="58" t="s">
        <v>1035</v>
      </c>
      <c r="N329" s="58">
        <v>3494520</v>
      </c>
      <c r="O329" s="58" t="s">
        <v>252</v>
      </c>
    </row>
    <row r="330" spans="1:15" x14ac:dyDescent="0.25">
      <c r="A330" s="5">
        <v>81101500</v>
      </c>
      <c r="B330" s="54" t="s">
        <v>1818</v>
      </c>
      <c r="C330" s="15" t="s">
        <v>19</v>
      </c>
      <c r="D330" s="16">
        <v>5</v>
      </c>
      <c r="E330" s="8" t="s">
        <v>7</v>
      </c>
      <c r="F330" s="8" t="s">
        <v>4</v>
      </c>
      <c r="G330" s="51">
        <v>18442665</v>
      </c>
      <c r="H330" s="51"/>
      <c r="K330" s="10" t="s">
        <v>1050</v>
      </c>
      <c r="L330" s="64" t="s">
        <v>8</v>
      </c>
      <c r="M330" s="58" t="s">
        <v>1035</v>
      </c>
      <c r="N330" s="58">
        <v>3494520</v>
      </c>
      <c r="O330" s="58" t="s">
        <v>252</v>
      </c>
    </row>
    <row r="331" spans="1:15" x14ac:dyDescent="0.25">
      <c r="A331" s="5">
        <v>81101500</v>
      </c>
      <c r="B331" s="54" t="s">
        <v>1286</v>
      </c>
      <c r="C331" s="15" t="s">
        <v>15</v>
      </c>
      <c r="D331" s="16">
        <v>11</v>
      </c>
      <c r="E331" s="8" t="s">
        <v>7</v>
      </c>
      <c r="F331" s="8" t="s">
        <v>4</v>
      </c>
      <c r="G331" s="51">
        <v>70563240</v>
      </c>
      <c r="H331" s="51">
        <v>32074200</v>
      </c>
      <c r="I331" s="6" t="s">
        <v>1519</v>
      </c>
      <c r="J331" s="10">
        <v>246</v>
      </c>
      <c r="K331" s="10" t="s">
        <v>1050</v>
      </c>
      <c r="L331" s="64" t="s">
        <v>8</v>
      </c>
      <c r="M331" s="58" t="s">
        <v>1035</v>
      </c>
      <c r="N331" s="58">
        <v>3494520</v>
      </c>
      <c r="O331" s="58" t="s">
        <v>252</v>
      </c>
    </row>
    <row r="332" spans="1:15" x14ac:dyDescent="0.25">
      <c r="A332" s="5">
        <v>81101500</v>
      </c>
      <c r="B332" s="54" t="s">
        <v>1287</v>
      </c>
      <c r="C332" s="15" t="s">
        <v>15</v>
      </c>
      <c r="D332" s="16">
        <v>11</v>
      </c>
      <c r="E332" s="8" t="s">
        <v>7</v>
      </c>
      <c r="F332" s="8" t="s">
        <v>4</v>
      </c>
      <c r="G332" s="51">
        <v>110000000</v>
      </c>
      <c r="H332" s="51">
        <v>50000000</v>
      </c>
      <c r="I332" s="6" t="s">
        <v>1520</v>
      </c>
      <c r="J332" s="10">
        <v>185</v>
      </c>
      <c r="K332" s="10" t="s">
        <v>1050</v>
      </c>
      <c r="L332" s="64" t="s">
        <v>8</v>
      </c>
      <c r="M332" s="58" t="s">
        <v>1035</v>
      </c>
      <c r="N332" s="58">
        <v>3494520</v>
      </c>
      <c r="O332" s="58" t="s">
        <v>252</v>
      </c>
    </row>
    <row r="333" spans="1:15" x14ac:dyDescent="0.25">
      <c r="A333" s="5">
        <v>80111600</v>
      </c>
      <c r="B333" s="54" t="s">
        <v>1819</v>
      </c>
      <c r="C333" s="15" t="s">
        <v>19</v>
      </c>
      <c r="D333" s="16">
        <v>11</v>
      </c>
      <c r="E333" s="8" t="s">
        <v>7</v>
      </c>
      <c r="F333" s="8" t="s">
        <v>4</v>
      </c>
      <c r="G333" s="51">
        <v>70563240</v>
      </c>
      <c r="H333" s="51">
        <v>38489040</v>
      </c>
      <c r="K333" s="10" t="s">
        <v>1050</v>
      </c>
      <c r="L333" s="64" t="s">
        <v>8</v>
      </c>
      <c r="M333" s="58" t="s">
        <v>1035</v>
      </c>
      <c r="N333" s="58">
        <v>3494520</v>
      </c>
      <c r="O333" s="58" t="s">
        <v>252</v>
      </c>
    </row>
    <row r="334" spans="1:15" x14ac:dyDescent="0.25">
      <c r="A334" s="5">
        <v>81101500</v>
      </c>
      <c r="B334" s="54" t="s">
        <v>1047</v>
      </c>
      <c r="C334" s="15" t="s">
        <v>15</v>
      </c>
      <c r="D334" s="16">
        <v>11</v>
      </c>
      <c r="E334" s="8" t="s">
        <v>7</v>
      </c>
      <c r="F334" s="8" t="s">
        <v>4</v>
      </c>
      <c r="G334" s="51">
        <v>40573863</v>
      </c>
      <c r="H334" s="51">
        <v>18442665</v>
      </c>
      <c r="I334" s="6" t="s">
        <v>1521</v>
      </c>
      <c r="J334" s="10">
        <v>166</v>
      </c>
      <c r="K334" s="10" t="s">
        <v>1050</v>
      </c>
      <c r="L334" s="64" t="s">
        <v>8</v>
      </c>
      <c r="M334" s="58" t="s">
        <v>1035</v>
      </c>
      <c r="N334" s="58">
        <v>3494520</v>
      </c>
      <c r="O334" s="58" t="s">
        <v>252</v>
      </c>
    </row>
    <row r="335" spans="1:15" x14ac:dyDescent="0.25">
      <c r="A335" s="5">
        <v>77101700</v>
      </c>
      <c r="B335" s="54" t="s">
        <v>1008</v>
      </c>
      <c r="C335" s="15" t="s">
        <v>15</v>
      </c>
      <c r="D335" s="16">
        <v>11</v>
      </c>
      <c r="E335" s="8" t="s">
        <v>7</v>
      </c>
      <c r="F335" s="8" t="s">
        <v>4</v>
      </c>
      <c r="G335" s="51">
        <v>70563240</v>
      </c>
      <c r="H335" s="51">
        <v>32074200</v>
      </c>
      <c r="I335" s="6" t="s">
        <v>1522</v>
      </c>
      <c r="J335" s="10">
        <v>247</v>
      </c>
      <c r="K335" s="10" t="s">
        <v>1050</v>
      </c>
      <c r="L335" s="64" t="s">
        <v>8</v>
      </c>
      <c r="M335" s="58" t="s">
        <v>1035</v>
      </c>
      <c r="N335" s="58">
        <v>3494520</v>
      </c>
      <c r="O335" s="58" t="s">
        <v>252</v>
      </c>
    </row>
    <row r="336" spans="1:15" x14ac:dyDescent="0.25">
      <c r="A336" s="5">
        <v>81101500</v>
      </c>
      <c r="B336" s="54" t="s">
        <v>1288</v>
      </c>
      <c r="C336" s="15" t="s">
        <v>15</v>
      </c>
      <c r="D336" s="16">
        <v>11</v>
      </c>
      <c r="E336" s="8" t="s">
        <v>7</v>
      </c>
      <c r="F336" s="8" t="s">
        <v>4</v>
      </c>
      <c r="G336" s="51">
        <v>67355820</v>
      </c>
      <c r="H336" s="51">
        <v>29935920</v>
      </c>
      <c r="I336" s="6" t="s">
        <v>306</v>
      </c>
      <c r="J336" s="10">
        <v>108</v>
      </c>
      <c r="K336" s="10" t="s">
        <v>1050</v>
      </c>
      <c r="L336" s="64" t="s">
        <v>8</v>
      </c>
      <c r="M336" s="58" t="s">
        <v>1035</v>
      </c>
      <c r="N336" s="58">
        <v>3494520</v>
      </c>
      <c r="O336" s="58" t="s">
        <v>252</v>
      </c>
    </row>
    <row r="337" spans="1:15" x14ac:dyDescent="0.25">
      <c r="A337" s="5">
        <v>81101500</v>
      </c>
      <c r="B337" s="54" t="s">
        <v>1289</v>
      </c>
      <c r="C337" s="15" t="s">
        <v>15</v>
      </c>
      <c r="D337" s="16">
        <v>11</v>
      </c>
      <c r="E337" s="8" t="s">
        <v>7</v>
      </c>
      <c r="F337" s="8" t="s">
        <v>4</v>
      </c>
      <c r="G337" s="51">
        <v>82323780</v>
      </c>
      <c r="H337" s="51">
        <v>37419900</v>
      </c>
      <c r="I337" s="6" t="s">
        <v>1523</v>
      </c>
      <c r="J337" s="10">
        <v>248</v>
      </c>
      <c r="K337" s="10" t="s">
        <v>1050</v>
      </c>
      <c r="L337" s="64" t="s">
        <v>8</v>
      </c>
      <c r="M337" s="58" t="s">
        <v>1035</v>
      </c>
      <c r="N337" s="58">
        <v>3494520</v>
      </c>
      <c r="O337" s="58" t="s">
        <v>252</v>
      </c>
    </row>
    <row r="338" spans="1:15" x14ac:dyDescent="0.25">
      <c r="A338" s="5">
        <v>81101500</v>
      </c>
      <c r="B338" s="54" t="s">
        <v>1290</v>
      </c>
      <c r="C338" s="15" t="s">
        <v>15</v>
      </c>
      <c r="D338" s="16">
        <v>11</v>
      </c>
      <c r="E338" s="8" t="s">
        <v>7</v>
      </c>
      <c r="F338" s="8" t="s">
        <v>4</v>
      </c>
      <c r="G338" s="51">
        <v>70563240</v>
      </c>
      <c r="H338" s="51">
        <v>32074200</v>
      </c>
      <c r="I338" s="6" t="s">
        <v>1524</v>
      </c>
      <c r="J338" s="10">
        <v>211</v>
      </c>
      <c r="K338" s="10" t="s">
        <v>1050</v>
      </c>
      <c r="L338" s="64" t="s">
        <v>8</v>
      </c>
      <c r="M338" s="58" t="s">
        <v>1035</v>
      </c>
      <c r="N338" s="58">
        <v>3494520</v>
      </c>
      <c r="O338" s="58" t="s">
        <v>252</v>
      </c>
    </row>
    <row r="339" spans="1:15" x14ac:dyDescent="0.25">
      <c r="A339" s="5">
        <v>81101500</v>
      </c>
      <c r="B339" s="54" t="s">
        <v>1291</v>
      </c>
      <c r="C339" s="15" t="s">
        <v>15</v>
      </c>
      <c r="D339" s="16">
        <v>11</v>
      </c>
      <c r="E339" s="8" t="s">
        <v>7</v>
      </c>
      <c r="F339" s="8" t="s">
        <v>4</v>
      </c>
      <c r="G339" s="51">
        <v>70563240</v>
      </c>
      <c r="H339" s="51">
        <v>32074200</v>
      </c>
      <c r="I339" s="6" t="s">
        <v>1525</v>
      </c>
      <c r="J339" s="10">
        <v>128</v>
      </c>
      <c r="K339" s="10" t="s">
        <v>1050</v>
      </c>
      <c r="L339" s="64" t="s">
        <v>8</v>
      </c>
      <c r="M339" s="58" t="s">
        <v>1035</v>
      </c>
      <c r="N339" s="58">
        <v>3494520</v>
      </c>
      <c r="O339" s="58" t="s">
        <v>252</v>
      </c>
    </row>
    <row r="340" spans="1:15" x14ac:dyDescent="0.25">
      <c r="A340" s="5">
        <v>81101500</v>
      </c>
      <c r="B340" s="54" t="s">
        <v>1292</v>
      </c>
      <c r="C340" s="15" t="s">
        <v>15</v>
      </c>
      <c r="D340" s="16">
        <v>11</v>
      </c>
      <c r="E340" s="8" t="s">
        <v>7</v>
      </c>
      <c r="F340" s="8" t="s">
        <v>4</v>
      </c>
      <c r="G340" s="51">
        <v>70563240</v>
      </c>
      <c r="H340" s="51">
        <v>32074200</v>
      </c>
      <c r="I340" s="6" t="s">
        <v>1526</v>
      </c>
      <c r="J340" s="10">
        <v>114</v>
      </c>
      <c r="K340" s="10" t="s">
        <v>1050</v>
      </c>
      <c r="L340" s="64" t="s">
        <v>8</v>
      </c>
      <c r="M340" s="58" t="s">
        <v>1035</v>
      </c>
      <c r="N340" s="58">
        <v>3494520</v>
      </c>
      <c r="O340" s="58" t="s">
        <v>252</v>
      </c>
    </row>
    <row r="341" spans="1:15" x14ac:dyDescent="0.25">
      <c r="A341" s="5">
        <v>93141500</v>
      </c>
      <c r="B341" s="54" t="s">
        <v>1293</v>
      </c>
      <c r="C341" s="15" t="s">
        <v>15</v>
      </c>
      <c r="D341" s="16">
        <v>11</v>
      </c>
      <c r="E341" s="8" t="s">
        <v>7</v>
      </c>
      <c r="F341" s="8" t="s">
        <v>4</v>
      </c>
      <c r="G341" s="51">
        <v>38809782</v>
      </c>
      <c r="H341" s="51">
        <v>17640810</v>
      </c>
      <c r="I341" s="6" t="s">
        <v>1527</v>
      </c>
      <c r="J341" s="10">
        <v>261</v>
      </c>
      <c r="K341" s="10" t="s">
        <v>1050</v>
      </c>
      <c r="L341" s="64" t="s">
        <v>8</v>
      </c>
      <c r="M341" s="58" t="s">
        <v>1035</v>
      </c>
      <c r="N341" s="58">
        <v>3494520</v>
      </c>
      <c r="O341" s="58" t="s">
        <v>252</v>
      </c>
    </row>
    <row r="342" spans="1:15" x14ac:dyDescent="0.25">
      <c r="A342" s="5">
        <v>93141500</v>
      </c>
      <c r="B342" s="54" t="s">
        <v>1294</v>
      </c>
      <c r="C342" s="15" t="s">
        <v>15</v>
      </c>
      <c r="D342" s="16">
        <v>11</v>
      </c>
      <c r="E342" s="8" t="s">
        <v>7</v>
      </c>
      <c r="F342" s="8" t="s">
        <v>4</v>
      </c>
      <c r="G342" s="51">
        <v>40573863</v>
      </c>
      <c r="H342" s="51">
        <v>18442665</v>
      </c>
      <c r="I342" s="6" t="s">
        <v>1528</v>
      </c>
      <c r="J342" s="10">
        <v>275</v>
      </c>
      <c r="K342" s="10" t="s">
        <v>1050</v>
      </c>
      <c r="L342" s="64" t="s">
        <v>8</v>
      </c>
      <c r="M342" s="58" t="s">
        <v>1035</v>
      </c>
      <c r="N342" s="58">
        <v>3494520</v>
      </c>
      <c r="O342" s="58" t="s">
        <v>252</v>
      </c>
    </row>
    <row r="343" spans="1:15" x14ac:dyDescent="0.25">
      <c r="A343" s="5">
        <v>81101500</v>
      </c>
      <c r="B343" s="54" t="s">
        <v>1295</v>
      </c>
      <c r="C343" s="15" t="s">
        <v>15</v>
      </c>
      <c r="D343" s="16">
        <v>11</v>
      </c>
      <c r="E343" s="8" t="s">
        <v>7</v>
      </c>
      <c r="F343" s="8" t="s">
        <v>4</v>
      </c>
      <c r="G343" s="51">
        <v>81254640</v>
      </c>
      <c r="H343" s="51">
        <v>42765600</v>
      </c>
      <c r="I343" s="6" t="s">
        <v>832</v>
      </c>
      <c r="J343" s="10">
        <v>141</v>
      </c>
      <c r="K343" s="10" t="s">
        <v>1050</v>
      </c>
      <c r="L343" s="64" t="s">
        <v>8</v>
      </c>
      <c r="M343" s="58" t="s">
        <v>1035</v>
      </c>
      <c r="N343" s="58">
        <v>3494520</v>
      </c>
      <c r="O343" s="58" t="s">
        <v>252</v>
      </c>
    </row>
    <row r="344" spans="1:15" x14ac:dyDescent="0.25">
      <c r="A344" s="5">
        <v>80111600</v>
      </c>
      <c r="B344" s="54" t="s">
        <v>1010</v>
      </c>
      <c r="C344" s="15" t="s">
        <v>15</v>
      </c>
      <c r="D344" s="16">
        <v>11</v>
      </c>
      <c r="E344" s="8" t="s">
        <v>7</v>
      </c>
      <c r="F344" s="8" t="s">
        <v>4</v>
      </c>
      <c r="G344" s="51">
        <v>33196797</v>
      </c>
      <c r="H344" s="51">
        <v>14754132</v>
      </c>
      <c r="I344" s="6" t="s">
        <v>829</v>
      </c>
      <c r="J344" s="10">
        <v>22</v>
      </c>
      <c r="K344" s="10" t="s">
        <v>1050</v>
      </c>
      <c r="L344" s="64" t="s">
        <v>8</v>
      </c>
      <c r="M344" s="58" t="s">
        <v>1035</v>
      </c>
      <c r="N344" s="58">
        <v>3494520</v>
      </c>
      <c r="O344" s="58" t="s">
        <v>252</v>
      </c>
    </row>
    <row r="345" spans="1:15" x14ac:dyDescent="0.25">
      <c r="A345" s="5">
        <v>80111600</v>
      </c>
      <c r="B345" s="54" t="s">
        <v>1011</v>
      </c>
      <c r="C345" s="15" t="s">
        <v>15</v>
      </c>
      <c r="D345" s="16">
        <v>11</v>
      </c>
      <c r="E345" s="8" t="s">
        <v>7</v>
      </c>
      <c r="F345" s="8" t="s">
        <v>4</v>
      </c>
      <c r="G345" s="51">
        <v>70563240</v>
      </c>
      <c r="H345" s="51">
        <v>32074200</v>
      </c>
      <c r="I345" s="6" t="s">
        <v>292</v>
      </c>
      <c r="J345" s="10">
        <v>254</v>
      </c>
      <c r="K345" s="10" t="s">
        <v>1050</v>
      </c>
      <c r="L345" s="64" t="s">
        <v>8</v>
      </c>
      <c r="M345" s="58" t="s">
        <v>1035</v>
      </c>
      <c r="N345" s="58">
        <v>3494520</v>
      </c>
      <c r="O345" s="58" t="s">
        <v>252</v>
      </c>
    </row>
    <row r="346" spans="1:15" x14ac:dyDescent="0.25">
      <c r="A346" s="5">
        <v>80111600</v>
      </c>
      <c r="B346" s="54" t="s">
        <v>1296</v>
      </c>
      <c r="C346" s="15" t="s">
        <v>15</v>
      </c>
      <c r="D346" s="16">
        <v>11</v>
      </c>
      <c r="E346" s="8" t="s">
        <v>7</v>
      </c>
      <c r="F346" s="8" t="s">
        <v>4</v>
      </c>
      <c r="G346" s="51">
        <v>28385667</v>
      </c>
      <c r="H346" s="51">
        <v>12615852</v>
      </c>
      <c r="I346" s="6" t="s">
        <v>1529</v>
      </c>
      <c r="J346" s="10">
        <v>89</v>
      </c>
      <c r="K346" s="10" t="s">
        <v>1050</v>
      </c>
      <c r="L346" s="64" t="s">
        <v>8</v>
      </c>
      <c r="M346" s="58" t="s">
        <v>1035</v>
      </c>
      <c r="N346" s="58">
        <v>3494520</v>
      </c>
      <c r="O346" s="58" t="s">
        <v>252</v>
      </c>
    </row>
    <row r="347" spans="1:15" x14ac:dyDescent="0.25">
      <c r="A347" s="5">
        <v>80121700</v>
      </c>
      <c r="B347" s="54" t="s">
        <v>1012</v>
      </c>
      <c r="C347" s="15" t="s">
        <v>15</v>
      </c>
      <c r="D347" s="16">
        <v>11</v>
      </c>
      <c r="E347" s="8" t="s">
        <v>7</v>
      </c>
      <c r="F347" s="8" t="s">
        <v>4</v>
      </c>
      <c r="G347" s="51">
        <v>31079898</v>
      </c>
      <c r="H347" s="51">
        <v>13813288</v>
      </c>
      <c r="I347" s="6" t="s">
        <v>830</v>
      </c>
      <c r="J347" s="10">
        <v>21</v>
      </c>
      <c r="K347" s="10" t="s">
        <v>1050</v>
      </c>
      <c r="L347" s="64" t="s">
        <v>8</v>
      </c>
      <c r="M347" s="58" t="s">
        <v>1035</v>
      </c>
      <c r="N347" s="58">
        <v>3494520</v>
      </c>
      <c r="O347" s="58" t="s">
        <v>252</v>
      </c>
    </row>
    <row r="348" spans="1:15" x14ac:dyDescent="0.25">
      <c r="A348" s="5">
        <v>93141500</v>
      </c>
      <c r="B348" s="54" t="s">
        <v>823</v>
      </c>
      <c r="C348" s="15" t="s">
        <v>15</v>
      </c>
      <c r="D348" s="16">
        <v>8</v>
      </c>
      <c r="E348" s="8" t="s">
        <v>7</v>
      </c>
      <c r="F348" s="8" t="s">
        <v>4</v>
      </c>
      <c r="G348" s="51">
        <v>29508264</v>
      </c>
      <c r="H348" s="51">
        <v>22131198</v>
      </c>
      <c r="I348" s="6" t="s">
        <v>834</v>
      </c>
      <c r="J348" s="10">
        <v>23</v>
      </c>
      <c r="K348" s="10" t="s">
        <v>1050</v>
      </c>
      <c r="L348" s="64" t="s">
        <v>8</v>
      </c>
      <c r="M348" s="58" t="s">
        <v>1035</v>
      </c>
      <c r="N348" s="58">
        <v>3494520</v>
      </c>
      <c r="O348" s="58" t="s">
        <v>252</v>
      </c>
    </row>
    <row r="349" spans="1:15" x14ac:dyDescent="0.25">
      <c r="A349" s="5">
        <v>81101500</v>
      </c>
      <c r="B349" s="54" t="s">
        <v>1297</v>
      </c>
      <c r="C349" s="15" t="s">
        <v>15</v>
      </c>
      <c r="D349" s="16">
        <v>11</v>
      </c>
      <c r="E349" s="8" t="s">
        <v>7</v>
      </c>
      <c r="F349" s="8" t="s">
        <v>4</v>
      </c>
      <c r="G349" s="51">
        <v>94084320</v>
      </c>
      <c r="H349" s="51">
        <v>42765600</v>
      </c>
      <c r="I349" s="6" t="s">
        <v>1530</v>
      </c>
      <c r="J349" s="10">
        <v>77</v>
      </c>
      <c r="K349" s="10" t="s">
        <v>1050</v>
      </c>
      <c r="L349" s="64" t="s">
        <v>8</v>
      </c>
      <c r="M349" s="58" t="s">
        <v>1035</v>
      </c>
      <c r="N349" s="58">
        <v>3494520</v>
      </c>
      <c r="O349" s="58" t="s">
        <v>252</v>
      </c>
    </row>
    <row r="350" spans="1:15" x14ac:dyDescent="0.25">
      <c r="A350" s="5">
        <v>81101500</v>
      </c>
      <c r="B350" s="54" t="s">
        <v>1298</v>
      </c>
      <c r="C350" s="15" t="s">
        <v>15</v>
      </c>
      <c r="D350" s="16">
        <v>11</v>
      </c>
      <c r="E350" s="8" t="s">
        <v>7</v>
      </c>
      <c r="F350" s="8" t="s">
        <v>4</v>
      </c>
      <c r="G350" s="51">
        <v>40573863</v>
      </c>
      <c r="H350" s="51">
        <v>18442665</v>
      </c>
      <c r="I350" s="6" t="s">
        <v>1531</v>
      </c>
      <c r="J350" s="10">
        <v>242</v>
      </c>
      <c r="K350" s="10" t="s">
        <v>1050</v>
      </c>
      <c r="L350" s="64" t="s">
        <v>8</v>
      </c>
      <c r="M350" s="58" t="s">
        <v>1035</v>
      </c>
      <c r="N350" s="58">
        <v>3494520</v>
      </c>
      <c r="O350" s="58" t="s">
        <v>252</v>
      </c>
    </row>
    <row r="351" spans="1:15" x14ac:dyDescent="0.25">
      <c r="A351" s="5">
        <v>81101500</v>
      </c>
      <c r="B351" s="54" t="s">
        <v>293</v>
      </c>
      <c r="C351" s="15" t="s">
        <v>15</v>
      </c>
      <c r="D351" s="16">
        <v>11</v>
      </c>
      <c r="E351" s="8" t="s">
        <v>7</v>
      </c>
      <c r="F351" s="8" t="s">
        <v>4</v>
      </c>
      <c r="G351" s="51">
        <v>70563240</v>
      </c>
      <c r="H351" s="51">
        <v>32074200</v>
      </c>
      <c r="I351" s="6" t="s">
        <v>1532</v>
      </c>
      <c r="J351" s="10">
        <v>192</v>
      </c>
      <c r="K351" s="10" t="s">
        <v>1050</v>
      </c>
      <c r="L351" s="64" t="s">
        <v>8</v>
      </c>
      <c r="M351" s="58" t="s">
        <v>1035</v>
      </c>
      <c r="N351" s="58">
        <v>3494520</v>
      </c>
      <c r="O351" s="58" t="s">
        <v>252</v>
      </c>
    </row>
    <row r="352" spans="1:15" x14ac:dyDescent="0.25">
      <c r="A352" s="5">
        <v>81101500</v>
      </c>
      <c r="B352" s="54" t="s">
        <v>1013</v>
      </c>
      <c r="C352" s="15" t="s">
        <v>15</v>
      </c>
      <c r="D352" s="16">
        <v>11</v>
      </c>
      <c r="E352" s="8" t="s">
        <v>7</v>
      </c>
      <c r="F352" s="8" t="s">
        <v>4</v>
      </c>
      <c r="G352" s="51">
        <v>126500000</v>
      </c>
      <c r="H352" s="51">
        <v>57500000</v>
      </c>
      <c r="I352" s="6" t="s">
        <v>1533</v>
      </c>
      <c r="J352" s="10">
        <v>173</v>
      </c>
      <c r="K352" s="10" t="s">
        <v>1050</v>
      </c>
      <c r="L352" s="64" t="s">
        <v>8</v>
      </c>
      <c r="M352" s="58" t="s">
        <v>1035</v>
      </c>
      <c r="N352" s="58">
        <v>3494520</v>
      </c>
      <c r="O352" s="58" t="s">
        <v>252</v>
      </c>
    </row>
    <row r="353" spans="1:15" x14ac:dyDescent="0.25">
      <c r="A353" s="5">
        <v>93141500</v>
      </c>
      <c r="B353" s="54" t="s">
        <v>1299</v>
      </c>
      <c r="C353" s="15" t="s">
        <v>15</v>
      </c>
      <c r="D353" s="16">
        <v>11</v>
      </c>
      <c r="E353" s="8" t="s">
        <v>7</v>
      </c>
      <c r="F353" s="8" t="s">
        <v>4</v>
      </c>
      <c r="G353" s="51">
        <v>40573863</v>
      </c>
      <c r="H353" s="51">
        <v>18442665</v>
      </c>
      <c r="I353" s="6" t="s">
        <v>1534</v>
      </c>
      <c r="J353" s="10">
        <v>245</v>
      </c>
      <c r="K353" s="10" t="s">
        <v>1050</v>
      </c>
      <c r="L353" s="64" t="s">
        <v>8</v>
      </c>
      <c r="M353" s="58" t="s">
        <v>1035</v>
      </c>
      <c r="N353" s="58">
        <v>3494520</v>
      </c>
      <c r="O353" s="58" t="s">
        <v>252</v>
      </c>
    </row>
    <row r="354" spans="1:15" x14ac:dyDescent="0.25">
      <c r="A354" s="5">
        <v>93141500</v>
      </c>
      <c r="B354" s="54" t="s">
        <v>1300</v>
      </c>
      <c r="C354" s="15" t="s">
        <v>15</v>
      </c>
      <c r="D354" s="16">
        <v>11</v>
      </c>
      <c r="E354" s="8" t="s">
        <v>7</v>
      </c>
      <c r="F354" s="8" t="s">
        <v>4</v>
      </c>
      <c r="G354" s="51">
        <v>40573863</v>
      </c>
      <c r="H354" s="51">
        <v>18442665</v>
      </c>
      <c r="I354" s="6" t="s">
        <v>1535</v>
      </c>
      <c r="J354" s="10">
        <v>111</v>
      </c>
      <c r="K354" s="10" t="s">
        <v>1050</v>
      </c>
      <c r="L354" s="64" t="s">
        <v>8</v>
      </c>
      <c r="M354" s="58" t="s">
        <v>1035</v>
      </c>
      <c r="N354" s="58">
        <v>3494520</v>
      </c>
      <c r="O354" s="58" t="s">
        <v>252</v>
      </c>
    </row>
    <row r="355" spans="1:15" x14ac:dyDescent="0.25">
      <c r="A355" s="5">
        <v>93141500</v>
      </c>
      <c r="B355" s="54" t="s">
        <v>1301</v>
      </c>
      <c r="C355" s="15" t="s">
        <v>15</v>
      </c>
      <c r="D355" s="16">
        <v>11</v>
      </c>
      <c r="E355" s="8" t="s">
        <v>7</v>
      </c>
      <c r="F355" s="8" t="s">
        <v>4</v>
      </c>
      <c r="G355" s="51">
        <v>40573863</v>
      </c>
      <c r="H355" s="51">
        <v>22131198</v>
      </c>
      <c r="I355" s="6" t="s">
        <v>1536</v>
      </c>
      <c r="J355" s="10">
        <v>190</v>
      </c>
      <c r="K355" s="10" t="s">
        <v>1050</v>
      </c>
      <c r="L355" s="64" t="s">
        <v>8</v>
      </c>
      <c r="M355" s="58" t="s">
        <v>1035</v>
      </c>
      <c r="N355" s="58">
        <v>3494520</v>
      </c>
      <c r="O355" s="58" t="s">
        <v>252</v>
      </c>
    </row>
    <row r="356" spans="1:15" x14ac:dyDescent="0.25">
      <c r="A356" s="5">
        <v>86101609</v>
      </c>
      <c r="B356" s="54" t="s">
        <v>1384</v>
      </c>
      <c r="C356" s="15" t="s">
        <v>15</v>
      </c>
      <c r="D356" s="16">
        <v>7</v>
      </c>
      <c r="E356" s="8" t="s">
        <v>7</v>
      </c>
      <c r="F356" s="8" t="s">
        <v>4</v>
      </c>
      <c r="G356" s="51">
        <v>20286931</v>
      </c>
      <c r="H356" s="51">
        <v>11065599</v>
      </c>
      <c r="I356" s="6" t="s">
        <v>1537</v>
      </c>
      <c r="J356" s="10">
        <v>198</v>
      </c>
      <c r="K356" s="10" t="s">
        <v>1050</v>
      </c>
      <c r="L356" s="64" t="s">
        <v>8</v>
      </c>
      <c r="M356" s="58" t="s">
        <v>1035</v>
      </c>
      <c r="N356" s="58">
        <v>3494520</v>
      </c>
      <c r="O356" s="58" t="s">
        <v>252</v>
      </c>
    </row>
    <row r="357" spans="1:15" x14ac:dyDescent="0.25">
      <c r="A357" s="5">
        <v>93141500</v>
      </c>
      <c r="B357" s="54" t="s">
        <v>1302</v>
      </c>
      <c r="C357" s="15" t="s">
        <v>15</v>
      </c>
      <c r="D357" s="16">
        <v>11</v>
      </c>
      <c r="E357" s="8" t="s">
        <v>7</v>
      </c>
      <c r="F357" s="8" t="s">
        <v>4</v>
      </c>
      <c r="G357" s="51">
        <v>47042160</v>
      </c>
      <c r="H357" s="51">
        <v>21382800</v>
      </c>
      <c r="I357" s="6" t="s">
        <v>1538</v>
      </c>
      <c r="J357" s="10">
        <v>277</v>
      </c>
      <c r="K357" s="10" t="s">
        <v>1050</v>
      </c>
      <c r="L357" s="64" t="s">
        <v>8</v>
      </c>
      <c r="M357" s="58" t="s">
        <v>1035</v>
      </c>
      <c r="N357" s="58">
        <v>3494520</v>
      </c>
      <c r="O357" s="58" t="s">
        <v>252</v>
      </c>
    </row>
    <row r="358" spans="1:15" x14ac:dyDescent="0.25">
      <c r="A358" s="5">
        <v>80111600</v>
      </c>
      <c r="B358" s="54" t="s">
        <v>1048</v>
      </c>
      <c r="C358" s="15" t="s">
        <v>15</v>
      </c>
      <c r="D358" s="16">
        <v>11</v>
      </c>
      <c r="E358" s="8" t="s">
        <v>7</v>
      </c>
      <c r="F358" s="8" t="s">
        <v>4</v>
      </c>
      <c r="G358" s="51">
        <v>40573863</v>
      </c>
      <c r="H358" s="51">
        <v>22131198</v>
      </c>
      <c r="I358" s="6" t="s">
        <v>1539</v>
      </c>
      <c r="J358" s="10">
        <v>186</v>
      </c>
      <c r="K358" s="10" t="s">
        <v>1050</v>
      </c>
      <c r="L358" s="64" t="s">
        <v>8</v>
      </c>
      <c r="M358" s="58" t="s">
        <v>1035</v>
      </c>
      <c r="N358" s="58">
        <v>3494520</v>
      </c>
      <c r="O358" s="58" t="s">
        <v>252</v>
      </c>
    </row>
    <row r="359" spans="1:15" x14ac:dyDescent="0.25">
      <c r="A359" s="5">
        <v>80121700</v>
      </c>
      <c r="B359" s="54" t="s">
        <v>1303</v>
      </c>
      <c r="C359" s="15" t="s">
        <v>15</v>
      </c>
      <c r="D359" s="16">
        <v>11</v>
      </c>
      <c r="E359" s="8" t="s">
        <v>7</v>
      </c>
      <c r="F359" s="8" t="s">
        <v>4</v>
      </c>
      <c r="G359" s="51">
        <v>94084320</v>
      </c>
      <c r="H359" s="51">
        <v>42765600</v>
      </c>
      <c r="I359" s="6" t="s">
        <v>1540</v>
      </c>
      <c r="J359" s="10">
        <v>93</v>
      </c>
      <c r="K359" s="10" t="s">
        <v>1050</v>
      </c>
      <c r="L359" s="64" t="s">
        <v>8</v>
      </c>
      <c r="M359" s="58" t="s">
        <v>1035</v>
      </c>
      <c r="N359" s="58">
        <v>3494520</v>
      </c>
      <c r="O359" s="58" t="s">
        <v>252</v>
      </c>
    </row>
    <row r="360" spans="1:15" x14ac:dyDescent="0.25">
      <c r="A360" s="5">
        <v>80121700</v>
      </c>
      <c r="B360" s="54" t="s">
        <v>824</v>
      </c>
      <c r="C360" s="15" t="s">
        <v>19</v>
      </c>
      <c r="D360" s="16">
        <v>11</v>
      </c>
      <c r="E360" s="8" t="s">
        <v>7</v>
      </c>
      <c r="F360" s="8" t="s">
        <v>4</v>
      </c>
      <c r="G360" s="51">
        <v>94084320</v>
      </c>
      <c r="H360" s="51"/>
      <c r="K360" s="10" t="s">
        <v>1050</v>
      </c>
      <c r="L360" s="64" t="s">
        <v>8</v>
      </c>
      <c r="M360" s="58" t="s">
        <v>1035</v>
      </c>
      <c r="N360" s="58">
        <v>3494520</v>
      </c>
      <c r="O360" s="58" t="s">
        <v>252</v>
      </c>
    </row>
    <row r="361" spans="1:15" x14ac:dyDescent="0.25">
      <c r="A361" s="5">
        <v>80121700</v>
      </c>
      <c r="B361" s="54" t="s">
        <v>1304</v>
      </c>
      <c r="C361" s="15" t="s">
        <v>19</v>
      </c>
      <c r="D361" s="16">
        <v>11</v>
      </c>
      <c r="E361" s="8" t="s">
        <v>7</v>
      </c>
      <c r="F361" s="8" t="s">
        <v>4</v>
      </c>
      <c r="G361" s="51">
        <v>94084320</v>
      </c>
      <c r="H361" s="51"/>
      <c r="K361" s="10" t="s">
        <v>1050</v>
      </c>
      <c r="L361" s="64" t="s">
        <v>8</v>
      </c>
      <c r="M361" s="58" t="s">
        <v>1035</v>
      </c>
      <c r="N361" s="58">
        <v>3494520</v>
      </c>
      <c r="O361" s="58" t="s">
        <v>252</v>
      </c>
    </row>
    <row r="362" spans="1:15" x14ac:dyDescent="0.25">
      <c r="A362" s="5">
        <v>81101500</v>
      </c>
      <c r="B362" s="54" t="s">
        <v>1820</v>
      </c>
      <c r="C362" s="15" t="s">
        <v>18</v>
      </c>
      <c r="D362" s="16">
        <v>5</v>
      </c>
      <c r="E362" s="8" t="s">
        <v>7</v>
      </c>
      <c r="F362" s="8" t="s">
        <v>4</v>
      </c>
      <c r="G362" s="51">
        <v>37419900</v>
      </c>
      <c r="H362" s="51">
        <v>37419900</v>
      </c>
      <c r="K362" s="10" t="s">
        <v>1050</v>
      </c>
      <c r="L362" s="64" t="s">
        <v>8</v>
      </c>
      <c r="M362" s="58" t="s">
        <v>1035</v>
      </c>
      <c r="N362" s="58">
        <v>3494520</v>
      </c>
      <c r="O362" s="58" t="s">
        <v>252</v>
      </c>
    </row>
    <row r="363" spans="1:15" x14ac:dyDescent="0.25">
      <c r="A363" s="5">
        <v>80121700</v>
      </c>
      <c r="B363" s="54" t="s">
        <v>1305</v>
      </c>
      <c r="C363" s="15" t="s">
        <v>15</v>
      </c>
      <c r="D363" s="16">
        <v>11</v>
      </c>
      <c r="E363" s="8" t="s">
        <v>7</v>
      </c>
      <c r="F363" s="8" t="s">
        <v>4</v>
      </c>
      <c r="G363" s="51">
        <v>94084320</v>
      </c>
      <c r="H363" s="51">
        <v>42765600</v>
      </c>
      <c r="I363" s="6" t="s">
        <v>1541</v>
      </c>
      <c r="J363" s="10">
        <v>97</v>
      </c>
      <c r="K363" s="10" t="s">
        <v>1050</v>
      </c>
      <c r="L363" s="64" t="s">
        <v>8</v>
      </c>
      <c r="M363" s="58" t="s">
        <v>1035</v>
      </c>
      <c r="N363" s="58">
        <v>3494520</v>
      </c>
      <c r="O363" s="58" t="s">
        <v>252</v>
      </c>
    </row>
    <row r="364" spans="1:15" x14ac:dyDescent="0.25">
      <c r="A364" s="5">
        <v>80111600</v>
      </c>
      <c r="B364" s="54" t="s">
        <v>1306</v>
      </c>
      <c r="C364" s="15" t="s">
        <v>15</v>
      </c>
      <c r="D364" s="16">
        <v>11</v>
      </c>
      <c r="E364" s="8" t="s">
        <v>7</v>
      </c>
      <c r="F364" s="8" t="s">
        <v>4</v>
      </c>
      <c r="G364" s="51">
        <v>94084320</v>
      </c>
      <c r="H364" s="51">
        <v>51318720</v>
      </c>
      <c r="I364" s="6" t="s">
        <v>828</v>
      </c>
      <c r="J364" s="10">
        <v>20</v>
      </c>
      <c r="K364" s="10" t="s">
        <v>1050</v>
      </c>
      <c r="L364" s="64" t="s">
        <v>8</v>
      </c>
      <c r="M364" s="58" t="s">
        <v>1035</v>
      </c>
      <c r="N364" s="58">
        <v>3494520</v>
      </c>
      <c r="O364" s="58" t="s">
        <v>252</v>
      </c>
    </row>
    <row r="365" spans="1:15" x14ac:dyDescent="0.25">
      <c r="A365" s="5">
        <v>80111600</v>
      </c>
      <c r="B365" s="54" t="s">
        <v>1307</v>
      </c>
      <c r="C365" s="15" t="s">
        <v>19</v>
      </c>
      <c r="D365" s="16">
        <v>11</v>
      </c>
      <c r="E365" s="8" t="s">
        <v>7</v>
      </c>
      <c r="F365" s="8" t="s">
        <v>4</v>
      </c>
      <c r="G365" s="51">
        <v>82323780</v>
      </c>
      <c r="H365" s="51"/>
      <c r="K365" s="10" t="s">
        <v>1050</v>
      </c>
      <c r="L365" s="64" t="s">
        <v>8</v>
      </c>
      <c r="M365" s="58" t="s">
        <v>1035</v>
      </c>
      <c r="N365" s="58">
        <v>3494520</v>
      </c>
      <c r="O365" s="58" t="s">
        <v>252</v>
      </c>
    </row>
    <row r="366" spans="1:15" x14ac:dyDescent="0.25">
      <c r="A366" s="5">
        <v>80111600</v>
      </c>
      <c r="B366" s="54" t="s">
        <v>1308</v>
      </c>
      <c r="C366" s="15" t="s">
        <v>15</v>
      </c>
      <c r="D366" s="16">
        <v>11</v>
      </c>
      <c r="E366" s="8" t="s">
        <v>7</v>
      </c>
      <c r="F366" s="8" t="s">
        <v>4</v>
      </c>
      <c r="G366" s="51">
        <v>34693593</v>
      </c>
      <c r="H366" s="51">
        <v>18923778</v>
      </c>
      <c r="I366" s="6" t="s">
        <v>1542</v>
      </c>
      <c r="J366" s="10">
        <v>193</v>
      </c>
      <c r="K366" s="10" t="s">
        <v>1050</v>
      </c>
      <c r="L366" s="64" t="s">
        <v>8</v>
      </c>
      <c r="M366" s="58" t="s">
        <v>1035</v>
      </c>
      <c r="N366" s="58">
        <v>3494520</v>
      </c>
      <c r="O366" s="58" t="s">
        <v>252</v>
      </c>
    </row>
    <row r="367" spans="1:15" x14ac:dyDescent="0.25">
      <c r="A367" s="5">
        <v>80111600</v>
      </c>
      <c r="B367" s="54" t="s">
        <v>1309</v>
      </c>
      <c r="C367" s="15" t="s">
        <v>15</v>
      </c>
      <c r="D367" s="16">
        <v>11</v>
      </c>
      <c r="E367" s="8" t="s">
        <v>7</v>
      </c>
      <c r="F367" s="8" t="s">
        <v>4</v>
      </c>
      <c r="G367" s="51">
        <v>34693593</v>
      </c>
      <c r="H367" s="51">
        <v>18923778</v>
      </c>
      <c r="I367" s="6" t="s">
        <v>1543</v>
      </c>
      <c r="J367" s="10">
        <v>184</v>
      </c>
      <c r="K367" s="10" t="s">
        <v>1050</v>
      </c>
      <c r="L367" s="64" t="s">
        <v>8</v>
      </c>
      <c r="M367" s="58" t="s">
        <v>1035</v>
      </c>
      <c r="N367" s="58">
        <v>3494520</v>
      </c>
      <c r="O367" s="58" t="s">
        <v>252</v>
      </c>
    </row>
    <row r="368" spans="1:15" x14ac:dyDescent="0.25">
      <c r="A368" s="5">
        <v>93141500</v>
      </c>
      <c r="B368" s="54" t="s">
        <v>1310</v>
      </c>
      <c r="C368" s="15" t="s">
        <v>15</v>
      </c>
      <c r="D368" s="16">
        <v>11</v>
      </c>
      <c r="E368" s="8" t="s">
        <v>7</v>
      </c>
      <c r="F368" s="8" t="s">
        <v>4</v>
      </c>
      <c r="G368" s="51">
        <v>38809782</v>
      </c>
      <c r="H368" s="51">
        <v>17640810</v>
      </c>
      <c r="I368" s="6" t="s">
        <v>1544</v>
      </c>
      <c r="J368" s="10">
        <v>169</v>
      </c>
      <c r="K368" s="10" t="s">
        <v>1050</v>
      </c>
      <c r="L368" s="64" t="s">
        <v>8</v>
      </c>
      <c r="M368" s="58" t="s">
        <v>1035</v>
      </c>
      <c r="N368" s="58">
        <v>3494520</v>
      </c>
      <c r="O368" s="58" t="s">
        <v>252</v>
      </c>
    </row>
    <row r="369" spans="1:15" x14ac:dyDescent="0.25">
      <c r="A369" s="5">
        <v>80111600</v>
      </c>
      <c r="B369" s="54" t="s">
        <v>1311</v>
      </c>
      <c r="C369" s="15" t="s">
        <v>15</v>
      </c>
      <c r="D369" s="16">
        <v>11</v>
      </c>
      <c r="E369" s="8" t="s">
        <v>7</v>
      </c>
      <c r="F369" s="8" t="s">
        <v>4</v>
      </c>
      <c r="G369" s="51">
        <v>38809782</v>
      </c>
      <c r="H369" s="51">
        <v>21168972</v>
      </c>
      <c r="I369" s="6" t="s">
        <v>1545</v>
      </c>
      <c r="J369" s="10">
        <v>65</v>
      </c>
      <c r="K369" s="10" t="s">
        <v>1050</v>
      </c>
      <c r="L369" s="64" t="s">
        <v>8</v>
      </c>
      <c r="M369" s="58" t="s">
        <v>1035</v>
      </c>
      <c r="N369" s="58">
        <v>3494520</v>
      </c>
      <c r="O369" s="58" t="s">
        <v>252</v>
      </c>
    </row>
    <row r="370" spans="1:15" x14ac:dyDescent="0.25">
      <c r="A370" s="5">
        <v>93141500</v>
      </c>
      <c r="B370" s="54" t="s">
        <v>1312</v>
      </c>
      <c r="C370" s="15" t="s">
        <v>15</v>
      </c>
      <c r="D370" s="16">
        <v>7</v>
      </c>
      <c r="E370" s="8" t="s">
        <v>7</v>
      </c>
      <c r="F370" s="8" t="s">
        <v>4</v>
      </c>
      <c r="G370" s="51">
        <v>25819731</v>
      </c>
      <c r="H370" s="51">
        <v>11065599</v>
      </c>
      <c r="I370" s="6" t="s">
        <v>350</v>
      </c>
      <c r="J370" s="10" t="s">
        <v>1874</v>
      </c>
      <c r="K370" s="10" t="s">
        <v>1050</v>
      </c>
      <c r="L370" s="64" t="s">
        <v>8</v>
      </c>
      <c r="M370" s="58" t="s">
        <v>1035</v>
      </c>
      <c r="N370" s="58">
        <v>3494520</v>
      </c>
      <c r="O370" s="58" t="s">
        <v>252</v>
      </c>
    </row>
    <row r="371" spans="1:15" x14ac:dyDescent="0.25">
      <c r="A371" s="5">
        <v>93141500</v>
      </c>
      <c r="B371" s="54" t="s">
        <v>1313</v>
      </c>
      <c r="C371" s="15" t="s">
        <v>15</v>
      </c>
      <c r="D371" s="16">
        <v>11</v>
      </c>
      <c r="E371" s="8" t="s">
        <v>7</v>
      </c>
      <c r="F371" s="8" t="s">
        <v>4</v>
      </c>
      <c r="G371" s="51">
        <v>70563240</v>
      </c>
      <c r="H371" s="51">
        <v>32074200</v>
      </c>
      <c r="I371" s="6" t="s">
        <v>1546</v>
      </c>
      <c r="J371" s="10">
        <v>59</v>
      </c>
      <c r="K371" s="10" t="s">
        <v>1050</v>
      </c>
      <c r="L371" s="64" t="s">
        <v>8</v>
      </c>
      <c r="M371" s="58" t="s">
        <v>1035</v>
      </c>
      <c r="N371" s="58">
        <v>3494520</v>
      </c>
      <c r="O371" s="58" t="s">
        <v>252</v>
      </c>
    </row>
    <row r="372" spans="1:15" x14ac:dyDescent="0.25">
      <c r="A372" s="5">
        <v>93141500</v>
      </c>
      <c r="B372" s="54" t="s">
        <v>1821</v>
      </c>
      <c r="C372" s="15" t="s">
        <v>19</v>
      </c>
      <c r="D372" s="16">
        <v>11</v>
      </c>
      <c r="E372" s="8" t="s">
        <v>7</v>
      </c>
      <c r="F372" s="8" t="s">
        <v>4</v>
      </c>
      <c r="G372" s="51">
        <v>44422765</v>
      </c>
      <c r="H372" s="51"/>
      <c r="K372" s="10" t="s">
        <v>1050</v>
      </c>
      <c r="L372" s="64" t="s">
        <v>8</v>
      </c>
      <c r="M372" s="58" t="s">
        <v>1035</v>
      </c>
      <c r="N372" s="58">
        <v>3494520</v>
      </c>
      <c r="O372" s="58" t="s">
        <v>252</v>
      </c>
    </row>
    <row r="373" spans="1:15" x14ac:dyDescent="0.25">
      <c r="A373" s="5">
        <v>77101700</v>
      </c>
      <c r="B373" s="54" t="s">
        <v>1385</v>
      </c>
      <c r="C373" s="15" t="s">
        <v>16</v>
      </c>
      <c r="D373" s="16">
        <v>5</v>
      </c>
      <c r="E373" s="8" t="s">
        <v>7</v>
      </c>
      <c r="F373" s="8" t="s">
        <v>4</v>
      </c>
      <c r="G373" s="51">
        <v>37419900</v>
      </c>
      <c r="H373" s="51">
        <v>37419900</v>
      </c>
      <c r="I373" s="6" t="s">
        <v>1783</v>
      </c>
      <c r="J373" s="10" t="s">
        <v>1875</v>
      </c>
      <c r="K373" s="10" t="s">
        <v>1050</v>
      </c>
      <c r="L373" s="64" t="s">
        <v>8</v>
      </c>
      <c r="M373" s="58" t="s">
        <v>1035</v>
      </c>
      <c r="N373" s="58">
        <v>3494520</v>
      </c>
      <c r="O373" s="58" t="s">
        <v>252</v>
      </c>
    </row>
    <row r="374" spans="1:15" x14ac:dyDescent="0.25">
      <c r="A374" s="5">
        <v>81101500</v>
      </c>
      <c r="B374" s="54" t="s">
        <v>1314</v>
      </c>
      <c r="C374" s="15" t="s">
        <v>15</v>
      </c>
      <c r="D374" s="16">
        <v>11</v>
      </c>
      <c r="E374" s="8" t="s">
        <v>7</v>
      </c>
      <c r="F374" s="8" t="s">
        <v>4</v>
      </c>
      <c r="G374" s="51">
        <v>70563240</v>
      </c>
      <c r="H374" s="51">
        <v>38489040</v>
      </c>
      <c r="I374" s="6" t="s">
        <v>1547</v>
      </c>
      <c r="J374" s="10">
        <v>227</v>
      </c>
      <c r="K374" s="10" t="s">
        <v>1050</v>
      </c>
      <c r="L374" s="64" t="s">
        <v>8</v>
      </c>
      <c r="M374" s="58" t="s">
        <v>1035</v>
      </c>
      <c r="N374" s="58">
        <v>3494520</v>
      </c>
      <c r="O374" s="58" t="s">
        <v>252</v>
      </c>
    </row>
    <row r="375" spans="1:15" x14ac:dyDescent="0.25">
      <c r="A375" s="5">
        <v>81101500</v>
      </c>
      <c r="B375" s="54" t="s">
        <v>1315</v>
      </c>
      <c r="C375" s="15" t="s">
        <v>15</v>
      </c>
      <c r="D375" s="16">
        <v>11</v>
      </c>
      <c r="E375" s="8" t="s">
        <v>7</v>
      </c>
      <c r="F375" s="8" t="s">
        <v>4</v>
      </c>
      <c r="G375" s="51">
        <v>70563240</v>
      </c>
      <c r="H375" s="51">
        <v>32074200</v>
      </c>
      <c r="I375" s="6" t="s">
        <v>1548</v>
      </c>
      <c r="J375" s="10">
        <v>264</v>
      </c>
      <c r="K375" s="10" t="s">
        <v>1050</v>
      </c>
      <c r="L375" s="64" t="s">
        <v>8</v>
      </c>
      <c r="M375" s="58" t="s">
        <v>1035</v>
      </c>
      <c r="N375" s="58">
        <v>3494520</v>
      </c>
      <c r="O375" s="58" t="s">
        <v>252</v>
      </c>
    </row>
    <row r="376" spans="1:15" x14ac:dyDescent="0.25">
      <c r="A376" s="5">
        <v>81101500</v>
      </c>
      <c r="B376" s="54" t="s">
        <v>1316</v>
      </c>
      <c r="C376" s="15" t="s">
        <v>15</v>
      </c>
      <c r="D376" s="16">
        <v>11</v>
      </c>
      <c r="E376" s="8" t="s">
        <v>7</v>
      </c>
      <c r="F376" s="8" t="s">
        <v>4</v>
      </c>
      <c r="G376" s="51">
        <v>40573863</v>
      </c>
      <c r="H376" s="51">
        <v>22131198</v>
      </c>
      <c r="I376" s="6" t="s">
        <v>1549</v>
      </c>
      <c r="J376" s="10">
        <v>237</v>
      </c>
      <c r="K376" s="10" t="s">
        <v>1050</v>
      </c>
      <c r="L376" s="64" t="s">
        <v>8</v>
      </c>
      <c r="M376" s="58" t="s">
        <v>1035</v>
      </c>
      <c r="N376" s="58">
        <v>3494520</v>
      </c>
      <c r="O376" s="58" t="s">
        <v>252</v>
      </c>
    </row>
    <row r="377" spans="1:15" x14ac:dyDescent="0.25">
      <c r="A377" s="5">
        <v>81101500</v>
      </c>
      <c r="B377" s="54" t="s">
        <v>1317</v>
      </c>
      <c r="C377" s="15" t="s">
        <v>19</v>
      </c>
      <c r="D377" s="16">
        <v>6</v>
      </c>
      <c r="E377" s="8" t="s">
        <v>7</v>
      </c>
      <c r="F377" s="8" t="s">
        <v>4</v>
      </c>
      <c r="G377" s="51">
        <v>44903880</v>
      </c>
      <c r="H377" s="51"/>
      <c r="K377" s="10" t="s">
        <v>1050</v>
      </c>
      <c r="L377" s="64" t="s">
        <v>8</v>
      </c>
      <c r="M377" s="58" t="s">
        <v>1035</v>
      </c>
      <c r="N377" s="58">
        <v>3494520</v>
      </c>
      <c r="O377" s="58" t="s">
        <v>252</v>
      </c>
    </row>
    <row r="378" spans="1:15" x14ac:dyDescent="0.25">
      <c r="A378" s="5">
        <v>81101500</v>
      </c>
      <c r="B378" s="54" t="s">
        <v>1318</v>
      </c>
      <c r="C378" s="15" t="s">
        <v>19</v>
      </c>
      <c r="D378" s="16">
        <v>6</v>
      </c>
      <c r="E378" s="8" t="s">
        <v>7</v>
      </c>
      <c r="F378" s="8" t="s">
        <v>4</v>
      </c>
      <c r="G378" s="51">
        <v>44903880</v>
      </c>
      <c r="H378" s="51"/>
      <c r="K378" s="10" t="s">
        <v>1050</v>
      </c>
      <c r="L378" s="64" t="s">
        <v>8</v>
      </c>
      <c r="M378" s="58" t="s">
        <v>1035</v>
      </c>
      <c r="N378" s="58">
        <v>3494520</v>
      </c>
      <c r="O378" s="58" t="s">
        <v>252</v>
      </c>
    </row>
    <row r="379" spans="1:15" x14ac:dyDescent="0.25">
      <c r="A379" s="5">
        <v>81101500</v>
      </c>
      <c r="B379" s="54" t="s">
        <v>1298</v>
      </c>
      <c r="C379" s="15" t="s">
        <v>19</v>
      </c>
      <c r="D379" s="16">
        <v>11</v>
      </c>
      <c r="E379" s="8" t="s">
        <v>7</v>
      </c>
      <c r="F379" s="8" t="s">
        <v>4</v>
      </c>
      <c r="G379" s="51">
        <v>104453801</v>
      </c>
      <c r="H379" s="51"/>
      <c r="K379" s="10" t="s">
        <v>1050</v>
      </c>
      <c r="L379" s="64" t="s">
        <v>8</v>
      </c>
      <c r="M379" s="58" t="s">
        <v>1035</v>
      </c>
      <c r="N379" s="58">
        <v>3494520</v>
      </c>
      <c r="O379" s="58" t="s">
        <v>252</v>
      </c>
    </row>
    <row r="380" spans="1:15" x14ac:dyDescent="0.25">
      <c r="A380" s="5">
        <v>81101500</v>
      </c>
      <c r="B380" s="54" t="s">
        <v>1386</v>
      </c>
      <c r="C380" s="15" t="s">
        <v>15</v>
      </c>
      <c r="D380" s="16">
        <v>6</v>
      </c>
      <c r="E380" s="8" t="s">
        <v>7</v>
      </c>
      <c r="F380" s="8" t="s">
        <v>4</v>
      </c>
      <c r="G380" s="51">
        <v>16598398</v>
      </c>
      <c r="H380" s="51">
        <v>11065599</v>
      </c>
      <c r="I380" s="6" t="s">
        <v>1550</v>
      </c>
      <c r="J380" s="10">
        <v>226</v>
      </c>
      <c r="K380" s="10" t="s">
        <v>1050</v>
      </c>
      <c r="L380" s="64" t="s">
        <v>8</v>
      </c>
      <c r="M380" s="58" t="s">
        <v>1035</v>
      </c>
      <c r="N380" s="58">
        <v>3494520</v>
      </c>
      <c r="O380" s="58" t="s">
        <v>252</v>
      </c>
    </row>
    <row r="381" spans="1:15" x14ac:dyDescent="0.25">
      <c r="A381" s="5">
        <v>81101500</v>
      </c>
      <c r="B381" s="54" t="s">
        <v>1387</v>
      </c>
      <c r="C381" s="15" t="s">
        <v>15</v>
      </c>
      <c r="D381" s="16">
        <v>6</v>
      </c>
      <c r="E381" s="8" t="s">
        <v>7</v>
      </c>
      <c r="F381" s="8" t="s">
        <v>4</v>
      </c>
      <c r="G381" s="51">
        <v>22131198</v>
      </c>
      <c r="H381" s="51">
        <v>22131198</v>
      </c>
      <c r="I381" s="6" t="s">
        <v>1551</v>
      </c>
      <c r="J381" s="10">
        <v>244</v>
      </c>
      <c r="K381" s="10" t="s">
        <v>1050</v>
      </c>
      <c r="L381" s="64" t="s">
        <v>8</v>
      </c>
      <c r="M381" s="58" t="s">
        <v>1035</v>
      </c>
      <c r="N381" s="58">
        <v>3494520</v>
      </c>
      <c r="O381" s="58" t="s">
        <v>252</v>
      </c>
    </row>
    <row r="382" spans="1:15" x14ac:dyDescent="0.25">
      <c r="A382" s="5" t="s">
        <v>1822</v>
      </c>
      <c r="B382" s="54" t="s">
        <v>1388</v>
      </c>
      <c r="C382" s="15" t="s">
        <v>16</v>
      </c>
      <c r="D382" s="16">
        <v>8</v>
      </c>
      <c r="E382" s="8" t="s">
        <v>9</v>
      </c>
      <c r="F382" s="8" t="s">
        <v>4</v>
      </c>
      <c r="G382" s="51">
        <v>10203474561</v>
      </c>
      <c r="H382" s="51">
        <v>10203474561</v>
      </c>
      <c r="I382" s="6" t="s">
        <v>1876</v>
      </c>
      <c r="J382" s="10">
        <v>416</v>
      </c>
      <c r="K382" s="10" t="s">
        <v>1050</v>
      </c>
      <c r="L382" s="64" t="s">
        <v>8</v>
      </c>
      <c r="M382" s="58" t="s">
        <v>1035</v>
      </c>
      <c r="N382" s="58">
        <v>3494520</v>
      </c>
      <c r="O382" s="58" t="s">
        <v>252</v>
      </c>
    </row>
    <row r="383" spans="1:15" x14ac:dyDescent="0.25">
      <c r="A383" s="5" t="s">
        <v>1823</v>
      </c>
      <c r="B383" s="54" t="s">
        <v>1389</v>
      </c>
      <c r="C383" s="15" t="s">
        <v>16</v>
      </c>
      <c r="D383" s="16">
        <v>7</v>
      </c>
      <c r="E383" s="8" t="s">
        <v>5</v>
      </c>
      <c r="F383" s="8" t="s">
        <v>4</v>
      </c>
      <c r="G383" s="51">
        <v>243535432</v>
      </c>
      <c r="H383" s="51">
        <v>243535432</v>
      </c>
      <c r="K383" s="10" t="s">
        <v>1050</v>
      </c>
      <c r="L383" s="64" t="s">
        <v>8</v>
      </c>
      <c r="M383" s="58" t="s">
        <v>1035</v>
      </c>
      <c r="N383" s="58">
        <v>3494520</v>
      </c>
      <c r="O383" s="58" t="s">
        <v>252</v>
      </c>
    </row>
    <row r="384" spans="1:15" x14ac:dyDescent="0.25">
      <c r="A384" s="5" t="s">
        <v>1824</v>
      </c>
      <c r="B384" s="54" t="s">
        <v>1390</v>
      </c>
      <c r="C384" s="15" t="s">
        <v>16</v>
      </c>
      <c r="D384" s="16">
        <v>7</v>
      </c>
      <c r="E384" s="8" t="s">
        <v>5</v>
      </c>
      <c r="F384" s="8" t="s">
        <v>4</v>
      </c>
      <c r="G384" s="51">
        <v>1126464568</v>
      </c>
      <c r="H384" s="51">
        <v>1126464568</v>
      </c>
      <c r="I384" s="6" t="s">
        <v>1877</v>
      </c>
      <c r="J384" s="10">
        <v>415</v>
      </c>
      <c r="K384" s="10" t="s">
        <v>1050</v>
      </c>
      <c r="L384" s="64" t="s">
        <v>8</v>
      </c>
      <c r="M384" s="58" t="s">
        <v>1035</v>
      </c>
      <c r="N384" s="58">
        <v>3494520</v>
      </c>
      <c r="O384" s="58" t="s">
        <v>252</v>
      </c>
    </row>
    <row r="385" spans="1:15" x14ac:dyDescent="0.25">
      <c r="A385" s="5">
        <v>81101500</v>
      </c>
      <c r="B385" s="54" t="s">
        <v>1391</v>
      </c>
      <c r="C385" s="15" t="s">
        <v>16</v>
      </c>
      <c r="D385" s="16">
        <v>5</v>
      </c>
      <c r="E385" s="8" t="s">
        <v>7</v>
      </c>
      <c r="F385" s="8" t="s">
        <v>4</v>
      </c>
      <c r="G385" s="51">
        <v>17640810</v>
      </c>
      <c r="H385" s="51">
        <v>17640810</v>
      </c>
      <c r="I385" s="6" t="s">
        <v>1784</v>
      </c>
      <c r="J385" s="10" t="s">
        <v>1878</v>
      </c>
      <c r="K385" s="10" t="s">
        <v>1050</v>
      </c>
      <c r="L385" s="64" t="s">
        <v>8</v>
      </c>
      <c r="M385" s="58" t="s">
        <v>1035</v>
      </c>
      <c r="N385" s="58">
        <v>3494520</v>
      </c>
      <c r="O385" s="58" t="s">
        <v>252</v>
      </c>
    </row>
    <row r="386" spans="1:15" x14ac:dyDescent="0.25">
      <c r="A386" s="5">
        <v>81101500</v>
      </c>
      <c r="B386" s="54" t="s">
        <v>1392</v>
      </c>
      <c r="C386" s="15" t="s">
        <v>16</v>
      </c>
      <c r="D386" s="16">
        <v>5</v>
      </c>
      <c r="E386" s="8" t="s">
        <v>7</v>
      </c>
      <c r="F386" s="8" t="s">
        <v>4</v>
      </c>
      <c r="G386" s="51">
        <v>26140475</v>
      </c>
      <c r="H386" s="51">
        <v>26140475</v>
      </c>
      <c r="I386" s="6" t="s">
        <v>1785</v>
      </c>
      <c r="J386" s="10" t="s">
        <v>1879</v>
      </c>
      <c r="K386" s="10" t="s">
        <v>1050</v>
      </c>
      <c r="L386" s="64" t="s">
        <v>8</v>
      </c>
      <c r="M386" s="58" t="s">
        <v>1035</v>
      </c>
      <c r="N386" s="58">
        <v>3494520</v>
      </c>
      <c r="O386" s="58" t="s">
        <v>252</v>
      </c>
    </row>
    <row r="387" spans="1:15" x14ac:dyDescent="0.25">
      <c r="A387" s="5" t="s">
        <v>1825</v>
      </c>
      <c r="B387" s="54" t="s">
        <v>1393</v>
      </c>
      <c r="C387" s="15" t="s">
        <v>16</v>
      </c>
      <c r="D387" s="16">
        <v>9</v>
      </c>
      <c r="E387" s="8" t="s">
        <v>5</v>
      </c>
      <c r="F387" s="8" t="s">
        <v>4</v>
      </c>
      <c r="G387" s="51">
        <v>1274994862</v>
      </c>
      <c r="H387" s="51">
        <v>1274994862</v>
      </c>
      <c r="K387" s="10" t="s">
        <v>1050</v>
      </c>
      <c r="L387" s="64" t="s">
        <v>8</v>
      </c>
      <c r="M387" s="58" t="s">
        <v>1035</v>
      </c>
      <c r="N387" s="58">
        <v>3494520</v>
      </c>
      <c r="O387" s="58" t="s">
        <v>252</v>
      </c>
    </row>
    <row r="388" spans="1:15" ht="45" x14ac:dyDescent="0.25">
      <c r="A388" s="5" t="s">
        <v>1366</v>
      </c>
      <c r="B388" s="54" t="s">
        <v>1394</v>
      </c>
      <c r="C388" s="15" t="s">
        <v>16</v>
      </c>
      <c r="D388" s="16">
        <v>4.5</v>
      </c>
      <c r="E388" s="8" t="s">
        <v>9</v>
      </c>
      <c r="F388" s="8" t="s">
        <v>4</v>
      </c>
      <c r="G388" s="51">
        <v>2368089370</v>
      </c>
      <c r="H388" s="51">
        <v>2368089370</v>
      </c>
      <c r="K388" s="10" t="s">
        <v>1050</v>
      </c>
      <c r="L388" s="64" t="s">
        <v>8</v>
      </c>
      <c r="M388" s="58" t="s">
        <v>1035</v>
      </c>
      <c r="N388" s="58">
        <v>3494520</v>
      </c>
      <c r="O388" s="58" t="s">
        <v>252</v>
      </c>
    </row>
    <row r="389" spans="1:15" ht="45" x14ac:dyDescent="0.25">
      <c r="A389" s="5" t="s">
        <v>1367</v>
      </c>
      <c r="B389" s="54" t="s">
        <v>1395</v>
      </c>
      <c r="C389" s="15" t="s">
        <v>16</v>
      </c>
      <c r="D389" s="16">
        <v>5.5</v>
      </c>
      <c r="E389" s="8" t="s">
        <v>5</v>
      </c>
      <c r="F389" s="8" t="s">
        <v>4</v>
      </c>
      <c r="G389" s="51">
        <v>307023578</v>
      </c>
      <c r="H389" s="51">
        <v>307023578</v>
      </c>
      <c r="K389" s="10" t="s">
        <v>1050</v>
      </c>
      <c r="L389" s="64" t="s">
        <v>8</v>
      </c>
      <c r="M389" s="58" t="s">
        <v>1035</v>
      </c>
      <c r="N389" s="58">
        <v>3494520</v>
      </c>
      <c r="O389" s="58" t="s">
        <v>252</v>
      </c>
    </row>
    <row r="390" spans="1:15" x14ac:dyDescent="0.25">
      <c r="A390" s="5">
        <v>80111600</v>
      </c>
      <c r="B390" s="54" t="s">
        <v>1396</v>
      </c>
      <c r="C390" s="15" t="s">
        <v>16</v>
      </c>
      <c r="D390" s="16">
        <v>5</v>
      </c>
      <c r="E390" s="8" t="s">
        <v>7</v>
      </c>
      <c r="F390" s="8" t="s">
        <v>4</v>
      </c>
      <c r="G390" s="51">
        <v>8018550</v>
      </c>
      <c r="H390" s="51">
        <v>8018550</v>
      </c>
      <c r="I390" s="6" t="s">
        <v>1786</v>
      </c>
      <c r="J390" s="10">
        <v>1863</v>
      </c>
      <c r="K390" s="10" t="s">
        <v>1050</v>
      </c>
      <c r="L390" s="64" t="s">
        <v>8</v>
      </c>
      <c r="M390" s="58" t="s">
        <v>1035</v>
      </c>
      <c r="N390" s="58">
        <v>3494520</v>
      </c>
      <c r="O390" s="58" t="s">
        <v>252</v>
      </c>
    </row>
    <row r="391" spans="1:15" ht="90" x14ac:dyDescent="0.25">
      <c r="A391" s="5" t="s">
        <v>1711</v>
      </c>
      <c r="B391" s="54" t="s">
        <v>1712</v>
      </c>
      <c r="C391" s="15" t="s">
        <v>17</v>
      </c>
      <c r="D391" s="16">
        <v>1</v>
      </c>
      <c r="E391" s="8" t="s">
        <v>11</v>
      </c>
      <c r="F391" s="8" t="s">
        <v>4</v>
      </c>
      <c r="G391" s="51">
        <v>11500000</v>
      </c>
      <c r="H391" s="51">
        <v>11500000</v>
      </c>
      <c r="I391" s="6" t="s">
        <v>1787</v>
      </c>
      <c r="J391" s="10" t="s">
        <v>1880</v>
      </c>
      <c r="K391" s="10" t="s">
        <v>1050</v>
      </c>
      <c r="L391" s="64" t="s">
        <v>8</v>
      </c>
      <c r="M391" s="58" t="s">
        <v>1035</v>
      </c>
      <c r="N391" s="58">
        <v>3494520</v>
      </c>
      <c r="O391" s="58" t="s">
        <v>252</v>
      </c>
    </row>
    <row r="392" spans="1:15" x14ac:dyDescent="0.25">
      <c r="A392" s="5">
        <v>81101500</v>
      </c>
      <c r="B392" s="54" t="s">
        <v>1713</v>
      </c>
      <c r="C392" s="15" t="s">
        <v>17</v>
      </c>
      <c r="D392" s="16">
        <v>1</v>
      </c>
      <c r="E392" s="8" t="s">
        <v>7</v>
      </c>
      <c r="F392" s="8" t="s">
        <v>4</v>
      </c>
      <c r="G392" s="51">
        <v>15000000</v>
      </c>
      <c r="H392" s="51">
        <v>15000000</v>
      </c>
      <c r="I392" s="6" t="s">
        <v>1788</v>
      </c>
      <c r="J392" s="10" t="s">
        <v>1881</v>
      </c>
      <c r="K392" s="10" t="s">
        <v>1050</v>
      </c>
      <c r="L392" s="64" t="s">
        <v>8</v>
      </c>
      <c r="M392" s="58" t="s">
        <v>1035</v>
      </c>
      <c r="N392" s="58">
        <v>3494520</v>
      </c>
      <c r="O392" s="58" t="s">
        <v>252</v>
      </c>
    </row>
    <row r="393" spans="1:15" x14ac:dyDescent="0.25">
      <c r="A393" s="5">
        <v>80141900</v>
      </c>
      <c r="B393" s="54" t="s">
        <v>1714</v>
      </c>
      <c r="C393" s="15" t="s">
        <v>18</v>
      </c>
      <c r="D393" s="16">
        <v>6</v>
      </c>
      <c r="E393" s="8" t="s">
        <v>12</v>
      </c>
      <c r="F393" s="8" t="s">
        <v>4</v>
      </c>
      <c r="G393" s="51">
        <v>50000000</v>
      </c>
      <c r="H393" s="51">
        <v>50000000</v>
      </c>
      <c r="K393" s="10" t="s">
        <v>1050</v>
      </c>
      <c r="L393" s="64" t="s">
        <v>8</v>
      </c>
      <c r="M393" s="58" t="s">
        <v>1035</v>
      </c>
      <c r="N393" s="58">
        <v>3494520</v>
      </c>
      <c r="O393" s="58" t="s">
        <v>252</v>
      </c>
    </row>
    <row r="394" spans="1:15" x14ac:dyDescent="0.25">
      <c r="A394" s="5">
        <v>80121700</v>
      </c>
      <c r="B394" s="54" t="s">
        <v>1828</v>
      </c>
      <c r="C394" s="15" t="s">
        <v>18</v>
      </c>
      <c r="D394" s="16">
        <v>2</v>
      </c>
      <c r="E394" s="8" t="s">
        <v>7</v>
      </c>
      <c r="F394" s="8" t="s">
        <v>4</v>
      </c>
      <c r="G394" s="51">
        <v>6906644</v>
      </c>
      <c r="H394" s="51">
        <v>6906644</v>
      </c>
      <c r="I394" s="6" t="s">
        <v>830</v>
      </c>
      <c r="J394" s="10">
        <v>21</v>
      </c>
      <c r="K394" s="10" t="s">
        <v>1050</v>
      </c>
      <c r="L394" s="64" t="s">
        <v>8</v>
      </c>
      <c r="M394" s="58" t="s">
        <v>1035</v>
      </c>
      <c r="N394" s="58">
        <v>3494520</v>
      </c>
      <c r="O394" s="58" t="s">
        <v>252</v>
      </c>
    </row>
    <row r="395" spans="1:15" x14ac:dyDescent="0.25">
      <c r="A395" s="5">
        <v>81101500</v>
      </c>
      <c r="B395" s="54" t="s">
        <v>1829</v>
      </c>
      <c r="C395" s="15" t="s">
        <v>18</v>
      </c>
      <c r="D395" s="16">
        <v>2</v>
      </c>
      <c r="E395" s="8" t="s">
        <v>7</v>
      </c>
      <c r="F395" s="8" t="s">
        <v>4</v>
      </c>
      <c r="G395" s="51">
        <v>14967960</v>
      </c>
      <c r="H395" s="51">
        <v>14967960</v>
      </c>
      <c r="I395" s="6" t="s">
        <v>306</v>
      </c>
      <c r="K395" s="10" t="s">
        <v>1050</v>
      </c>
      <c r="L395" s="64" t="s">
        <v>8</v>
      </c>
      <c r="M395" s="58" t="s">
        <v>1035</v>
      </c>
      <c r="N395" s="58">
        <v>3494520</v>
      </c>
      <c r="O395" s="58" t="s">
        <v>252</v>
      </c>
    </row>
    <row r="396" spans="1:15" x14ac:dyDescent="0.25">
      <c r="A396" s="5">
        <v>81101500</v>
      </c>
      <c r="B396" s="54" t="s">
        <v>1830</v>
      </c>
      <c r="C396" s="15" t="s">
        <v>18</v>
      </c>
      <c r="D396" s="16">
        <v>1.5</v>
      </c>
      <c r="E396" s="8" t="s">
        <v>7</v>
      </c>
      <c r="F396" s="8" t="s">
        <v>4</v>
      </c>
      <c r="G396" s="51">
        <v>12829680</v>
      </c>
      <c r="H396" s="51">
        <v>12829680</v>
      </c>
      <c r="I396" s="6" t="s">
        <v>832</v>
      </c>
      <c r="J396" s="10">
        <v>141</v>
      </c>
      <c r="K396" s="10" t="s">
        <v>1050</v>
      </c>
      <c r="L396" s="64" t="s">
        <v>8</v>
      </c>
      <c r="M396" s="58" t="s">
        <v>1035</v>
      </c>
      <c r="N396" s="58">
        <v>3494520</v>
      </c>
      <c r="O396" s="58" t="s">
        <v>252</v>
      </c>
    </row>
    <row r="397" spans="1:15" x14ac:dyDescent="0.25">
      <c r="A397" s="5">
        <v>80111600</v>
      </c>
      <c r="B397" s="54" t="s">
        <v>1831</v>
      </c>
      <c r="C397" s="15" t="s">
        <v>18</v>
      </c>
      <c r="D397" s="16">
        <v>2</v>
      </c>
      <c r="E397" s="8" t="s">
        <v>7</v>
      </c>
      <c r="F397" s="8" t="s">
        <v>4</v>
      </c>
      <c r="G397" s="51">
        <v>6307926</v>
      </c>
      <c r="H397" s="51">
        <v>6307926</v>
      </c>
      <c r="I397" s="6" t="s">
        <v>1529</v>
      </c>
      <c r="J397" s="10">
        <v>89</v>
      </c>
      <c r="K397" s="10" t="s">
        <v>1050</v>
      </c>
      <c r="L397" s="64" t="s">
        <v>8</v>
      </c>
      <c r="M397" s="58" t="s">
        <v>1035</v>
      </c>
      <c r="N397" s="58">
        <v>3494520</v>
      </c>
      <c r="O397" s="58" t="s">
        <v>252</v>
      </c>
    </row>
    <row r="398" spans="1:15" x14ac:dyDescent="0.25">
      <c r="A398" s="5">
        <v>81101500</v>
      </c>
      <c r="B398" s="54" t="s">
        <v>1832</v>
      </c>
      <c r="C398" s="15" t="s">
        <v>18</v>
      </c>
      <c r="D398" s="16">
        <v>6</v>
      </c>
      <c r="E398" s="8" t="s">
        <v>7</v>
      </c>
      <c r="F398" s="8" t="s">
        <v>4</v>
      </c>
      <c r="G398" s="51">
        <v>5532800</v>
      </c>
      <c r="H398" s="51">
        <v>5532800</v>
      </c>
      <c r="I398" s="6" t="s">
        <v>1550</v>
      </c>
      <c r="J398" s="10">
        <v>226</v>
      </c>
      <c r="K398" s="10" t="s">
        <v>1050</v>
      </c>
      <c r="L398" s="64" t="s">
        <v>8</v>
      </c>
      <c r="M398" s="58" t="s">
        <v>1035</v>
      </c>
      <c r="N398" s="58">
        <v>3494520</v>
      </c>
      <c r="O398" s="58" t="s">
        <v>252</v>
      </c>
    </row>
    <row r="399" spans="1:15" x14ac:dyDescent="0.25">
      <c r="A399" s="5">
        <v>80111600</v>
      </c>
      <c r="B399" s="54" t="s">
        <v>1833</v>
      </c>
      <c r="C399" s="15" t="s">
        <v>18</v>
      </c>
      <c r="D399" s="16">
        <v>2</v>
      </c>
      <c r="E399" s="8" t="s">
        <v>7</v>
      </c>
      <c r="F399" s="8" t="s">
        <v>4</v>
      </c>
      <c r="G399" s="51">
        <v>7377066</v>
      </c>
      <c r="H399" s="51">
        <v>7377066</v>
      </c>
      <c r="I399" s="6" t="s">
        <v>829</v>
      </c>
      <c r="J399" s="10">
        <v>22</v>
      </c>
      <c r="K399" s="10" t="s">
        <v>1050</v>
      </c>
      <c r="L399" s="64" t="s">
        <v>8</v>
      </c>
      <c r="M399" s="58" t="s">
        <v>1035</v>
      </c>
      <c r="N399" s="58">
        <v>3494520</v>
      </c>
      <c r="O399" s="58" t="s">
        <v>252</v>
      </c>
    </row>
    <row r="400" spans="1:15" x14ac:dyDescent="0.25">
      <c r="A400" s="5">
        <v>86101609</v>
      </c>
      <c r="B400" s="54" t="s">
        <v>1834</v>
      </c>
      <c r="C400" s="15" t="s">
        <v>18</v>
      </c>
      <c r="D400" s="16">
        <v>1.5</v>
      </c>
      <c r="E400" s="8" t="s">
        <v>7</v>
      </c>
      <c r="F400" s="8" t="s">
        <v>4</v>
      </c>
      <c r="G400" s="51">
        <v>5532800</v>
      </c>
      <c r="H400" s="51">
        <v>5532800</v>
      </c>
      <c r="I400" s="6" t="s">
        <v>1537</v>
      </c>
      <c r="J400" s="10">
        <v>198</v>
      </c>
      <c r="K400" s="10" t="s">
        <v>1050</v>
      </c>
      <c r="L400" s="64" t="s">
        <v>8</v>
      </c>
      <c r="M400" s="58" t="s">
        <v>1035</v>
      </c>
      <c r="N400" s="58">
        <v>3494520</v>
      </c>
      <c r="O400" s="58" t="s">
        <v>252</v>
      </c>
    </row>
    <row r="401" spans="1:15" x14ac:dyDescent="0.25">
      <c r="A401" s="5">
        <v>81101500</v>
      </c>
      <c r="B401" s="54" t="s">
        <v>1835</v>
      </c>
      <c r="C401" s="15" t="s">
        <v>18</v>
      </c>
      <c r="D401" s="16">
        <v>1</v>
      </c>
      <c r="E401" s="8" t="s">
        <v>9</v>
      </c>
      <c r="F401" s="8" t="s">
        <v>4</v>
      </c>
      <c r="G401" s="51">
        <v>5298857</v>
      </c>
      <c r="H401" s="51">
        <v>5298857</v>
      </c>
      <c r="I401" s="6" t="s">
        <v>1882</v>
      </c>
      <c r="J401" s="10">
        <v>1142</v>
      </c>
      <c r="K401" s="10" t="s">
        <v>1050</v>
      </c>
      <c r="L401" s="64" t="s">
        <v>8</v>
      </c>
      <c r="M401" s="58" t="s">
        <v>1035</v>
      </c>
      <c r="N401" s="58">
        <v>3494520</v>
      </c>
      <c r="O401" s="58" t="s">
        <v>252</v>
      </c>
    </row>
    <row r="402" spans="1:15" x14ac:dyDescent="0.25">
      <c r="A402" s="5">
        <v>80111600</v>
      </c>
      <c r="B402" s="54" t="s">
        <v>1826</v>
      </c>
      <c r="C402" s="15" t="s">
        <v>18</v>
      </c>
      <c r="D402" s="16">
        <v>2</v>
      </c>
      <c r="E402" s="8" t="s">
        <v>7</v>
      </c>
      <c r="F402" s="8" t="s">
        <v>4</v>
      </c>
      <c r="G402" s="51">
        <v>6307926</v>
      </c>
      <c r="H402" s="51">
        <v>6307926</v>
      </c>
      <c r="I402" s="6" t="s">
        <v>1883</v>
      </c>
      <c r="J402" s="10">
        <v>412</v>
      </c>
      <c r="K402" s="10" t="s">
        <v>1050</v>
      </c>
      <c r="L402" s="64" t="s">
        <v>8</v>
      </c>
      <c r="M402" s="58" t="s">
        <v>1035</v>
      </c>
      <c r="N402" s="58">
        <v>3494520</v>
      </c>
      <c r="O402" s="58" t="s">
        <v>252</v>
      </c>
    </row>
    <row r="403" spans="1:15" x14ac:dyDescent="0.25">
      <c r="A403" s="5">
        <v>80111600</v>
      </c>
      <c r="B403" s="54" t="s">
        <v>1827</v>
      </c>
      <c r="C403" s="15" t="s">
        <v>18</v>
      </c>
      <c r="D403" s="16">
        <v>2</v>
      </c>
      <c r="E403" s="8" t="s">
        <v>7</v>
      </c>
      <c r="F403" s="8" t="s">
        <v>4</v>
      </c>
      <c r="G403" s="51">
        <v>6307926</v>
      </c>
      <c r="H403" s="51">
        <v>6307926</v>
      </c>
      <c r="I403" s="6" t="s">
        <v>1884</v>
      </c>
      <c r="J403" s="10">
        <v>411</v>
      </c>
      <c r="K403" s="10" t="s">
        <v>1050</v>
      </c>
      <c r="L403" s="64" t="s">
        <v>8</v>
      </c>
      <c r="M403" s="58" t="s">
        <v>1035</v>
      </c>
      <c r="N403" s="58">
        <v>3494520</v>
      </c>
      <c r="O403" s="58" t="s">
        <v>252</v>
      </c>
    </row>
    <row r="404" spans="1:15" x14ac:dyDescent="0.25">
      <c r="A404" s="5">
        <v>82101600</v>
      </c>
      <c r="B404" s="54" t="s">
        <v>1836</v>
      </c>
      <c r="C404" s="15" t="s">
        <v>18</v>
      </c>
      <c r="D404" s="16">
        <v>7</v>
      </c>
      <c r="E404" s="8" t="s">
        <v>7</v>
      </c>
      <c r="F404" s="8" t="s">
        <v>4</v>
      </c>
      <c r="G404" s="51">
        <v>40000000</v>
      </c>
      <c r="H404" s="51"/>
      <c r="K404" s="10" t="s">
        <v>1050</v>
      </c>
      <c r="L404" s="64" t="s">
        <v>8</v>
      </c>
      <c r="M404" s="58" t="s">
        <v>1035</v>
      </c>
      <c r="N404" s="58">
        <v>3494520</v>
      </c>
      <c r="O404" s="58" t="s">
        <v>252</v>
      </c>
    </row>
    <row r="405" spans="1:15" x14ac:dyDescent="0.25">
      <c r="A405" s="5">
        <v>81101500</v>
      </c>
      <c r="B405" s="54" t="s">
        <v>1134</v>
      </c>
      <c r="C405" s="15" t="s">
        <v>15</v>
      </c>
      <c r="D405" s="16">
        <v>11</v>
      </c>
      <c r="E405" s="8" t="s">
        <v>7</v>
      </c>
      <c r="F405" s="8" t="s">
        <v>4</v>
      </c>
      <c r="G405" s="51">
        <v>50000000</v>
      </c>
      <c r="H405" s="51">
        <v>50000000</v>
      </c>
      <c r="I405" s="6" t="s">
        <v>1579</v>
      </c>
      <c r="J405" s="10" t="s">
        <v>1885</v>
      </c>
      <c r="K405" s="10" t="s">
        <v>1050</v>
      </c>
      <c r="L405" s="64" t="s">
        <v>6</v>
      </c>
      <c r="M405" s="58" t="s">
        <v>1036</v>
      </c>
      <c r="N405" s="58">
        <v>3494520</v>
      </c>
      <c r="O405" s="58" t="s">
        <v>1037</v>
      </c>
    </row>
    <row r="406" spans="1:15" x14ac:dyDescent="0.25">
      <c r="A406" s="5">
        <v>81101500</v>
      </c>
      <c r="B406" s="54" t="s">
        <v>1135</v>
      </c>
      <c r="C406" s="15" t="s">
        <v>15</v>
      </c>
      <c r="D406" s="16">
        <v>11</v>
      </c>
      <c r="E406" s="8" t="s">
        <v>7</v>
      </c>
      <c r="F406" s="8" t="s">
        <v>4</v>
      </c>
      <c r="G406" s="51">
        <v>110000000</v>
      </c>
      <c r="H406" s="51">
        <v>110000000</v>
      </c>
      <c r="I406" s="6" t="s">
        <v>391</v>
      </c>
      <c r="J406" s="10" t="s">
        <v>1886</v>
      </c>
      <c r="K406" s="10" t="s">
        <v>1050</v>
      </c>
      <c r="L406" s="64" t="s">
        <v>6</v>
      </c>
      <c r="M406" s="58" t="s">
        <v>1036</v>
      </c>
      <c r="N406" s="58">
        <v>3494520</v>
      </c>
      <c r="O406" s="58" t="s">
        <v>1037</v>
      </c>
    </row>
    <row r="407" spans="1:15" x14ac:dyDescent="0.25">
      <c r="A407" s="5">
        <v>81101500</v>
      </c>
      <c r="B407" s="54" t="s">
        <v>1136</v>
      </c>
      <c r="C407" s="15" t="s">
        <v>15</v>
      </c>
      <c r="D407" s="16">
        <v>11</v>
      </c>
      <c r="E407" s="8" t="s">
        <v>7</v>
      </c>
      <c r="F407" s="8" t="s">
        <v>4</v>
      </c>
      <c r="G407" s="51">
        <v>51318720</v>
      </c>
      <c r="H407" s="51">
        <v>51318720</v>
      </c>
      <c r="I407" s="6" t="s">
        <v>1580</v>
      </c>
      <c r="J407" s="10" t="s">
        <v>1887</v>
      </c>
      <c r="K407" s="10" t="s">
        <v>1050</v>
      </c>
      <c r="L407" s="64" t="s">
        <v>6</v>
      </c>
      <c r="M407" s="58" t="s">
        <v>1036</v>
      </c>
      <c r="N407" s="58">
        <v>3494520</v>
      </c>
      <c r="O407" s="58" t="s">
        <v>1037</v>
      </c>
    </row>
    <row r="408" spans="1:15" x14ac:dyDescent="0.25">
      <c r="A408" s="5">
        <v>81101500</v>
      </c>
      <c r="B408" s="54" t="s">
        <v>1137</v>
      </c>
      <c r="C408" s="15" t="s">
        <v>15</v>
      </c>
      <c r="D408" s="16">
        <v>11</v>
      </c>
      <c r="E408" s="8" t="s">
        <v>7</v>
      </c>
      <c r="F408" s="8" t="s">
        <v>4</v>
      </c>
      <c r="G408" s="51">
        <v>25659360</v>
      </c>
      <c r="H408" s="51">
        <v>25659360</v>
      </c>
      <c r="I408" s="6" t="s">
        <v>647</v>
      </c>
      <c r="J408" s="10" t="s">
        <v>1888</v>
      </c>
      <c r="K408" s="10" t="s">
        <v>1050</v>
      </c>
      <c r="L408" s="64" t="s">
        <v>6</v>
      </c>
      <c r="M408" s="58" t="s">
        <v>1036</v>
      </c>
      <c r="N408" s="58">
        <v>3494520</v>
      </c>
      <c r="O408" s="58" t="s">
        <v>1037</v>
      </c>
    </row>
    <row r="409" spans="1:15" x14ac:dyDescent="0.25">
      <c r="A409" s="5">
        <v>81101500</v>
      </c>
      <c r="B409" s="54" t="s">
        <v>1399</v>
      </c>
      <c r="C409" s="15" t="s">
        <v>15</v>
      </c>
      <c r="D409" s="16">
        <v>11</v>
      </c>
      <c r="E409" s="8" t="s">
        <v>7</v>
      </c>
      <c r="F409" s="8" t="s">
        <v>4</v>
      </c>
      <c r="G409" s="51">
        <v>47500000</v>
      </c>
      <c r="H409" s="51">
        <v>47500000</v>
      </c>
      <c r="I409" s="6" t="s">
        <v>1581</v>
      </c>
      <c r="J409" s="10" t="s">
        <v>1889</v>
      </c>
      <c r="K409" s="10" t="s">
        <v>1050</v>
      </c>
      <c r="L409" s="64" t="s">
        <v>6</v>
      </c>
      <c r="M409" s="58" t="s">
        <v>1036</v>
      </c>
      <c r="N409" s="58">
        <v>3494520</v>
      </c>
      <c r="O409" s="58" t="s">
        <v>1037</v>
      </c>
    </row>
    <row r="410" spans="1:15" x14ac:dyDescent="0.25">
      <c r="A410" s="5">
        <v>81101500</v>
      </c>
      <c r="B410" s="54" t="s">
        <v>1138</v>
      </c>
      <c r="C410" s="15" t="s">
        <v>15</v>
      </c>
      <c r="D410" s="16">
        <v>11</v>
      </c>
      <c r="E410" s="8" t="s">
        <v>7</v>
      </c>
      <c r="F410" s="8" t="s">
        <v>4</v>
      </c>
      <c r="G410" s="51">
        <v>42765600</v>
      </c>
      <c r="H410" s="51">
        <v>42765600</v>
      </c>
      <c r="I410" s="6" t="s">
        <v>1582</v>
      </c>
      <c r="J410" s="10" t="s">
        <v>1890</v>
      </c>
      <c r="K410" s="10" t="s">
        <v>1050</v>
      </c>
      <c r="L410" s="64" t="s">
        <v>6</v>
      </c>
      <c r="M410" s="58" t="s">
        <v>1036</v>
      </c>
      <c r="N410" s="58">
        <v>3494520</v>
      </c>
      <c r="O410" s="58" t="s">
        <v>1037</v>
      </c>
    </row>
    <row r="411" spans="1:15" x14ac:dyDescent="0.25">
      <c r="A411" s="5">
        <v>81101500</v>
      </c>
      <c r="B411" s="54" t="s">
        <v>1139</v>
      </c>
      <c r="C411" s="15" t="s">
        <v>15</v>
      </c>
      <c r="D411" s="16">
        <v>11</v>
      </c>
      <c r="E411" s="8" t="s">
        <v>7</v>
      </c>
      <c r="F411" s="8" t="s">
        <v>4</v>
      </c>
      <c r="G411" s="51">
        <v>42765600</v>
      </c>
      <c r="H411" s="51">
        <v>42765600</v>
      </c>
      <c r="I411" s="6" t="s">
        <v>1583</v>
      </c>
      <c r="J411" s="10" t="s">
        <v>1891</v>
      </c>
      <c r="K411" s="10" t="s">
        <v>1050</v>
      </c>
      <c r="L411" s="64" t="s">
        <v>6</v>
      </c>
      <c r="M411" s="58" t="s">
        <v>1036</v>
      </c>
      <c r="N411" s="58">
        <v>3494520</v>
      </c>
      <c r="O411" s="58" t="s">
        <v>1037</v>
      </c>
    </row>
    <row r="412" spans="1:15" x14ac:dyDescent="0.25">
      <c r="A412" s="5">
        <v>81101500</v>
      </c>
      <c r="B412" s="54" t="s">
        <v>1400</v>
      </c>
      <c r="C412" s="15" t="s">
        <v>15</v>
      </c>
      <c r="D412" s="16">
        <v>10</v>
      </c>
      <c r="E412" s="8" t="s">
        <v>7</v>
      </c>
      <c r="F412" s="8" t="s">
        <v>4</v>
      </c>
      <c r="G412" s="51">
        <v>64148400</v>
      </c>
      <c r="H412" s="51">
        <v>32074200</v>
      </c>
      <c r="I412" s="6" t="s">
        <v>1744</v>
      </c>
      <c r="J412" s="10" t="s">
        <v>1892</v>
      </c>
      <c r="K412" s="10" t="s">
        <v>1050</v>
      </c>
      <c r="L412" s="64" t="s">
        <v>6</v>
      </c>
      <c r="M412" s="58" t="s">
        <v>1036</v>
      </c>
      <c r="N412" s="58">
        <v>3494520</v>
      </c>
      <c r="O412" s="58" t="s">
        <v>1037</v>
      </c>
    </row>
    <row r="413" spans="1:15" x14ac:dyDescent="0.25">
      <c r="A413" s="5">
        <v>81101500</v>
      </c>
      <c r="B413" s="54" t="s">
        <v>1401</v>
      </c>
      <c r="C413" s="15" t="s">
        <v>15</v>
      </c>
      <c r="D413" s="16">
        <v>11</v>
      </c>
      <c r="E413" s="8" t="s">
        <v>7</v>
      </c>
      <c r="F413" s="8" t="s">
        <v>4</v>
      </c>
      <c r="G413" s="51">
        <v>27263070</v>
      </c>
      <c r="H413" s="51">
        <v>27263070</v>
      </c>
      <c r="I413" s="6" t="s">
        <v>371</v>
      </c>
      <c r="J413" s="10" t="s">
        <v>1893</v>
      </c>
      <c r="K413" s="10" t="s">
        <v>1050</v>
      </c>
      <c r="L413" s="64" t="s">
        <v>6</v>
      </c>
      <c r="M413" s="58" t="s">
        <v>1036</v>
      </c>
      <c r="N413" s="58">
        <v>3494520</v>
      </c>
      <c r="O413" s="58" t="s">
        <v>1037</v>
      </c>
    </row>
    <row r="414" spans="1:15" x14ac:dyDescent="0.25">
      <c r="A414" s="5">
        <v>81101500</v>
      </c>
      <c r="B414" s="54" t="s">
        <v>1402</v>
      </c>
      <c r="C414" s="15" t="s">
        <v>15</v>
      </c>
      <c r="D414" s="16">
        <v>11</v>
      </c>
      <c r="E414" s="8" t="s">
        <v>7</v>
      </c>
      <c r="F414" s="8" t="s">
        <v>4</v>
      </c>
      <c r="G414" s="51">
        <v>21382800</v>
      </c>
      <c r="H414" s="51">
        <v>21382800</v>
      </c>
      <c r="I414" s="6" t="s">
        <v>1584</v>
      </c>
      <c r="J414" s="10" t="s">
        <v>1894</v>
      </c>
      <c r="K414" s="10" t="s">
        <v>1050</v>
      </c>
      <c r="L414" s="64" t="s">
        <v>6</v>
      </c>
      <c r="M414" s="58" t="s">
        <v>1036</v>
      </c>
      <c r="N414" s="58">
        <v>3494520</v>
      </c>
      <c r="O414" s="58" t="s">
        <v>1037</v>
      </c>
    </row>
    <row r="415" spans="1:15" x14ac:dyDescent="0.25">
      <c r="A415" s="5">
        <v>81101500</v>
      </c>
      <c r="B415" s="54" t="s">
        <v>1140</v>
      </c>
      <c r="C415" s="15" t="s">
        <v>15</v>
      </c>
      <c r="D415" s="16">
        <v>11</v>
      </c>
      <c r="E415" s="8" t="s">
        <v>7</v>
      </c>
      <c r="F415" s="8" t="s">
        <v>4</v>
      </c>
      <c r="G415" s="51">
        <v>18422665</v>
      </c>
      <c r="H415" s="51">
        <v>18422665</v>
      </c>
      <c r="I415" s="6" t="s">
        <v>1585</v>
      </c>
      <c r="J415" s="10" t="s">
        <v>1895</v>
      </c>
      <c r="K415" s="10" t="s">
        <v>1050</v>
      </c>
      <c r="L415" s="64" t="s">
        <v>6</v>
      </c>
      <c r="M415" s="58" t="s">
        <v>1036</v>
      </c>
      <c r="N415" s="58">
        <v>3494520</v>
      </c>
      <c r="O415" s="58" t="s">
        <v>1037</v>
      </c>
    </row>
    <row r="416" spans="1:15" x14ac:dyDescent="0.25">
      <c r="A416" s="5">
        <v>81101500</v>
      </c>
      <c r="B416" s="54" t="s">
        <v>1403</v>
      </c>
      <c r="C416" s="15" t="s">
        <v>15</v>
      </c>
      <c r="D416" s="16">
        <v>11</v>
      </c>
      <c r="E416" s="8" t="s">
        <v>7</v>
      </c>
      <c r="F416" s="8" t="s">
        <v>4</v>
      </c>
      <c r="G416" s="51">
        <v>38809782</v>
      </c>
      <c r="H416" s="51">
        <v>17640810</v>
      </c>
      <c r="I416" s="6" t="s">
        <v>1586</v>
      </c>
      <c r="J416" s="10" t="s">
        <v>1896</v>
      </c>
      <c r="K416" s="10" t="s">
        <v>1050</v>
      </c>
      <c r="L416" s="64" t="s">
        <v>6</v>
      </c>
      <c r="M416" s="58" t="s">
        <v>1036</v>
      </c>
      <c r="N416" s="58">
        <v>3494520</v>
      </c>
      <c r="O416" s="58" t="s">
        <v>1037</v>
      </c>
    </row>
    <row r="417" spans="1:15" x14ac:dyDescent="0.25">
      <c r="A417" s="5">
        <v>81101500</v>
      </c>
      <c r="B417" s="54" t="s">
        <v>1141</v>
      </c>
      <c r="C417" s="15" t="s">
        <v>15</v>
      </c>
      <c r="D417" s="16">
        <v>11</v>
      </c>
      <c r="E417" s="8" t="s">
        <v>7</v>
      </c>
      <c r="F417" s="8" t="s">
        <v>4</v>
      </c>
      <c r="G417" s="51">
        <v>37419900</v>
      </c>
      <c r="H417" s="51">
        <v>37419900</v>
      </c>
      <c r="I417" s="6" t="s">
        <v>1587</v>
      </c>
      <c r="J417" s="10" t="s">
        <v>1897</v>
      </c>
      <c r="K417" s="10" t="s">
        <v>1050</v>
      </c>
      <c r="L417" s="64" t="s">
        <v>6</v>
      </c>
      <c r="M417" s="58" t="s">
        <v>1036</v>
      </c>
      <c r="N417" s="58">
        <v>3494520</v>
      </c>
      <c r="O417" s="58" t="s">
        <v>1037</v>
      </c>
    </row>
    <row r="418" spans="1:15" x14ac:dyDescent="0.25">
      <c r="A418" s="5">
        <v>81101500</v>
      </c>
      <c r="B418" s="54" t="s">
        <v>1142</v>
      </c>
      <c r="C418" s="15" t="s">
        <v>15</v>
      </c>
      <c r="D418" s="16">
        <v>8.5</v>
      </c>
      <c r="E418" s="8" t="s">
        <v>7</v>
      </c>
      <c r="F418" s="8" t="s">
        <v>4</v>
      </c>
      <c r="G418" s="51">
        <v>59069985</v>
      </c>
      <c r="H418" s="51">
        <v>34747050</v>
      </c>
      <c r="I418" s="6" t="s">
        <v>1588</v>
      </c>
      <c r="J418" s="10" t="s">
        <v>1898</v>
      </c>
      <c r="K418" s="10" t="s">
        <v>1050</v>
      </c>
      <c r="L418" s="64" t="s">
        <v>6</v>
      </c>
      <c r="M418" s="58" t="s">
        <v>1036</v>
      </c>
      <c r="N418" s="58">
        <v>3494520</v>
      </c>
      <c r="O418" s="58" t="s">
        <v>1037</v>
      </c>
    </row>
    <row r="419" spans="1:15" x14ac:dyDescent="0.25">
      <c r="A419" s="5">
        <v>93141500</v>
      </c>
      <c r="B419" s="54" t="s">
        <v>1143</v>
      </c>
      <c r="C419" s="15" t="s">
        <v>15</v>
      </c>
      <c r="D419" s="16">
        <v>11</v>
      </c>
      <c r="E419" s="8" t="s">
        <v>7</v>
      </c>
      <c r="F419" s="8" t="s">
        <v>4</v>
      </c>
      <c r="G419" s="51">
        <v>110000000</v>
      </c>
      <c r="H419" s="51">
        <v>110000000</v>
      </c>
      <c r="I419" s="6" t="s">
        <v>1589</v>
      </c>
      <c r="J419" s="10" t="s">
        <v>1899</v>
      </c>
      <c r="K419" s="10" t="s">
        <v>1050</v>
      </c>
      <c r="L419" s="64" t="s">
        <v>6</v>
      </c>
      <c r="M419" s="58" t="s">
        <v>1036</v>
      </c>
      <c r="N419" s="58">
        <v>3494520</v>
      </c>
      <c r="O419" s="58" t="s">
        <v>1037</v>
      </c>
    </row>
    <row r="420" spans="1:15" x14ac:dyDescent="0.25">
      <c r="A420" s="5">
        <v>93141500</v>
      </c>
      <c r="B420" s="54" t="s">
        <v>1404</v>
      </c>
      <c r="C420" s="15" t="s">
        <v>15</v>
      </c>
      <c r="D420" s="16">
        <v>11</v>
      </c>
      <c r="E420" s="8" t="s">
        <v>7</v>
      </c>
      <c r="F420" s="8" t="s">
        <v>4</v>
      </c>
      <c r="G420" s="51">
        <v>23521080</v>
      </c>
      <c r="H420" s="51">
        <v>23521080</v>
      </c>
      <c r="I420" s="6" t="s">
        <v>1590</v>
      </c>
      <c r="J420" s="10" t="s">
        <v>1900</v>
      </c>
      <c r="K420" s="10" t="s">
        <v>1050</v>
      </c>
      <c r="L420" s="64" t="s">
        <v>6</v>
      </c>
      <c r="M420" s="58" t="s">
        <v>1036</v>
      </c>
      <c r="N420" s="58">
        <v>3494520</v>
      </c>
      <c r="O420" s="58" t="s">
        <v>1037</v>
      </c>
    </row>
    <row r="421" spans="1:15" x14ac:dyDescent="0.25">
      <c r="A421" s="5">
        <v>81101500</v>
      </c>
      <c r="B421" s="54" t="s">
        <v>1405</v>
      </c>
      <c r="C421" s="15" t="s">
        <v>15</v>
      </c>
      <c r="D421" s="16">
        <v>5</v>
      </c>
      <c r="E421" s="8" t="s">
        <v>7</v>
      </c>
      <c r="F421" s="8" t="s">
        <v>4</v>
      </c>
      <c r="G421" s="51">
        <v>42765600</v>
      </c>
      <c r="H421" s="51">
        <v>42765600</v>
      </c>
      <c r="I421" s="6" t="s">
        <v>1591</v>
      </c>
      <c r="J421" s="10" t="s">
        <v>1901</v>
      </c>
      <c r="K421" s="10" t="s">
        <v>1050</v>
      </c>
      <c r="L421" s="64" t="s">
        <v>6</v>
      </c>
      <c r="M421" s="58" t="s">
        <v>1036</v>
      </c>
      <c r="N421" s="58">
        <v>3494520</v>
      </c>
      <c r="O421" s="58" t="s">
        <v>1037</v>
      </c>
    </row>
    <row r="422" spans="1:15" x14ac:dyDescent="0.25">
      <c r="A422" s="5">
        <v>93141500</v>
      </c>
      <c r="B422" s="54" t="s">
        <v>1837</v>
      </c>
      <c r="C422" s="15" t="s">
        <v>15</v>
      </c>
      <c r="D422" s="16">
        <v>11</v>
      </c>
      <c r="E422" s="8" t="s">
        <v>7</v>
      </c>
      <c r="F422" s="8" t="s">
        <v>4</v>
      </c>
      <c r="G422" s="51">
        <v>82323780</v>
      </c>
      <c r="H422" s="51">
        <v>37419900</v>
      </c>
      <c r="I422" s="6" t="s">
        <v>639</v>
      </c>
      <c r="J422" s="10">
        <v>406</v>
      </c>
      <c r="K422" s="10" t="s">
        <v>1050</v>
      </c>
      <c r="L422" s="64" t="s">
        <v>6</v>
      </c>
      <c r="M422" s="58" t="s">
        <v>1036</v>
      </c>
      <c r="N422" s="58">
        <v>3494520</v>
      </c>
      <c r="O422" s="58" t="s">
        <v>1037</v>
      </c>
    </row>
    <row r="423" spans="1:15" x14ac:dyDescent="0.25">
      <c r="A423" s="5">
        <v>93141500</v>
      </c>
      <c r="B423" s="54" t="s">
        <v>1145</v>
      </c>
      <c r="C423" s="15" t="s">
        <v>18</v>
      </c>
      <c r="D423" s="16">
        <v>11</v>
      </c>
      <c r="E423" s="8" t="s">
        <v>7</v>
      </c>
      <c r="F423" s="8" t="s">
        <v>4</v>
      </c>
      <c r="G423" s="51">
        <v>70563240</v>
      </c>
      <c r="H423" s="51">
        <v>70563240</v>
      </c>
      <c r="I423" s="6" t="s">
        <v>640</v>
      </c>
      <c r="J423" s="10" t="s">
        <v>1902</v>
      </c>
      <c r="K423" s="10" t="s">
        <v>1050</v>
      </c>
      <c r="L423" s="64" t="s">
        <v>6</v>
      </c>
      <c r="M423" s="58" t="s">
        <v>1036</v>
      </c>
      <c r="N423" s="58">
        <v>3494520</v>
      </c>
      <c r="O423" s="58" t="s">
        <v>1037</v>
      </c>
    </row>
    <row r="424" spans="1:15" x14ac:dyDescent="0.25">
      <c r="A424" s="5">
        <v>93141500</v>
      </c>
      <c r="B424" s="54" t="s">
        <v>1144</v>
      </c>
      <c r="C424" s="15" t="s">
        <v>15</v>
      </c>
      <c r="D424" s="16">
        <v>11</v>
      </c>
      <c r="E424" s="8" t="s">
        <v>7</v>
      </c>
      <c r="F424" s="8" t="s">
        <v>4</v>
      </c>
      <c r="G424" s="51">
        <v>21382800</v>
      </c>
      <c r="H424" s="51">
        <v>21382800</v>
      </c>
      <c r="I424" s="6" t="s">
        <v>635</v>
      </c>
      <c r="J424" s="10" t="s">
        <v>1903</v>
      </c>
      <c r="K424" s="10" t="s">
        <v>1050</v>
      </c>
      <c r="L424" s="64" t="s">
        <v>6</v>
      </c>
      <c r="M424" s="58" t="s">
        <v>1036</v>
      </c>
      <c r="N424" s="58">
        <v>3494520</v>
      </c>
      <c r="O424" s="58" t="s">
        <v>1037</v>
      </c>
    </row>
    <row r="425" spans="1:15" x14ac:dyDescent="0.25">
      <c r="A425" s="5">
        <v>93141500</v>
      </c>
      <c r="B425" s="54" t="s">
        <v>1146</v>
      </c>
      <c r="C425" s="15" t="s">
        <v>15</v>
      </c>
      <c r="D425" s="16">
        <v>11</v>
      </c>
      <c r="E425" s="8" t="s">
        <v>7</v>
      </c>
      <c r="F425" s="8" t="s">
        <v>4</v>
      </c>
      <c r="G425" s="51">
        <v>23521080</v>
      </c>
      <c r="H425" s="51">
        <v>23521080</v>
      </c>
      <c r="I425" s="6" t="s">
        <v>634</v>
      </c>
      <c r="J425" s="10" t="s">
        <v>1904</v>
      </c>
      <c r="K425" s="10" t="s">
        <v>1050</v>
      </c>
      <c r="L425" s="64" t="s">
        <v>6</v>
      </c>
      <c r="M425" s="58" t="s">
        <v>1036</v>
      </c>
      <c r="N425" s="58">
        <v>3494520</v>
      </c>
      <c r="O425" s="58" t="s">
        <v>1037</v>
      </c>
    </row>
    <row r="426" spans="1:15" x14ac:dyDescent="0.25">
      <c r="A426" s="5">
        <v>93141500</v>
      </c>
      <c r="B426" s="54" t="s">
        <v>1147</v>
      </c>
      <c r="C426" s="15" t="s">
        <v>15</v>
      </c>
      <c r="D426" s="16">
        <v>11</v>
      </c>
      <c r="E426" s="8" t="s">
        <v>7</v>
      </c>
      <c r="F426" s="8" t="s">
        <v>4</v>
      </c>
      <c r="G426" s="51">
        <v>47042160</v>
      </c>
      <c r="H426" s="51">
        <v>47042160</v>
      </c>
      <c r="I426" s="6" t="s">
        <v>1592</v>
      </c>
      <c r="J426" s="10" t="s">
        <v>1905</v>
      </c>
      <c r="K426" s="10" t="s">
        <v>1050</v>
      </c>
      <c r="L426" s="64" t="s">
        <v>6</v>
      </c>
      <c r="M426" s="58" t="s">
        <v>1036</v>
      </c>
      <c r="N426" s="58">
        <v>3494520</v>
      </c>
      <c r="O426" s="58" t="s">
        <v>1037</v>
      </c>
    </row>
    <row r="427" spans="1:15" x14ac:dyDescent="0.25">
      <c r="A427" s="5">
        <v>80121700</v>
      </c>
      <c r="B427" s="54" t="s">
        <v>1023</v>
      </c>
      <c r="C427" s="15" t="s">
        <v>15</v>
      </c>
      <c r="D427" s="16">
        <v>11</v>
      </c>
      <c r="E427" s="8" t="s">
        <v>7</v>
      </c>
      <c r="F427" s="8" t="s">
        <v>4</v>
      </c>
      <c r="G427" s="51">
        <v>62200034</v>
      </c>
      <c r="H427" s="51">
        <v>50000000</v>
      </c>
      <c r="I427" s="6" t="s">
        <v>1593</v>
      </c>
      <c r="J427" s="10" t="s">
        <v>1906</v>
      </c>
      <c r="K427" s="10" t="s">
        <v>1050</v>
      </c>
      <c r="L427" s="64" t="s">
        <v>6</v>
      </c>
      <c r="M427" s="58" t="s">
        <v>1036</v>
      </c>
      <c r="N427" s="58">
        <v>3494520</v>
      </c>
      <c r="O427" s="58" t="s">
        <v>1037</v>
      </c>
    </row>
    <row r="428" spans="1:15" x14ac:dyDescent="0.25">
      <c r="A428" s="5">
        <v>80121700</v>
      </c>
      <c r="B428" s="54" t="s">
        <v>1024</v>
      </c>
      <c r="C428" s="15" t="s">
        <v>18</v>
      </c>
      <c r="D428" s="16">
        <v>11</v>
      </c>
      <c r="E428" s="8" t="s">
        <v>7</v>
      </c>
      <c r="F428" s="8" t="s">
        <v>4</v>
      </c>
      <c r="G428" s="51">
        <v>76443510</v>
      </c>
      <c r="H428" s="51">
        <v>34747050</v>
      </c>
      <c r="K428" s="10" t="s">
        <v>1050</v>
      </c>
      <c r="L428" s="64" t="s">
        <v>6</v>
      </c>
      <c r="M428" s="58" t="s">
        <v>1036</v>
      </c>
      <c r="N428" s="58">
        <v>3494520</v>
      </c>
      <c r="O428" s="58" t="s">
        <v>1037</v>
      </c>
    </row>
    <row r="429" spans="1:15" x14ac:dyDescent="0.25">
      <c r="A429" s="5">
        <v>80121700</v>
      </c>
      <c r="B429" s="54" t="s">
        <v>1148</v>
      </c>
      <c r="C429" s="15" t="s">
        <v>15</v>
      </c>
      <c r="D429" s="16">
        <v>10</v>
      </c>
      <c r="E429" s="8" t="s">
        <v>7</v>
      </c>
      <c r="F429" s="8" t="s">
        <v>4</v>
      </c>
      <c r="G429" s="51">
        <v>85531200</v>
      </c>
      <c r="H429" s="51">
        <v>42765600</v>
      </c>
      <c r="I429" s="6" t="s">
        <v>1745</v>
      </c>
      <c r="J429" s="10" t="s">
        <v>1907</v>
      </c>
      <c r="K429" s="10" t="s">
        <v>1050</v>
      </c>
      <c r="L429" s="64" t="s">
        <v>6</v>
      </c>
      <c r="M429" s="58" t="s">
        <v>1036</v>
      </c>
      <c r="N429" s="58">
        <v>3494520</v>
      </c>
      <c r="O429" s="58" t="s">
        <v>1037</v>
      </c>
    </row>
    <row r="430" spans="1:15" x14ac:dyDescent="0.25">
      <c r="A430" s="5">
        <v>81101500</v>
      </c>
      <c r="B430" s="54" t="s">
        <v>1149</v>
      </c>
      <c r="C430" s="15" t="s">
        <v>15</v>
      </c>
      <c r="D430" s="16">
        <v>11</v>
      </c>
      <c r="E430" s="8" t="s">
        <v>7</v>
      </c>
      <c r="F430" s="8" t="s">
        <v>4</v>
      </c>
      <c r="G430" s="51">
        <v>82323780</v>
      </c>
      <c r="H430" s="51">
        <v>82323780</v>
      </c>
      <c r="I430" s="6" t="s">
        <v>1594</v>
      </c>
      <c r="J430" s="10" t="s">
        <v>1908</v>
      </c>
      <c r="K430" s="10" t="s">
        <v>1050</v>
      </c>
      <c r="L430" s="64" t="s">
        <v>6</v>
      </c>
      <c r="M430" s="58" t="s">
        <v>1036</v>
      </c>
      <c r="N430" s="58">
        <v>3494520</v>
      </c>
      <c r="O430" s="58" t="s">
        <v>1037</v>
      </c>
    </row>
    <row r="431" spans="1:15" x14ac:dyDescent="0.25">
      <c r="A431" s="5">
        <v>81101500</v>
      </c>
      <c r="B431" s="54" t="s">
        <v>1018</v>
      </c>
      <c r="C431" s="15" t="s">
        <v>15</v>
      </c>
      <c r="D431" s="16">
        <v>10</v>
      </c>
      <c r="E431" s="8" t="s">
        <v>7</v>
      </c>
      <c r="F431" s="8" t="s">
        <v>4</v>
      </c>
      <c r="G431" s="51">
        <v>74031853</v>
      </c>
      <c r="H431" s="51">
        <v>37419900</v>
      </c>
      <c r="I431" s="6" t="s">
        <v>1595</v>
      </c>
      <c r="J431" s="10" t="s">
        <v>1909</v>
      </c>
      <c r="K431" s="10" t="s">
        <v>1050</v>
      </c>
      <c r="L431" s="64" t="s">
        <v>6</v>
      </c>
      <c r="M431" s="58" t="s">
        <v>1036</v>
      </c>
      <c r="N431" s="58">
        <v>3494520</v>
      </c>
      <c r="O431" s="58" t="s">
        <v>1037</v>
      </c>
    </row>
    <row r="432" spans="1:15" x14ac:dyDescent="0.25">
      <c r="A432" s="5">
        <v>81101500</v>
      </c>
      <c r="B432" s="54" t="s">
        <v>1018</v>
      </c>
      <c r="C432" s="15" t="s">
        <v>15</v>
      </c>
      <c r="D432" s="16">
        <v>10</v>
      </c>
      <c r="E432" s="8" t="s">
        <v>7</v>
      </c>
      <c r="F432" s="8" t="s">
        <v>4</v>
      </c>
      <c r="G432" s="51">
        <v>74839800</v>
      </c>
      <c r="H432" s="51">
        <v>37419900</v>
      </c>
      <c r="K432" s="10" t="s">
        <v>1050</v>
      </c>
      <c r="L432" s="64" t="s">
        <v>6</v>
      </c>
      <c r="M432" s="58" t="s">
        <v>1036</v>
      </c>
      <c r="N432" s="58">
        <v>3494520</v>
      </c>
      <c r="O432" s="58" t="s">
        <v>1037</v>
      </c>
    </row>
    <row r="433" spans="1:15" x14ac:dyDescent="0.25">
      <c r="A433" s="5">
        <v>81101500</v>
      </c>
      <c r="B433" s="54" t="s">
        <v>1838</v>
      </c>
      <c r="C433" s="15" t="s">
        <v>17</v>
      </c>
      <c r="D433" s="16">
        <v>5</v>
      </c>
      <c r="E433" s="8" t="s">
        <v>7</v>
      </c>
      <c r="F433" s="8" t="s">
        <v>4</v>
      </c>
      <c r="G433" s="51">
        <v>42465600</v>
      </c>
      <c r="H433" s="51"/>
      <c r="I433" s="6" t="s">
        <v>1596</v>
      </c>
      <c r="K433" s="10" t="s">
        <v>1050</v>
      </c>
      <c r="L433" s="64" t="s">
        <v>6</v>
      </c>
      <c r="M433" s="58" t="s">
        <v>1036</v>
      </c>
      <c r="N433" s="58">
        <v>3494520</v>
      </c>
      <c r="O433" s="58" t="s">
        <v>1037</v>
      </c>
    </row>
    <row r="434" spans="1:15" x14ac:dyDescent="0.25">
      <c r="A434" s="5">
        <v>80161500</v>
      </c>
      <c r="B434" s="54" t="s">
        <v>1839</v>
      </c>
      <c r="C434" s="15" t="s">
        <v>18</v>
      </c>
      <c r="D434" s="16">
        <v>10</v>
      </c>
      <c r="E434" s="8" t="s">
        <v>7</v>
      </c>
      <c r="F434" s="8" t="s">
        <v>4</v>
      </c>
      <c r="G434" s="51">
        <v>29603205</v>
      </c>
      <c r="H434" s="51">
        <v>25659360</v>
      </c>
      <c r="I434" s="6" t="s">
        <v>1596</v>
      </c>
      <c r="K434" s="10" t="s">
        <v>1050</v>
      </c>
      <c r="L434" s="64" t="s">
        <v>6</v>
      </c>
      <c r="M434" s="58" t="s">
        <v>1036</v>
      </c>
      <c r="N434" s="58">
        <v>3494520</v>
      </c>
      <c r="O434" s="58" t="s">
        <v>1037</v>
      </c>
    </row>
    <row r="435" spans="1:15" x14ac:dyDescent="0.25">
      <c r="A435" s="5">
        <v>81101500</v>
      </c>
      <c r="B435" s="54" t="s">
        <v>1151</v>
      </c>
      <c r="C435" s="15" t="s">
        <v>15</v>
      </c>
      <c r="D435" s="16">
        <v>10</v>
      </c>
      <c r="E435" s="8" t="s">
        <v>7</v>
      </c>
      <c r="F435" s="8" t="s">
        <v>4</v>
      </c>
      <c r="G435" s="51">
        <v>53360112</v>
      </c>
      <c r="H435" s="51">
        <v>32074200</v>
      </c>
      <c r="I435" s="6" t="s">
        <v>1597</v>
      </c>
      <c r="J435" s="10" t="s">
        <v>1910</v>
      </c>
      <c r="K435" s="10" t="s">
        <v>1050</v>
      </c>
      <c r="L435" s="64" t="s">
        <v>6</v>
      </c>
      <c r="M435" s="58" t="s">
        <v>1036</v>
      </c>
      <c r="N435" s="58">
        <v>3494520</v>
      </c>
      <c r="O435" s="58" t="s">
        <v>1037</v>
      </c>
    </row>
    <row r="436" spans="1:15" x14ac:dyDescent="0.25">
      <c r="A436" s="5">
        <v>80161500</v>
      </c>
      <c r="B436" s="54" t="s">
        <v>1025</v>
      </c>
      <c r="C436" s="15" t="s">
        <v>15</v>
      </c>
      <c r="D436" s="16">
        <v>11</v>
      </c>
      <c r="E436" s="8" t="s">
        <v>7</v>
      </c>
      <c r="F436" s="8" t="s">
        <v>4</v>
      </c>
      <c r="G436" s="51">
        <v>110000000</v>
      </c>
      <c r="H436" s="51">
        <v>50000000</v>
      </c>
      <c r="I436" s="6" t="s">
        <v>1598</v>
      </c>
      <c r="J436" s="10" t="s">
        <v>1911</v>
      </c>
      <c r="K436" s="10" t="s">
        <v>1050</v>
      </c>
      <c r="L436" s="64" t="s">
        <v>6</v>
      </c>
      <c r="M436" s="58" t="s">
        <v>1036</v>
      </c>
      <c r="N436" s="58">
        <v>3494520</v>
      </c>
      <c r="O436" s="58" t="s">
        <v>1037</v>
      </c>
    </row>
    <row r="437" spans="1:15" x14ac:dyDescent="0.25">
      <c r="A437" s="5">
        <v>80161500</v>
      </c>
      <c r="B437" s="54" t="s">
        <v>1026</v>
      </c>
      <c r="C437" s="15" t="s">
        <v>15</v>
      </c>
      <c r="D437" s="16">
        <v>11</v>
      </c>
      <c r="E437" s="8" t="s">
        <v>7</v>
      </c>
      <c r="F437" s="8" t="s">
        <v>4</v>
      </c>
      <c r="G437" s="51">
        <v>94093780</v>
      </c>
      <c r="H437" s="51">
        <v>94084320</v>
      </c>
      <c r="I437" s="6" t="s">
        <v>645</v>
      </c>
      <c r="J437" s="10" t="s">
        <v>1912</v>
      </c>
      <c r="K437" s="10" t="s">
        <v>1050</v>
      </c>
      <c r="L437" s="64" t="s">
        <v>6</v>
      </c>
      <c r="M437" s="58" t="s">
        <v>1036</v>
      </c>
      <c r="N437" s="58">
        <v>3494520</v>
      </c>
      <c r="O437" s="58" t="s">
        <v>1037</v>
      </c>
    </row>
    <row r="438" spans="1:15" x14ac:dyDescent="0.25">
      <c r="A438" s="5">
        <v>80161500</v>
      </c>
      <c r="B438" s="54" t="s">
        <v>1033</v>
      </c>
      <c r="C438" s="15" t="s">
        <v>15</v>
      </c>
      <c r="D438" s="16">
        <v>11</v>
      </c>
      <c r="E438" s="8" t="s">
        <v>7</v>
      </c>
      <c r="F438" s="8" t="s">
        <v>4</v>
      </c>
      <c r="G438" s="51">
        <v>19992918</v>
      </c>
      <c r="H438" s="51">
        <v>19992918</v>
      </c>
      <c r="I438" s="6" t="s">
        <v>1599</v>
      </c>
      <c r="J438" s="10" t="s">
        <v>1913</v>
      </c>
      <c r="K438" s="10" t="s">
        <v>1050</v>
      </c>
      <c r="L438" s="64" t="s">
        <v>6</v>
      </c>
      <c r="M438" s="58" t="s">
        <v>1036</v>
      </c>
      <c r="N438" s="58">
        <v>3494520</v>
      </c>
      <c r="O438" s="58" t="s">
        <v>1037</v>
      </c>
    </row>
    <row r="439" spans="1:15" x14ac:dyDescent="0.25">
      <c r="A439" s="5">
        <v>93141500</v>
      </c>
      <c r="B439" s="54" t="s">
        <v>1019</v>
      </c>
      <c r="C439" s="15" t="s">
        <v>15</v>
      </c>
      <c r="D439" s="16">
        <v>11</v>
      </c>
      <c r="E439" s="8" t="s">
        <v>7</v>
      </c>
      <c r="F439" s="8" t="s">
        <v>4</v>
      </c>
      <c r="G439" s="51">
        <v>47042160</v>
      </c>
      <c r="H439" s="51">
        <v>47042160</v>
      </c>
      <c r="I439" s="6" t="s">
        <v>637</v>
      </c>
      <c r="J439" s="10" t="s">
        <v>1914</v>
      </c>
      <c r="K439" s="10" t="s">
        <v>1050</v>
      </c>
      <c r="L439" s="64" t="s">
        <v>6</v>
      </c>
      <c r="M439" s="58" t="s">
        <v>1036</v>
      </c>
      <c r="N439" s="58">
        <v>3494520</v>
      </c>
      <c r="O439" s="58" t="s">
        <v>1037</v>
      </c>
    </row>
    <row r="440" spans="1:15" x14ac:dyDescent="0.25">
      <c r="A440" s="5">
        <v>80111600</v>
      </c>
      <c r="B440" s="54" t="s">
        <v>1152</v>
      </c>
      <c r="C440" s="15" t="s">
        <v>15</v>
      </c>
      <c r="D440" s="16">
        <v>11</v>
      </c>
      <c r="E440" s="8" t="s">
        <v>7</v>
      </c>
      <c r="F440" s="8" t="s">
        <v>4</v>
      </c>
      <c r="G440" s="51">
        <v>47042160</v>
      </c>
      <c r="H440" s="51">
        <v>47042160</v>
      </c>
      <c r="I440" s="6" t="s">
        <v>658</v>
      </c>
      <c r="J440" s="10" t="s">
        <v>1915</v>
      </c>
      <c r="K440" s="10" t="s">
        <v>1050</v>
      </c>
      <c r="L440" s="64" t="s">
        <v>6</v>
      </c>
      <c r="M440" s="58" t="s">
        <v>1036</v>
      </c>
      <c r="N440" s="58">
        <v>3494520</v>
      </c>
      <c r="O440" s="58" t="s">
        <v>1037</v>
      </c>
    </row>
    <row r="441" spans="1:15" x14ac:dyDescent="0.25">
      <c r="A441" s="5">
        <v>80111600</v>
      </c>
      <c r="B441" s="54" t="s">
        <v>1022</v>
      </c>
      <c r="C441" s="15" t="s">
        <v>15</v>
      </c>
      <c r="D441" s="16">
        <v>11</v>
      </c>
      <c r="E441" s="8" t="s">
        <v>7</v>
      </c>
      <c r="F441" s="8" t="s">
        <v>4</v>
      </c>
      <c r="G441" s="51">
        <v>28225296</v>
      </c>
      <c r="H441" s="51">
        <v>12829680</v>
      </c>
      <c r="I441" s="6" t="s">
        <v>389</v>
      </c>
      <c r="J441" s="10" t="s">
        <v>1916</v>
      </c>
      <c r="K441" s="10" t="s">
        <v>1050</v>
      </c>
      <c r="L441" s="64" t="s">
        <v>6</v>
      </c>
      <c r="M441" s="58" t="s">
        <v>1036</v>
      </c>
      <c r="N441" s="58">
        <v>3494520</v>
      </c>
      <c r="O441" s="58" t="s">
        <v>1037</v>
      </c>
    </row>
    <row r="442" spans="1:15" x14ac:dyDescent="0.25">
      <c r="A442" s="5">
        <v>80111600</v>
      </c>
      <c r="B442" s="54" t="s">
        <v>1153</v>
      </c>
      <c r="C442" s="15" t="s">
        <v>15</v>
      </c>
      <c r="D442" s="16">
        <v>11</v>
      </c>
      <c r="E442" s="8" t="s">
        <v>7</v>
      </c>
      <c r="F442" s="8" t="s">
        <v>4</v>
      </c>
      <c r="G442" s="51">
        <v>19992918</v>
      </c>
      <c r="H442" s="51">
        <v>9087690</v>
      </c>
      <c r="I442" s="6" t="s">
        <v>1600</v>
      </c>
      <c r="J442" s="10" t="s">
        <v>1917</v>
      </c>
      <c r="K442" s="10" t="s">
        <v>1050</v>
      </c>
      <c r="L442" s="64" t="s">
        <v>6</v>
      </c>
      <c r="M442" s="58" t="s">
        <v>1036</v>
      </c>
      <c r="N442" s="58">
        <v>3494520</v>
      </c>
      <c r="O442" s="58" t="s">
        <v>1037</v>
      </c>
    </row>
    <row r="443" spans="1:15" x14ac:dyDescent="0.25">
      <c r="A443" s="5">
        <v>80111600</v>
      </c>
      <c r="B443" s="54" t="s">
        <v>1154</v>
      </c>
      <c r="C443" s="15" t="s">
        <v>15</v>
      </c>
      <c r="D443" s="16">
        <v>9</v>
      </c>
      <c r="E443" s="8" t="s">
        <v>7</v>
      </c>
      <c r="F443" s="8" t="s">
        <v>4</v>
      </c>
      <c r="G443" s="51">
        <v>31079898</v>
      </c>
      <c r="H443" s="51">
        <v>17266610</v>
      </c>
      <c r="I443" s="6" t="s">
        <v>1601</v>
      </c>
      <c r="J443" s="10" t="s">
        <v>1918</v>
      </c>
      <c r="K443" s="10" t="s">
        <v>1050</v>
      </c>
      <c r="L443" s="64" t="s">
        <v>6</v>
      </c>
      <c r="M443" s="58" t="s">
        <v>1036</v>
      </c>
      <c r="N443" s="58">
        <v>3494520</v>
      </c>
      <c r="O443" s="58" t="s">
        <v>1037</v>
      </c>
    </row>
    <row r="444" spans="1:15" x14ac:dyDescent="0.25">
      <c r="A444" s="5">
        <v>80111600</v>
      </c>
      <c r="B444" s="54" t="s">
        <v>1155</v>
      </c>
      <c r="C444" s="15" t="s">
        <v>20</v>
      </c>
      <c r="D444" s="16">
        <v>10</v>
      </c>
      <c r="E444" s="8" t="s">
        <v>9</v>
      </c>
      <c r="F444" s="8" t="s">
        <v>4</v>
      </c>
      <c r="G444" s="51">
        <v>945142598</v>
      </c>
      <c r="H444" s="51"/>
      <c r="I444" s="6" t="s">
        <v>1602</v>
      </c>
      <c r="K444" s="10" t="s">
        <v>1050</v>
      </c>
      <c r="L444" s="64" t="s">
        <v>6</v>
      </c>
      <c r="M444" s="58" t="s">
        <v>1036</v>
      </c>
      <c r="N444" s="58">
        <v>3494520</v>
      </c>
      <c r="O444" s="58" t="s">
        <v>1037</v>
      </c>
    </row>
    <row r="445" spans="1:15" x14ac:dyDescent="0.25">
      <c r="A445" s="5">
        <v>80111600</v>
      </c>
      <c r="B445" s="54" t="s">
        <v>1406</v>
      </c>
      <c r="C445" s="15" t="s">
        <v>20</v>
      </c>
      <c r="D445" s="16">
        <v>10</v>
      </c>
      <c r="E445" s="8" t="s">
        <v>9</v>
      </c>
      <c r="F445" s="8" t="s">
        <v>4</v>
      </c>
      <c r="G445" s="51">
        <v>94000000</v>
      </c>
      <c r="H445" s="51"/>
      <c r="I445" s="6" t="s">
        <v>1602</v>
      </c>
      <c r="K445" s="10" t="s">
        <v>1050</v>
      </c>
      <c r="L445" s="64" t="s">
        <v>6</v>
      </c>
      <c r="M445" s="58" t="s">
        <v>1036</v>
      </c>
      <c r="N445" s="58">
        <v>3494520</v>
      </c>
      <c r="O445" s="58" t="s">
        <v>1037</v>
      </c>
    </row>
    <row r="446" spans="1:15" x14ac:dyDescent="0.25">
      <c r="A446" s="5">
        <v>80111600</v>
      </c>
      <c r="B446" s="54" t="s">
        <v>1156</v>
      </c>
      <c r="C446" s="15" t="s">
        <v>20</v>
      </c>
      <c r="D446" s="16">
        <v>10</v>
      </c>
      <c r="E446" s="8" t="s">
        <v>9</v>
      </c>
      <c r="F446" s="8" t="s">
        <v>4</v>
      </c>
      <c r="G446" s="51">
        <v>91073322</v>
      </c>
      <c r="H446" s="51"/>
      <c r="I446" s="6" t="s">
        <v>1602</v>
      </c>
      <c r="K446" s="10" t="s">
        <v>1050</v>
      </c>
      <c r="L446" s="64" t="s">
        <v>6</v>
      </c>
      <c r="M446" s="58" t="s">
        <v>1036</v>
      </c>
      <c r="N446" s="58">
        <v>3494520</v>
      </c>
      <c r="O446" s="58" t="s">
        <v>1037</v>
      </c>
    </row>
    <row r="447" spans="1:15" x14ac:dyDescent="0.25">
      <c r="A447" s="5">
        <v>80111600</v>
      </c>
      <c r="B447" s="54" t="s">
        <v>1840</v>
      </c>
      <c r="C447" s="15" t="s">
        <v>19</v>
      </c>
      <c r="D447" s="16">
        <v>6</v>
      </c>
      <c r="E447" s="8" t="s">
        <v>7</v>
      </c>
      <c r="F447" s="8" t="s">
        <v>4</v>
      </c>
      <c r="G447" s="51">
        <v>711884320</v>
      </c>
      <c r="H447" s="51">
        <v>711884320</v>
      </c>
      <c r="I447" s="6" t="s">
        <v>1919</v>
      </c>
      <c r="J447" s="10">
        <v>686</v>
      </c>
      <c r="K447" s="10" t="s">
        <v>1050</v>
      </c>
      <c r="L447" s="64" t="s">
        <v>6</v>
      </c>
      <c r="M447" s="58" t="s">
        <v>1036</v>
      </c>
      <c r="N447" s="58">
        <v>3494520</v>
      </c>
      <c r="O447" s="58" t="s">
        <v>1037</v>
      </c>
    </row>
    <row r="448" spans="1:15" x14ac:dyDescent="0.25">
      <c r="A448" s="5">
        <v>80111600</v>
      </c>
      <c r="B448" s="54" t="s">
        <v>1157</v>
      </c>
      <c r="C448" s="15" t="s">
        <v>19</v>
      </c>
      <c r="D448" s="16">
        <v>6</v>
      </c>
      <c r="E448" s="8" t="s">
        <v>9</v>
      </c>
      <c r="F448" s="8" t="s">
        <v>4</v>
      </c>
      <c r="G448" s="51">
        <v>38000000</v>
      </c>
      <c r="H448" s="51"/>
      <c r="K448" s="10" t="s">
        <v>1050</v>
      </c>
      <c r="L448" s="64" t="s">
        <v>6</v>
      </c>
      <c r="M448" s="58" t="s">
        <v>1036</v>
      </c>
      <c r="N448" s="58">
        <v>3494520</v>
      </c>
      <c r="O448" s="58" t="s">
        <v>1037</v>
      </c>
    </row>
    <row r="449" spans="1:15" x14ac:dyDescent="0.25">
      <c r="A449" s="5">
        <v>80111600</v>
      </c>
      <c r="B449" s="54" t="s">
        <v>1841</v>
      </c>
      <c r="C449" s="15" t="s">
        <v>19</v>
      </c>
      <c r="D449" s="16">
        <v>6</v>
      </c>
      <c r="E449" s="8" t="s">
        <v>7</v>
      </c>
      <c r="F449" s="8" t="s">
        <v>4</v>
      </c>
      <c r="G449" s="51">
        <v>338115680</v>
      </c>
      <c r="H449" s="51">
        <v>338115680</v>
      </c>
      <c r="I449" s="6" t="s">
        <v>1919</v>
      </c>
      <c r="J449" s="10">
        <v>686</v>
      </c>
      <c r="K449" s="10" t="s">
        <v>1050</v>
      </c>
      <c r="L449" s="64" t="s">
        <v>6</v>
      </c>
      <c r="M449" s="58" t="s">
        <v>1036</v>
      </c>
      <c r="N449" s="58">
        <v>3494520</v>
      </c>
      <c r="O449" s="58" t="s">
        <v>1037</v>
      </c>
    </row>
    <row r="450" spans="1:15" x14ac:dyDescent="0.25">
      <c r="A450" s="5">
        <v>81101500</v>
      </c>
      <c r="B450" s="54" t="s">
        <v>1158</v>
      </c>
      <c r="C450" s="15" t="s">
        <v>15</v>
      </c>
      <c r="D450" s="16">
        <v>11</v>
      </c>
      <c r="E450" s="8" t="s">
        <v>7</v>
      </c>
      <c r="F450" s="8" t="s">
        <v>4</v>
      </c>
      <c r="G450" s="51">
        <v>132000000</v>
      </c>
      <c r="H450" s="51">
        <v>132000000</v>
      </c>
      <c r="I450" s="6" t="s">
        <v>1603</v>
      </c>
      <c r="J450" s="10" t="s">
        <v>1920</v>
      </c>
      <c r="K450" s="10" t="s">
        <v>1050</v>
      </c>
      <c r="L450" s="64" t="s">
        <v>6</v>
      </c>
      <c r="M450" s="58" t="s">
        <v>1036</v>
      </c>
      <c r="N450" s="58">
        <v>3494520</v>
      </c>
      <c r="O450" s="58" t="s">
        <v>1037</v>
      </c>
    </row>
    <row r="451" spans="1:15" x14ac:dyDescent="0.25">
      <c r="A451" s="5">
        <v>80121700</v>
      </c>
      <c r="B451" s="54" t="s">
        <v>1407</v>
      </c>
      <c r="C451" s="15" t="s">
        <v>15</v>
      </c>
      <c r="D451" s="16">
        <v>11</v>
      </c>
      <c r="E451" s="8" t="s">
        <v>7</v>
      </c>
      <c r="F451" s="8" t="s">
        <v>4</v>
      </c>
      <c r="G451" s="51">
        <v>94084320</v>
      </c>
      <c r="H451" s="51">
        <v>42765600</v>
      </c>
      <c r="I451" s="6" t="s">
        <v>1921</v>
      </c>
      <c r="J451" s="10" t="s">
        <v>1922</v>
      </c>
      <c r="K451" s="10" t="s">
        <v>1050</v>
      </c>
      <c r="L451" s="64" t="s">
        <v>6</v>
      </c>
      <c r="M451" s="58" t="s">
        <v>1036</v>
      </c>
      <c r="N451" s="58">
        <v>3494520</v>
      </c>
      <c r="O451" s="58" t="s">
        <v>1037</v>
      </c>
    </row>
    <row r="452" spans="1:15" x14ac:dyDescent="0.25">
      <c r="A452" s="5">
        <v>80121700</v>
      </c>
      <c r="B452" s="54" t="s">
        <v>1842</v>
      </c>
      <c r="C452" s="15" t="s">
        <v>18</v>
      </c>
      <c r="D452" s="16">
        <v>11</v>
      </c>
      <c r="E452" s="8" t="s">
        <v>7</v>
      </c>
      <c r="F452" s="8" t="s">
        <v>4</v>
      </c>
      <c r="G452" s="51">
        <v>94084320</v>
      </c>
      <c r="H452" s="51"/>
      <c r="I452" s="6" t="s">
        <v>1604</v>
      </c>
      <c r="K452" s="10" t="s">
        <v>1050</v>
      </c>
      <c r="L452" s="64" t="s">
        <v>6</v>
      </c>
      <c r="M452" s="58" t="s">
        <v>1036</v>
      </c>
      <c r="N452" s="58">
        <v>3494520</v>
      </c>
      <c r="O452" s="58" t="s">
        <v>1037</v>
      </c>
    </row>
    <row r="453" spans="1:15" x14ac:dyDescent="0.25">
      <c r="A453" s="5">
        <v>80121700</v>
      </c>
      <c r="B453" s="54" t="s">
        <v>1159</v>
      </c>
      <c r="C453" s="15" t="s">
        <v>15</v>
      </c>
      <c r="D453" s="16">
        <v>11</v>
      </c>
      <c r="E453" s="8" t="s">
        <v>7</v>
      </c>
      <c r="F453" s="8" t="s">
        <v>4</v>
      </c>
      <c r="G453" s="51">
        <v>82323780</v>
      </c>
      <c r="H453" s="51">
        <v>82323780</v>
      </c>
      <c r="I453" s="6" t="s">
        <v>1605</v>
      </c>
      <c r="J453" s="10" t="s">
        <v>1923</v>
      </c>
      <c r="K453" s="10" t="s">
        <v>1050</v>
      </c>
      <c r="L453" s="64" t="s">
        <v>6</v>
      </c>
      <c r="M453" s="58" t="s">
        <v>1036</v>
      </c>
      <c r="N453" s="58">
        <v>3494520</v>
      </c>
      <c r="O453" s="58" t="s">
        <v>1037</v>
      </c>
    </row>
    <row r="454" spans="1:15" x14ac:dyDescent="0.25">
      <c r="A454" s="5">
        <v>80121700</v>
      </c>
      <c r="B454" s="54" t="s">
        <v>1160</v>
      </c>
      <c r="C454" s="15" t="s">
        <v>15</v>
      </c>
      <c r="D454" s="16">
        <v>11</v>
      </c>
      <c r="E454" s="8" t="s">
        <v>7</v>
      </c>
      <c r="F454" s="8" t="s">
        <v>4</v>
      </c>
      <c r="G454" s="51">
        <v>50000000</v>
      </c>
      <c r="H454" s="51">
        <v>50000000</v>
      </c>
      <c r="I454" s="6" t="s">
        <v>1606</v>
      </c>
      <c r="J454" s="10" t="s">
        <v>1924</v>
      </c>
      <c r="K454" s="10" t="s">
        <v>1050</v>
      </c>
      <c r="L454" s="64" t="s">
        <v>6</v>
      </c>
      <c r="M454" s="58" t="s">
        <v>1036</v>
      </c>
      <c r="N454" s="58">
        <v>3494520</v>
      </c>
      <c r="O454" s="58" t="s">
        <v>1037</v>
      </c>
    </row>
    <row r="455" spans="1:15" x14ac:dyDescent="0.25">
      <c r="A455" s="5">
        <v>81101500</v>
      </c>
      <c r="B455" s="54" t="s">
        <v>1843</v>
      </c>
      <c r="C455" s="15" t="s">
        <v>18</v>
      </c>
      <c r="D455" s="16">
        <v>11</v>
      </c>
      <c r="E455" s="8" t="s">
        <v>7</v>
      </c>
      <c r="F455" s="8" t="s">
        <v>4</v>
      </c>
      <c r="G455" s="51">
        <v>70563240</v>
      </c>
      <c r="H455" s="51"/>
      <c r="I455" s="6" t="s">
        <v>1607</v>
      </c>
      <c r="K455" s="10" t="s">
        <v>1050</v>
      </c>
      <c r="L455" s="64" t="s">
        <v>6</v>
      </c>
      <c r="M455" s="58" t="s">
        <v>1036</v>
      </c>
      <c r="N455" s="58">
        <v>3494520</v>
      </c>
      <c r="O455" s="58" t="s">
        <v>1037</v>
      </c>
    </row>
    <row r="456" spans="1:15" x14ac:dyDescent="0.25">
      <c r="A456" s="5">
        <v>81101500</v>
      </c>
      <c r="B456" s="54" t="s">
        <v>1014</v>
      </c>
      <c r="C456" s="15" t="s">
        <v>15</v>
      </c>
      <c r="D456" s="16">
        <v>11</v>
      </c>
      <c r="E456" s="8" t="s">
        <v>7</v>
      </c>
      <c r="F456" s="8" t="s">
        <v>4</v>
      </c>
      <c r="G456" s="51">
        <v>121000000</v>
      </c>
      <c r="H456" s="51">
        <v>121000000</v>
      </c>
      <c r="I456" s="6" t="s">
        <v>1608</v>
      </c>
      <c r="J456" s="10" t="s">
        <v>1925</v>
      </c>
      <c r="K456" s="10" t="s">
        <v>1050</v>
      </c>
      <c r="L456" s="64" t="s">
        <v>6</v>
      </c>
      <c r="M456" s="58" t="s">
        <v>1036</v>
      </c>
      <c r="N456" s="58">
        <v>3494520</v>
      </c>
      <c r="O456" s="58" t="s">
        <v>1037</v>
      </c>
    </row>
    <row r="457" spans="1:15" x14ac:dyDescent="0.25">
      <c r="A457" s="5">
        <v>81101500</v>
      </c>
      <c r="B457" s="54" t="s">
        <v>1015</v>
      </c>
      <c r="C457" s="15" t="s">
        <v>15</v>
      </c>
      <c r="D457" s="16">
        <v>11</v>
      </c>
      <c r="E457" s="8" t="s">
        <v>7</v>
      </c>
      <c r="F457" s="8" t="s">
        <v>4</v>
      </c>
      <c r="G457" s="51">
        <v>42765600</v>
      </c>
      <c r="H457" s="51">
        <v>42765600</v>
      </c>
      <c r="I457" s="6" t="s">
        <v>1746</v>
      </c>
      <c r="J457" s="10" t="s">
        <v>1926</v>
      </c>
      <c r="K457" s="10" t="s">
        <v>1050</v>
      </c>
      <c r="L457" s="64" t="s">
        <v>6</v>
      </c>
      <c r="M457" s="58" t="s">
        <v>1036</v>
      </c>
      <c r="N457" s="58">
        <v>3494520</v>
      </c>
      <c r="O457" s="58" t="s">
        <v>1037</v>
      </c>
    </row>
    <row r="458" spans="1:15" x14ac:dyDescent="0.25">
      <c r="A458" s="5">
        <v>81101500</v>
      </c>
      <c r="B458" s="54" t="s">
        <v>1016</v>
      </c>
      <c r="C458" s="15" t="s">
        <v>15</v>
      </c>
      <c r="D458" s="16">
        <v>11</v>
      </c>
      <c r="E458" s="8" t="s">
        <v>7</v>
      </c>
      <c r="F458" s="8" t="s">
        <v>4</v>
      </c>
      <c r="G458" s="51">
        <v>32074200</v>
      </c>
      <c r="H458" s="51">
        <v>32074200</v>
      </c>
      <c r="I458" s="6" t="s">
        <v>679</v>
      </c>
      <c r="J458" s="10" t="s">
        <v>1927</v>
      </c>
      <c r="K458" s="10" t="s">
        <v>1050</v>
      </c>
      <c r="L458" s="64" t="s">
        <v>6</v>
      </c>
      <c r="M458" s="58" t="s">
        <v>1036</v>
      </c>
      <c r="N458" s="58">
        <v>3494520</v>
      </c>
      <c r="O458" s="58" t="s">
        <v>1037</v>
      </c>
    </row>
    <row r="459" spans="1:15" x14ac:dyDescent="0.25">
      <c r="A459" s="5">
        <v>81101500</v>
      </c>
      <c r="B459" s="54" t="s">
        <v>1162</v>
      </c>
      <c r="C459" s="15" t="s">
        <v>15</v>
      </c>
      <c r="D459" s="16">
        <v>11</v>
      </c>
      <c r="E459" s="8" t="s">
        <v>7</v>
      </c>
      <c r="F459" s="8" t="s">
        <v>4</v>
      </c>
      <c r="G459" s="51">
        <v>42765600</v>
      </c>
      <c r="H459" s="51">
        <v>42765600</v>
      </c>
      <c r="I459" s="6" t="s">
        <v>1609</v>
      </c>
      <c r="J459" s="10" t="s">
        <v>1928</v>
      </c>
      <c r="K459" s="10" t="s">
        <v>1050</v>
      </c>
      <c r="L459" s="64" t="s">
        <v>6</v>
      </c>
      <c r="M459" s="58" t="s">
        <v>1036</v>
      </c>
      <c r="N459" s="58">
        <v>3494520</v>
      </c>
      <c r="O459" s="58" t="s">
        <v>1037</v>
      </c>
    </row>
    <row r="460" spans="1:15" x14ac:dyDescent="0.25">
      <c r="A460" s="5">
        <v>81101500</v>
      </c>
      <c r="B460" s="54" t="s">
        <v>1017</v>
      </c>
      <c r="C460" s="15" t="s">
        <v>15</v>
      </c>
      <c r="D460" s="16">
        <v>11</v>
      </c>
      <c r="E460" s="8" t="s">
        <v>7</v>
      </c>
      <c r="F460" s="8" t="s">
        <v>4</v>
      </c>
      <c r="G460" s="51">
        <v>37419900</v>
      </c>
      <c r="H460" s="51">
        <v>37419900</v>
      </c>
      <c r="I460" s="6" t="s">
        <v>1610</v>
      </c>
      <c r="J460" s="10" t="s">
        <v>1929</v>
      </c>
      <c r="K460" s="10" t="s">
        <v>1050</v>
      </c>
      <c r="L460" s="64" t="s">
        <v>6</v>
      </c>
      <c r="M460" s="58" t="s">
        <v>1036</v>
      </c>
      <c r="N460" s="58">
        <v>3494520</v>
      </c>
      <c r="O460" s="58" t="s">
        <v>1037</v>
      </c>
    </row>
    <row r="461" spans="1:15" x14ac:dyDescent="0.25">
      <c r="A461" s="5">
        <v>81101500</v>
      </c>
      <c r="B461" s="54" t="s">
        <v>1161</v>
      </c>
      <c r="C461" s="15" t="s">
        <v>15</v>
      </c>
      <c r="D461" s="16">
        <v>10</v>
      </c>
      <c r="E461" s="8" t="s">
        <v>7</v>
      </c>
      <c r="F461" s="8" t="s">
        <v>4</v>
      </c>
      <c r="G461" s="51">
        <v>85531200</v>
      </c>
      <c r="H461" s="51">
        <v>42765600</v>
      </c>
      <c r="I461" s="6" t="s">
        <v>1747</v>
      </c>
      <c r="J461" s="10" t="s">
        <v>1930</v>
      </c>
      <c r="K461" s="10" t="s">
        <v>1050</v>
      </c>
      <c r="L461" s="64" t="s">
        <v>6</v>
      </c>
      <c r="M461" s="58" t="s">
        <v>1036</v>
      </c>
      <c r="N461" s="58">
        <v>3494520</v>
      </c>
      <c r="O461" s="58" t="s">
        <v>1037</v>
      </c>
    </row>
    <row r="462" spans="1:15" x14ac:dyDescent="0.25">
      <c r="A462" s="5">
        <v>81101500</v>
      </c>
      <c r="B462" s="54" t="s">
        <v>1163</v>
      </c>
      <c r="C462" s="15" t="s">
        <v>15</v>
      </c>
      <c r="D462" s="16">
        <v>10</v>
      </c>
      <c r="E462" s="8" t="s">
        <v>7</v>
      </c>
      <c r="F462" s="8" t="s">
        <v>4</v>
      </c>
      <c r="G462" s="51">
        <v>74839800</v>
      </c>
      <c r="H462" s="51">
        <v>37419900</v>
      </c>
      <c r="I462" s="6" t="s">
        <v>1748</v>
      </c>
      <c r="J462" s="10" t="s">
        <v>1931</v>
      </c>
      <c r="K462" s="10" t="s">
        <v>1050</v>
      </c>
      <c r="L462" s="64" t="s">
        <v>6</v>
      </c>
      <c r="M462" s="58" t="s">
        <v>1036</v>
      </c>
      <c r="N462" s="58">
        <v>3494520</v>
      </c>
      <c r="O462" s="58" t="s">
        <v>1037</v>
      </c>
    </row>
    <row r="463" spans="1:15" x14ac:dyDescent="0.25">
      <c r="A463" s="5">
        <v>81101500</v>
      </c>
      <c r="B463" s="54" t="s">
        <v>1161</v>
      </c>
      <c r="C463" s="15" t="s">
        <v>18</v>
      </c>
      <c r="D463" s="16">
        <v>10</v>
      </c>
      <c r="E463" s="8" t="s">
        <v>7</v>
      </c>
      <c r="F463" s="8" t="s">
        <v>4</v>
      </c>
      <c r="G463" s="51">
        <v>74839800</v>
      </c>
      <c r="H463" s="51"/>
      <c r="I463" s="6" t="s">
        <v>1607</v>
      </c>
      <c r="K463" s="10" t="s">
        <v>1050</v>
      </c>
      <c r="L463" s="64" t="s">
        <v>6</v>
      </c>
      <c r="M463" s="58" t="s">
        <v>1036</v>
      </c>
      <c r="N463" s="58">
        <v>3494520</v>
      </c>
      <c r="O463" s="58" t="s">
        <v>1037</v>
      </c>
    </row>
    <row r="464" spans="1:15" x14ac:dyDescent="0.25">
      <c r="A464" s="5">
        <v>81101500</v>
      </c>
      <c r="B464" s="54" t="s">
        <v>1161</v>
      </c>
      <c r="C464" s="15" t="s">
        <v>18</v>
      </c>
      <c r="D464" s="16">
        <v>10</v>
      </c>
      <c r="E464" s="8" t="s">
        <v>7</v>
      </c>
      <c r="F464" s="8" t="s">
        <v>4</v>
      </c>
      <c r="G464" s="51">
        <v>85539800</v>
      </c>
      <c r="H464" s="51"/>
      <c r="I464" s="6" t="s">
        <v>1611</v>
      </c>
      <c r="K464" s="10" t="s">
        <v>1050</v>
      </c>
      <c r="L464" s="64" t="s">
        <v>6</v>
      </c>
      <c r="M464" s="58" t="s">
        <v>1036</v>
      </c>
      <c r="N464" s="58">
        <v>3494520</v>
      </c>
      <c r="O464" s="58" t="s">
        <v>1037</v>
      </c>
    </row>
    <row r="465" spans="1:15" x14ac:dyDescent="0.25">
      <c r="A465" s="5">
        <v>81101500</v>
      </c>
      <c r="B465" s="54" t="s">
        <v>1018</v>
      </c>
      <c r="C465" s="15" t="s">
        <v>15</v>
      </c>
      <c r="D465" s="16">
        <v>11</v>
      </c>
      <c r="E465" s="8" t="s">
        <v>7</v>
      </c>
      <c r="F465" s="8" t="s">
        <v>4</v>
      </c>
      <c r="G465" s="51">
        <v>56121420</v>
      </c>
      <c r="H465" s="51">
        <v>37419900</v>
      </c>
      <c r="I465" s="6" t="s">
        <v>1612</v>
      </c>
      <c r="J465" s="10" t="s">
        <v>1932</v>
      </c>
      <c r="K465" s="10" t="s">
        <v>1050</v>
      </c>
      <c r="L465" s="64" t="s">
        <v>6</v>
      </c>
      <c r="M465" s="58" t="s">
        <v>1036</v>
      </c>
      <c r="N465" s="58">
        <v>3494520</v>
      </c>
      <c r="O465" s="58" t="s">
        <v>1037</v>
      </c>
    </row>
    <row r="466" spans="1:15" x14ac:dyDescent="0.25">
      <c r="A466" s="5">
        <v>81101500</v>
      </c>
      <c r="B466" s="54" t="s">
        <v>1018</v>
      </c>
      <c r="C466" s="15" t="s">
        <v>15</v>
      </c>
      <c r="D466" s="16">
        <v>11</v>
      </c>
      <c r="E466" s="8" t="s">
        <v>7</v>
      </c>
      <c r="F466" s="8" t="s">
        <v>4</v>
      </c>
      <c r="G466" s="51">
        <v>82323780</v>
      </c>
      <c r="H466" s="51">
        <v>37419900</v>
      </c>
      <c r="K466" s="10" t="s">
        <v>1050</v>
      </c>
      <c r="L466" s="64" t="s">
        <v>6</v>
      </c>
      <c r="M466" s="58" t="s">
        <v>1036</v>
      </c>
      <c r="N466" s="58">
        <v>3494520</v>
      </c>
      <c r="O466" s="58" t="s">
        <v>1037</v>
      </c>
    </row>
    <row r="467" spans="1:15" x14ac:dyDescent="0.25">
      <c r="A467" s="5">
        <v>81101500</v>
      </c>
      <c r="B467" s="54" t="s">
        <v>1018</v>
      </c>
      <c r="C467" s="15" t="s">
        <v>18</v>
      </c>
      <c r="D467" s="16">
        <v>11</v>
      </c>
      <c r="E467" s="8" t="s">
        <v>7</v>
      </c>
      <c r="F467" s="8" t="s">
        <v>4</v>
      </c>
      <c r="G467" s="51">
        <v>82323780</v>
      </c>
      <c r="H467" s="51"/>
      <c r="I467" s="6" t="s">
        <v>1613</v>
      </c>
      <c r="K467" s="10" t="s">
        <v>1050</v>
      </c>
      <c r="L467" s="64" t="s">
        <v>6</v>
      </c>
      <c r="M467" s="58" t="s">
        <v>1036</v>
      </c>
      <c r="N467" s="58">
        <v>3494520</v>
      </c>
      <c r="O467" s="58" t="s">
        <v>1037</v>
      </c>
    </row>
    <row r="468" spans="1:15" x14ac:dyDescent="0.25">
      <c r="A468" s="5">
        <v>80111600</v>
      </c>
      <c r="B468" s="54" t="s">
        <v>1164</v>
      </c>
      <c r="C468" s="15" t="s">
        <v>15</v>
      </c>
      <c r="D468" s="16">
        <v>11</v>
      </c>
      <c r="E468" s="8" t="s">
        <v>7</v>
      </c>
      <c r="F468" s="8" t="s">
        <v>4</v>
      </c>
      <c r="G468" s="51">
        <v>47042160</v>
      </c>
      <c r="H468" s="51">
        <v>47042160</v>
      </c>
      <c r="I468" s="6" t="s">
        <v>631</v>
      </c>
      <c r="J468" s="10" t="s">
        <v>1933</v>
      </c>
      <c r="K468" s="10" t="s">
        <v>1050</v>
      </c>
      <c r="L468" s="64" t="s">
        <v>6</v>
      </c>
      <c r="M468" s="58" t="s">
        <v>1036</v>
      </c>
      <c r="N468" s="58">
        <v>3494520</v>
      </c>
      <c r="O468" s="58" t="s">
        <v>1037</v>
      </c>
    </row>
    <row r="469" spans="1:15" x14ac:dyDescent="0.25">
      <c r="A469" s="5">
        <v>81101500</v>
      </c>
      <c r="B469" s="54" t="s">
        <v>1161</v>
      </c>
      <c r="C469" s="15" t="s">
        <v>18</v>
      </c>
      <c r="D469" s="16">
        <v>10</v>
      </c>
      <c r="E469" s="8" t="s">
        <v>7</v>
      </c>
      <c r="F469" s="8" t="s">
        <v>4</v>
      </c>
      <c r="G469" s="51">
        <v>42465600</v>
      </c>
      <c r="H469" s="51"/>
      <c r="I469" s="6" t="s">
        <v>1611</v>
      </c>
      <c r="K469" s="10" t="s">
        <v>1050</v>
      </c>
      <c r="L469" s="64" t="s">
        <v>6</v>
      </c>
      <c r="M469" s="58" t="s">
        <v>1036</v>
      </c>
      <c r="N469" s="58">
        <v>3494520</v>
      </c>
      <c r="O469" s="58" t="s">
        <v>1037</v>
      </c>
    </row>
    <row r="470" spans="1:15" x14ac:dyDescent="0.25">
      <c r="A470" s="5">
        <v>81101500</v>
      </c>
      <c r="B470" s="54" t="s">
        <v>1161</v>
      </c>
      <c r="C470" s="15" t="s">
        <v>18</v>
      </c>
      <c r="D470" s="16">
        <v>10</v>
      </c>
      <c r="E470" s="8" t="s">
        <v>7</v>
      </c>
      <c r="F470" s="8" t="s">
        <v>4</v>
      </c>
      <c r="G470" s="51">
        <v>42465600</v>
      </c>
      <c r="H470" s="51"/>
      <c r="I470" s="6" t="s">
        <v>1611</v>
      </c>
      <c r="K470" s="10" t="s">
        <v>1050</v>
      </c>
      <c r="L470" s="64" t="s">
        <v>6</v>
      </c>
      <c r="M470" s="58" t="s">
        <v>1036</v>
      </c>
      <c r="N470" s="58">
        <v>3494520</v>
      </c>
      <c r="O470" s="58" t="s">
        <v>1037</v>
      </c>
    </row>
    <row r="471" spans="1:15" x14ac:dyDescent="0.25">
      <c r="A471" s="5">
        <v>81101500</v>
      </c>
      <c r="B471" s="54" t="s">
        <v>1150</v>
      </c>
      <c r="C471" s="15" t="s">
        <v>15</v>
      </c>
      <c r="D471" s="16">
        <v>10</v>
      </c>
      <c r="E471" s="8" t="s">
        <v>7</v>
      </c>
      <c r="F471" s="8" t="s">
        <v>4</v>
      </c>
      <c r="G471" s="51">
        <v>35281620</v>
      </c>
      <c r="H471" s="51">
        <v>17640810</v>
      </c>
      <c r="I471" s="6" t="s">
        <v>1614</v>
      </c>
      <c r="J471" s="10" t="s">
        <v>1934</v>
      </c>
      <c r="K471" s="10" t="s">
        <v>1050</v>
      </c>
      <c r="L471" s="64" t="s">
        <v>6</v>
      </c>
      <c r="M471" s="58" t="s">
        <v>1036</v>
      </c>
      <c r="N471" s="58">
        <v>3494520</v>
      </c>
      <c r="O471" s="58" t="s">
        <v>1037</v>
      </c>
    </row>
    <row r="472" spans="1:15" x14ac:dyDescent="0.25">
      <c r="A472" s="5">
        <v>81101500</v>
      </c>
      <c r="B472" s="54" t="s">
        <v>1165</v>
      </c>
      <c r="C472" s="15" t="s">
        <v>15</v>
      </c>
      <c r="D472" s="16">
        <v>11</v>
      </c>
      <c r="E472" s="8" t="s">
        <v>7</v>
      </c>
      <c r="F472" s="8" t="s">
        <v>4</v>
      </c>
      <c r="G472" s="51">
        <v>57509045</v>
      </c>
      <c r="H472" s="51">
        <v>57509045</v>
      </c>
      <c r="I472" s="6" t="s">
        <v>1615</v>
      </c>
      <c r="J472" s="10" t="s">
        <v>1935</v>
      </c>
      <c r="K472" s="10" t="s">
        <v>1050</v>
      </c>
      <c r="L472" s="64" t="s">
        <v>6</v>
      </c>
      <c r="M472" s="58" t="s">
        <v>1036</v>
      </c>
      <c r="N472" s="58">
        <v>3494520</v>
      </c>
      <c r="O472" s="58" t="s">
        <v>1037</v>
      </c>
    </row>
    <row r="473" spans="1:15" x14ac:dyDescent="0.25">
      <c r="A473" s="5">
        <v>93141500</v>
      </c>
      <c r="B473" s="54" t="s">
        <v>1166</v>
      </c>
      <c r="C473" s="15" t="s">
        <v>15</v>
      </c>
      <c r="D473" s="16">
        <v>10</v>
      </c>
      <c r="E473" s="8" t="s">
        <v>7</v>
      </c>
      <c r="F473" s="8" t="s">
        <v>4</v>
      </c>
      <c r="G473" s="51">
        <v>64148400</v>
      </c>
      <c r="H473" s="51">
        <v>32074200</v>
      </c>
      <c r="I473" s="6" t="s">
        <v>1616</v>
      </c>
      <c r="J473" s="10" t="s">
        <v>1936</v>
      </c>
      <c r="K473" s="10" t="s">
        <v>1050</v>
      </c>
      <c r="L473" s="64" t="s">
        <v>6</v>
      </c>
      <c r="M473" s="58" t="s">
        <v>1036</v>
      </c>
      <c r="N473" s="58">
        <v>3494520</v>
      </c>
      <c r="O473" s="58" t="s">
        <v>1037</v>
      </c>
    </row>
    <row r="474" spans="1:15" x14ac:dyDescent="0.25">
      <c r="A474" s="5">
        <v>93141500</v>
      </c>
      <c r="B474" s="54" t="s">
        <v>1167</v>
      </c>
      <c r="C474" s="15" t="s">
        <v>15</v>
      </c>
      <c r="D474" s="16">
        <v>11</v>
      </c>
      <c r="E474" s="8" t="s">
        <v>7</v>
      </c>
      <c r="F474" s="8" t="s">
        <v>4</v>
      </c>
      <c r="G474" s="51">
        <v>39807760</v>
      </c>
      <c r="H474" s="51">
        <v>21382800</v>
      </c>
      <c r="I474" s="6" t="s">
        <v>656</v>
      </c>
      <c r="J474" s="10" t="s">
        <v>1937</v>
      </c>
      <c r="K474" s="10" t="s">
        <v>1050</v>
      </c>
      <c r="L474" s="64" t="s">
        <v>6</v>
      </c>
      <c r="M474" s="58" t="s">
        <v>1036</v>
      </c>
      <c r="N474" s="58">
        <v>3494520</v>
      </c>
      <c r="O474" s="58" t="s">
        <v>1037</v>
      </c>
    </row>
    <row r="475" spans="1:15" x14ac:dyDescent="0.25">
      <c r="A475" s="5">
        <v>93141500</v>
      </c>
      <c r="B475" s="54" t="s">
        <v>1168</v>
      </c>
      <c r="C475" s="15" t="s">
        <v>18</v>
      </c>
      <c r="D475" s="16">
        <v>10</v>
      </c>
      <c r="E475" s="8" t="s">
        <v>7</v>
      </c>
      <c r="F475" s="8" t="s">
        <v>4</v>
      </c>
      <c r="G475" s="51">
        <v>42765600</v>
      </c>
      <c r="H475" s="51"/>
      <c r="I475" s="6" t="s">
        <v>1617</v>
      </c>
      <c r="K475" s="10" t="s">
        <v>1050</v>
      </c>
      <c r="L475" s="64" t="s">
        <v>6</v>
      </c>
      <c r="M475" s="58" t="s">
        <v>1036</v>
      </c>
      <c r="N475" s="58">
        <v>3494520</v>
      </c>
      <c r="O475" s="58" t="s">
        <v>1037</v>
      </c>
    </row>
    <row r="476" spans="1:15" x14ac:dyDescent="0.25">
      <c r="A476" s="5">
        <v>93141500</v>
      </c>
      <c r="B476" s="54" t="s">
        <v>1169</v>
      </c>
      <c r="C476" s="15" t="s">
        <v>15</v>
      </c>
      <c r="D476" s="16">
        <v>11</v>
      </c>
      <c r="E476" s="8" t="s">
        <v>7</v>
      </c>
      <c r="F476" s="8" t="s">
        <v>4</v>
      </c>
      <c r="G476" s="51">
        <v>51746376</v>
      </c>
      <c r="H476" s="51">
        <v>23521080</v>
      </c>
      <c r="I476" s="6" t="s">
        <v>1618</v>
      </c>
      <c r="J476" s="10" t="s">
        <v>1938</v>
      </c>
      <c r="K476" s="10" t="s">
        <v>1050</v>
      </c>
      <c r="L476" s="64" t="s">
        <v>6</v>
      </c>
      <c r="M476" s="58" t="s">
        <v>1036</v>
      </c>
      <c r="N476" s="58">
        <v>3494520</v>
      </c>
      <c r="O476" s="58" t="s">
        <v>1037</v>
      </c>
    </row>
    <row r="477" spans="1:15" x14ac:dyDescent="0.25">
      <c r="A477" s="5">
        <v>93141500</v>
      </c>
      <c r="B477" s="54" t="s">
        <v>1170</v>
      </c>
      <c r="C477" s="15" t="s">
        <v>15</v>
      </c>
      <c r="D477" s="16">
        <v>11</v>
      </c>
      <c r="E477" s="8" t="s">
        <v>7</v>
      </c>
      <c r="F477" s="8" t="s">
        <v>4</v>
      </c>
      <c r="G477" s="51">
        <v>37986542</v>
      </c>
      <c r="H477" s="51">
        <v>17266610</v>
      </c>
      <c r="I477" s="6" t="s">
        <v>1619</v>
      </c>
      <c r="J477" s="10" t="s">
        <v>1939</v>
      </c>
      <c r="K477" s="10" t="s">
        <v>1050</v>
      </c>
      <c r="L477" s="64" t="s">
        <v>6</v>
      </c>
      <c r="M477" s="58" t="s">
        <v>1036</v>
      </c>
      <c r="N477" s="58">
        <v>3494520</v>
      </c>
      <c r="O477" s="58" t="s">
        <v>1037</v>
      </c>
    </row>
    <row r="478" spans="1:15" x14ac:dyDescent="0.25">
      <c r="A478" s="5">
        <v>93141500</v>
      </c>
      <c r="B478" s="54" t="s">
        <v>1171</v>
      </c>
      <c r="C478" s="15" t="s">
        <v>15</v>
      </c>
      <c r="D478" s="16">
        <v>11</v>
      </c>
      <c r="E478" s="8" t="s">
        <v>7</v>
      </c>
      <c r="F478" s="8" t="s">
        <v>4</v>
      </c>
      <c r="G478" s="51">
        <v>47042160</v>
      </c>
      <c r="H478" s="51">
        <v>21382800</v>
      </c>
      <c r="I478" s="6" t="s">
        <v>1620</v>
      </c>
      <c r="J478" s="10" t="s">
        <v>1940</v>
      </c>
      <c r="K478" s="10" t="s">
        <v>1050</v>
      </c>
      <c r="L478" s="64" t="s">
        <v>6</v>
      </c>
      <c r="M478" s="58" t="s">
        <v>1036</v>
      </c>
      <c r="N478" s="58">
        <v>3494520</v>
      </c>
      <c r="O478" s="58" t="s">
        <v>1037</v>
      </c>
    </row>
    <row r="479" spans="1:15" x14ac:dyDescent="0.25">
      <c r="A479" s="5">
        <v>80111600</v>
      </c>
      <c r="B479" s="54" t="s">
        <v>1020</v>
      </c>
      <c r="C479" s="15" t="s">
        <v>18</v>
      </c>
      <c r="D479" s="16">
        <v>11</v>
      </c>
      <c r="E479" s="8" t="s">
        <v>7</v>
      </c>
      <c r="F479" s="8" t="s">
        <v>4</v>
      </c>
      <c r="G479" s="51">
        <v>27986542</v>
      </c>
      <c r="H479" s="51"/>
      <c r="I479" s="6" t="s">
        <v>1621</v>
      </c>
      <c r="K479" s="10" t="s">
        <v>1050</v>
      </c>
      <c r="L479" s="64" t="s">
        <v>6</v>
      </c>
      <c r="M479" s="58" t="s">
        <v>1036</v>
      </c>
      <c r="N479" s="58">
        <v>3494520</v>
      </c>
      <c r="O479" s="58" t="s">
        <v>1037</v>
      </c>
    </row>
    <row r="480" spans="1:15" x14ac:dyDescent="0.25">
      <c r="A480" s="5">
        <v>80111600</v>
      </c>
      <c r="B480" s="54" t="s">
        <v>1021</v>
      </c>
      <c r="C480" s="15" t="s">
        <v>18</v>
      </c>
      <c r="D480" s="16">
        <v>11</v>
      </c>
      <c r="E480" s="8" t="s">
        <v>7</v>
      </c>
      <c r="F480" s="8" t="s">
        <v>4</v>
      </c>
      <c r="G480" s="51">
        <v>37986542</v>
      </c>
      <c r="H480" s="51"/>
      <c r="I480" s="6" t="s">
        <v>383</v>
      </c>
      <c r="K480" s="10" t="s">
        <v>1050</v>
      </c>
      <c r="L480" s="64" t="s">
        <v>6</v>
      </c>
      <c r="M480" s="58" t="s">
        <v>1036</v>
      </c>
      <c r="N480" s="58">
        <v>3494520</v>
      </c>
      <c r="O480" s="58" t="s">
        <v>1037</v>
      </c>
    </row>
    <row r="481" spans="1:15" x14ac:dyDescent="0.25">
      <c r="A481" s="5">
        <v>80111600</v>
      </c>
      <c r="B481" s="54" t="s">
        <v>1172</v>
      </c>
      <c r="C481" s="15" t="s">
        <v>15</v>
      </c>
      <c r="D481" s="16">
        <v>11</v>
      </c>
      <c r="E481" s="8" t="s">
        <v>7</v>
      </c>
      <c r="F481" s="8" t="s">
        <v>4</v>
      </c>
      <c r="G481" s="51">
        <v>29722092</v>
      </c>
      <c r="H481" s="51">
        <v>29722092</v>
      </c>
      <c r="I481" s="6" t="s">
        <v>1622</v>
      </c>
      <c r="J481" s="10" t="s">
        <v>1941</v>
      </c>
      <c r="K481" s="10" t="s">
        <v>1050</v>
      </c>
      <c r="L481" s="64" t="s">
        <v>6</v>
      </c>
      <c r="M481" s="58" t="s">
        <v>1036</v>
      </c>
      <c r="N481" s="58">
        <v>3494520</v>
      </c>
      <c r="O481" s="58" t="s">
        <v>1037</v>
      </c>
    </row>
    <row r="482" spans="1:15" x14ac:dyDescent="0.25">
      <c r="A482" s="5">
        <v>80111600</v>
      </c>
      <c r="B482" s="54" t="s">
        <v>1027</v>
      </c>
      <c r="C482" s="15" t="s">
        <v>15</v>
      </c>
      <c r="D482" s="16">
        <v>11</v>
      </c>
      <c r="E482" s="8" t="s">
        <v>7</v>
      </c>
      <c r="F482" s="8" t="s">
        <v>4</v>
      </c>
      <c r="G482" s="51">
        <v>37986542</v>
      </c>
      <c r="H482" s="51">
        <v>37986542</v>
      </c>
      <c r="I482" s="6" t="s">
        <v>643</v>
      </c>
      <c r="J482" s="10" t="s">
        <v>1942</v>
      </c>
      <c r="K482" s="10" t="s">
        <v>1050</v>
      </c>
      <c r="L482" s="64" t="s">
        <v>6</v>
      </c>
      <c r="M482" s="58" t="s">
        <v>1036</v>
      </c>
      <c r="N482" s="58">
        <v>3494520</v>
      </c>
      <c r="O482" s="58" t="s">
        <v>1037</v>
      </c>
    </row>
    <row r="483" spans="1:15" x14ac:dyDescent="0.25">
      <c r="A483" s="5">
        <v>80161500</v>
      </c>
      <c r="B483" s="54" t="s">
        <v>1173</v>
      </c>
      <c r="C483" s="15" t="s">
        <v>15</v>
      </c>
      <c r="D483" s="16">
        <v>10</v>
      </c>
      <c r="E483" s="8" t="s">
        <v>7</v>
      </c>
      <c r="F483" s="8" t="s">
        <v>4</v>
      </c>
      <c r="G483" s="51">
        <v>74839800</v>
      </c>
      <c r="H483" s="51">
        <v>37419900</v>
      </c>
      <c r="I483" s="6" t="s">
        <v>1623</v>
      </c>
      <c r="J483" s="10" t="s">
        <v>1943</v>
      </c>
      <c r="K483" s="10" t="s">
        <v>1050</v>
      </c>
      <c r="L483" s="64" t="s">
        <v>6</v>
      </c>
      <c r="M483" s="58" t="s">
        <v>1036</v>
      </c>
      <c r="N483" s="58">
        <v>3494520</v>
      </c>
      <c r="O483" s="58" t="s">
        <v>1037</v>
      </c>
    </row>
    <row r="484" spans="1:15" x14ac:dyDescent="0.25">
      <c r="A484" s="5">
        <v>80121700</v>
      </c>
      <c r="B484" s="54" t="s">
        <v>1028</v>
      </c>
      <c r="C484" s="15" t="s">
        <v>15</v>
      </c>
      <c r="D484" s="16">
        <v>11</v>
      </c>
      <c r="E484" s="8" t="s">
        <v>7</v>
      </c>
      <c r="F484" s="8" t="s">
        <v>4</v>
      </c>
      <c r="G484" s="51">
        <v>94084320</v>
      </c>
      <c r="H484" s="51">
        <v>42765600</v>
      </c>
      <c r="I484" s="6" t="s">
        <v>376</v>
      </c>
      <c r="J484" s="10" t="s">
        <v>1944</v>
      </c>
      <c r="K484" s="10" t="s">
        <v>1050</v>
      </c>
      <c r="L484" s="64" t="s">
        <v>6</v>
      </c>
      <c r="M484" s="58" t="s">
        <v>1036</v>
      </c>
      <c r="N484" s="58">
        <v>3494520</v>
      </c>
      <c r="O484" s="58" t="s">
        <v>1037</v>
      </c>
    </row>
    <row r="485" spans="1:15" x14ac:dyDescent="0.25">
      <c r="A485" s="5">
        <v>80121700</v>
      </c>
      <c r="B485" s="54" t="s">
        <v>1174</v>
      </c>
      <c r="C485" s="15" t="s">
        <v>18</v>
      </c>
      <c r="D485" s="16">
        <v>11</v>
      </c>
      <c r="E485" s="8" t="s">
        <v>7</v>
      </c>
      <c r="F485" s="8" t="s">
        <v>4</v>
      </c>
      <c r="G485" s="51">
        <v>94084320</v>
      </c>
      <c r="H485" s="51"/>
      <c r="I485" s="6" t="s">
        <v>1624</v>
      </c>
      <c r="K485" s="10" t="s">
        <v>1050</v>
      </c>
      <c r="L485" s="64" t="s">
        <v>6</v>
      </c>
      <c r="M485" s="58" t="s">
        <v>1036</v>
      </c>
      <c r="N485" s="58">
        <v>3494520</v>
      </c>
      <c r="O485" s="58" t="s">
        <v>1037</v>
      </c>
    </row>
    <row r="486" spans="1:15" x14ac:dyDescent="0.25">
      <c r="A486" s="5">
        <v>80121700</v>
      </c>
      <c r="B486" s="54" t="s">
        <v>1175</v>
      </c>
      <c r="C486" s="15" t="s">
        <v>15</v>
      </c>
      <c r="D486" s="16">
        <v>11</v>
      </c>
      <c r="E486" s="8" t="s">
        <v>7</v>
      </c>
      <c r="F486" s="8" t="s">
        <v>4</v>
      </c>
      <c r="G486" s="51">
        <v>47042160</v>
      </c>
      <c r="H486" s="51">
        <v>21382800</v>
      </c>
      <c r="I486" s="6" t="s">
        <v>1625</v>
      </c>
      <c r="J486" s="10" t="s">
        <v>1945</v>
      </c>
      <c r="K486" s="10" t="s">
        <v>1050</v>
      </c>
      <c r="L486" s="64" t="s">
        <v>6</v>
      </c>
      <c r="M486" s="58" t="s">
        <v>1036</v>
      </c>
      <c r="N486" s="58">
        <v>3494520</v>
      </c>
      <c r="O486" s="58" t="s">
        <v>1037</v>
      </c>
    </row>
    <row r="487" spans="1:15" x14ac:dyDescent="0.25">
      <c r="A487" s="5">
        <v>81101500</v>
      </c>
      <c r="B487" s="54" t="s">
        <v>1176</v>
      </c>
      <c r="C487" s="15" t="s">
        <v>18</v>
      </c>
      <c r="D487" s="16">
        <v>11</v>
      </c>
      <c r="E487" s="8" t="s">
        <v>7</v>
      </c>
      <c r="F487" s="8" t="s">
        <v>4</v>
      </c>
      <c r="G487" s="51">
        <v>82323780</v>
      </c>
      <c r="H487" s="51"/>
      <c r="I487" s="6" t="s">
        <v>1626</v>
      </c>
      <c r="K487" s="10" t="s">
        <v>1050</v>
      </c>
      <c r="L487" s="64" t="s">
        <v>6</v>
      </c>
      <c r="M487" s="58" t="s">
        <v>1036</v>
      </c>
      <c r="N487" s="58">
        <v>3494520</v>
      </c>
      <c r="O487" s="58" t="s">
        <v>1037</v>
      </c>
    </row>
    <row r="488" spans="1:15" x14ac:dyDescent="0.25">
      <c r="A488" s="5">
        <v>81101500</v>
      </c>
      <c r="B488" s="54" t="s">
        <v>1177</v>
      </c>
      <c r="C488" s="15" t="s">
        <v>15</v>
      </c>
      <c r="D488" s="16">
        <v>11</v>
      </c>
      <c r="E488" s="8" t="s">
        <v>7</v>
      </c>
      <c r="F488" s="8" t="s">
        <v>4</v>
      </c>
      <c r="G488" s="51">
        <v>64682970</v>
      </c>
      <c r="H488" s="51">
        <v>29401350</v>
      </c>
      <c r="I488" s="6" t="s">
        <v>1749</v>
      </c>
      <c r="J488" s="10" t="s">
        <v>1946</v>
      </c>
      <c r="K488" s="10" t="s">
        <v>1050</v>
      </c>
      <c r="L488" s="64" t="s">
        <v>6</v>
      </c>
      <c r="M488" s="58" t="s">
        <v>1036</v>
      </c>
      <c r="N488" s="58">
        <v>3494520</v>
      </c>
      <c r="O488" s="58" t="s">
        <v>1037</v>
      </c>
    </row>
    <row r="489" spans="1:15" x14ac:dyDescent="0.25">
      <c r="A489" s="5">
        <v>81101500</v>
      </c>
      <c r="B489" s="54" t="s">
        <v>1029</v>
      </c>
      <c r="C489" s="15" t="s">
        <v>15</v>
      </c>
      <c r="D489" s="16">
        <v>11</v>
      </c>
      <c r="E489" s="8" t="s">
        <v>7</v>
      </c>
      <c r="F489" s="8" t="s">
        <v>4</v>
      </c>
      <c r="G489" s="51">
        <v>115500000</v>
      </c>
      <c r="H489" s="51">
        <v>115500000</v>
      </c>
      <c r="I489" s="6" t="s">
        <v>1627</v>
      </c>
      <c r="J489" s="10" t="s">
        <v>1947</v>
      </c>
      <c r="K489" s="10" t="s">
        <v>1050</v>
      </c>
      <c r="L489" s="64" t="s">
        <v>6</v>
      </c>
      <c r="M489" s="58" t="s">
        <v>1036</v>
      </c>
      <c r="N489" s="58">
        <v>3494520</v>
      </c>
      <c r="O489" s="58" t="s">
        <v>1037</v>
      </c>
    </row>
    <row r="490" spans="1:15" x14ac:dyDescent="0.25">
      <c r="A490" s="5">
        <v>81101500</v>
      </c>
      <c r="B490" s="54" t="s">
        <v>1030</v>
      </c>
      <c r="C490" s="15" t="s">
        <v>15</v>
      </c>
      <c r="D490" s="16">
        <v>11</v>
      </c>
      <c r="E490" s="8" t="s">
        <v>7</v>
      </c>
      <c r="F490" s="8" t="s">
        <v>4</v>
      </c>
      <c r="G490" s="51">
        <v>82323780</v>
      </c>
      <c r="H490" s="51">
        <v>82323780</v>
      </c>
      <c r="I490" s="6" t="s">
        <v>1628</v>
      </c>
      <c r="J490" s="10" t="s">
        <v>1948</v>
      </c>
      <c r="K490" s="10" t="s">
        <v>1050</v>
      </c>
      <c r="L490" s="64" t="s">
        <v>6</v>
      </c>
      <c r="M490" s="58" t="s">
        <v>1036</v>
      </c>
      <c r="N490" s="58">
        <v>3494520</v>
      </c>
      <c r="O490" s="58" t="s">
        <v>1037</v>
      </c>
    </row>
    <row r="491" spans="1:15" x14ac:dyDescent="0.25">
      <c r="A491" s="5">
        <v>81101500</v>
      </c>
      <c r="B491" s="54" t="s">
        <v>1040</v>
      </c>
      <c r="C491" s="15" t="s">
        <v>15</v>
      </c>
      <c r="D491" s="16">
        <v>11</v>
      </c>
      <c r="E491" s="8" t="s">
        <v>7</v>
      </c>
      <c r="F491" s="8" t="s">
        <v>4</v>
      </c>
      <c r="G491" s="51">
        <v>38814182</v>
      </c>
      <c r="H491" s="51">
        <v>29401350</v>
      </c>
      <c r="I491" s="6" t="s">
        <v>1629</v>
      </c>
      <c r="J491" s="10" t="s">
        <v>1949</v>
      </c>
      <c r="K491" s="10" t="s">
        <v>1050</v>
      </c>
      <c r="L491" s="64" t="s">
        <v>6</v>
      </c>
      <c r="M491" s="58" t="s">
        <v>1036</v>
      </c>
      <c r="N491" s="58">
        <v>3494520</v>
      </c>
      <c r="O491" s="58" t="s">
        <v>1037</v>
      </c>
    </row>
    <row r="492" spans="1:15" x14ac:dyDescent="0.25">
      <c r="A492" s="5">
        <v>81101500</v>
      </c>
      <c r="B492" s="54" t="s">
        <v>1041</v>
      </c>
      <c r="C492" s="15" t="s">
        <v>15</v>
      </c>
      <c r="D492" s="16">
        <v>11</v>
      </c>
      <c r="E492" s="8" t="s">
        <v>7</v>
      </c>
      <c r="F492" s="8" t="s">
        <v>4</v>
      </c>
      <c r="G492" s="51">
        <v>57509045</v>
      </c>
      <c r="H492" s="51">
        <v>26140475</v>
      </c>
      <c r="I492" s="6" t="s">
        <v>1630</v>
      </c>
      <c r="J492" s="10" t="s">
        <v>1950</v>
      </c>
      <c r="K492" s="10" t="s">
        <v>1050</v>
      </c>
      <c r="L492" s="64" t="s">
        <v>6</v>
      </c>
      <c r="M492" s="58" t="s">
        <v>1036</v>
      </c>
      <c r="N492" s="58">
        <v>3494520</v>
      </c>
      <c r="O492" s="58" t="s">
        <v>1037</v>
      </c>
    </row>
    <row r="493" spans="1:15" x14ac:dyDescent="0.25">
      <c r="A493" s="5">
        <v>81101500</v>
      </c>
      <c r="B493" s="54" t="s">
        <v>1031</v>
      </c>
      <c r="C493" s="15" t="s">
        <v>15</v>
      </c>
      <c r="D493" s="16">
        <v>11</v>
      </c>
      <c r="E493" s="8" t="s">
        <v>7</v>
      </c>
      <c r="F493" s="8" t="s">
        <v>4</v>
      </c>
      <c r="G493" s="51">
        <v>57509045</v>
      </c>
      <c r="H493" s="51">
        <v>26140475</v>
      </c>
      <c r="I493" s="6" t="s">
        <v>1631</v>
      </c>
      <c r="J493" s="10" t="s">
        <v>1951</v>
      </c>
      <c r="K493" s="10" t="s">
        <v>1050</v>
      </c>
      <c r="L493" s="64" t="s">
        <v>6</v>
      </c>
      <c r="M493" s="58" t="s">
        <v>1036</v>
      </c>
      <c r="N493" s="58">
        <v>3494520</v>
      </c>
      <c r="O493" s="58" t="s">
        <v>1037</v>
      </c>
    </row>
    <row r="494" spans="1:15" x14ac:dyDescent="0.25">
      <c r="A494" s="5">
        <v>81101500</v>
      </c>
      <c r="B494" s="54" t="s">
        <v>1178</v>
      </c>
      <c r="C494" s="15" t="s">
        <v>15</v>
      </c>
      <c r="D494" s="16">
        <v>11</v>
      </c>
      <c r="E494" s="8" t="s">
        <v>7</v>
      </c>
      <c r="F494" s="8" t="s">
        <v>4</v>
      </c>
      <c r="G494" s="51">
        <v>64682970</v>
      </c>
      <c r="H494" s="51">
        <v>29401350</v>
      </c>
      <c r="I494" s="6" t="s">
        <v>1750</v>
      </c>
      <c r="J494" s="10" t="s">
        <v>1952</v>
      </c>
      <c r="K494" s="10" t="s">
        <v>1050</v>
      </c>
      <c r="L494" s="64" t="s">
        <v>6</v>
      </c>
      <c r="M494" s="58" t="s">
        <v>1036</v>
      </c>
      <c r="N494" s="58">
        <v>3494520</v>
      </c>
      <c r="O494" s="58" t="s">
        <v>1037</v>
      </c>
    </row>
    <row r="495" spans="1:15" x14ac:dyDescent="0.25">
      <c r="A495" s="5">
        <v>81101500</v>
      </c>
      <c r="B495" s="54" t="s">
        <v>1179</v>
      </c>
      <c r="C495" s="15" t="s">
        <v>18</v>
      </c>
      <c r="D495" s="16">
        <v>11</v>
      </c>
      <c r="E495" s="8" t="s">
        <v>7</v>
      </c>
      <c r="F495" s="8" t="s">
        <v>4</v>
      </c>
      <c r="G495" s="51">
        <v>38814182</v>
      </c>
      <c r="H495" s="51">
        <v>17642810</v>
      </c>
      <c r="I495" s="6" t="s">
        <v>1953</v>
      </c>
      <c r="J495" s="10">
        <v>410</v>
      </c>
      <c r="K495" s="10" t="s">
        <v>1050</v>
      </c>
      <c r="L495" s="64" t="s">
        <v>6</v>
      </c>
      <c r="M495" s="58" t="s">
        <v>1036</v>
      </c>
      <c r="N495" s="58">
        <v>3494520</v>
      </c>
      <c r="O495" s="58" t="s">
        <v>1037</v>
      </c>
    </row>
    <row r="496" spans="1:15" x14ac:dyDescent="0.25">
      <c r="A496" s="5">
        <v>81101500</v>
      </c>
      <c r="B496" s="54" t="s">
        <v>1180</v>
      </c>
      <c r="C496" s="15" t="s">
        <v>15</v>
      </c>
      <c r="D496" s="16">
        <v>11</v>
      </c>
      <c r="E496" s="8" t="s">
        <v>7</v>
      </c>
      <c r="F496" s="8" t="s">
        <v>4</v>
      </c>
      <c r="G496" s="51">
        <v>82323780</v>
      </c>
      <c r="H496" s="51">
        <v>37419900</v>
      </c>
      <c r="I496" s="6" t="s">
        <v>1751</v>
      </c>
      <c r="J496" s="10" t="s">
        <v>1954</v>
      </c>
      <c r="K496" s="10" t="s">
        <v>1050</v>
      </c>
      <c r="L496" s="64" t="s">
        <v>6</v>
      </c>
      <c r="M496" s="58" t="s">
        <v>1036</v>
      </c>
      <c r="N496" s="58">
        <v>3494520</v>
      </c>
      <c r="O496" s="58" t="s">
        <v>1037</v>
      </c>
    </row>
    <row r="497" spans="1:15" x14ac:dyDescent="0.25">
      <c r="A497" s="5">
        <v>80111600</v>
      </c>
      <c r="B497" s="54" t="s">
        <v>1844</v>
      </c>
      <c r="C497" s="15" t="s">
        <v>18</v>
      </c>
      <c r="D497" s="16">
        <v>3</v>
      </c>
      <c r="E497" s="8" t="s">
        <v>7</v>
      </c>
      <c r="F497" s="8" t="s">
        <v>4</v>
      </c>
      <c r="G497" s="51">
        <v>438349402</v>
      </c>
      <c r="H497" s="51">
        <v>320000000</v>
      </c>
      <c r="I497" s="6" t="s">
        <v>1955</v>
      </c>
      <c r="J497" s="10" t="s">
        <v>1956</v>
      </c>
      <c r="K497" s="10" t="s">
        <v>1050</v>
      </c>
      <c r="L497" s="64" t="s">
        <v>6</v>
      </c>
      <c r="M497" s="58" t="s">
        <v>1036</v>
      </c>
      <c r="N497" s="58">
        <v>3494520</v>
      </c>
      <c r="O497" s="58" t="s">
        <v>1037</v>
      </c>
    </row>
    <row r="498" spans="1:15" x14ac:dyDescent="0.25">
      <c r="A498" s="5">
        <v>80111600</v>
      </c>
      <c r="B498" s="54" t="s">
        <v>1844</v>
      </c>
      <c r="C498" s="15" t="s">
        <v>18</v>
      </c>
      <c r="D498" s="16">
        <v>3</v>
      </c>
      <c r="E498" s="8" t="s">
        <v>7</v>
      </c>
      <c r="F498" s="8" t="s">
        <v>4</v>
      </c>
      <c r="G498" s="51">
        <v>361650598</v>
      </c>
      <c r="H498" s="51"/>
      <c r="K498" s="10" t="s">
        <v>1050</v>
      </c>
      <c r="L498" s="64" t="s">
        <v>6</v>
      </c>
      <c r="M498" s="58" t="s">
        <v>1036</v>
      </c>
      <c r="N498" s="58">
        <v>3494520</v>
      </c>
      <c r="O498" s="58" t="s">
        <v>1037</v>
      </c>
    </row>
    <row r="499" spans="1:15" x14ac:dyDescent="0.25">
      <c r="A499" s="5">
        <v>80111600</v>
      </c>
      <c r="B499" s="54" t="s">
        <v>1406</v>
      </c>
      <c r="C499" s="15" t="s">
        <v>18</v>
      </c>
      <c r="D499" s="16">
        <v>10</v>
      </c>
      <c r="E499" s="8" t="s">
        <v>9</v>
      </c>
      <c r="F499" s="8" t="s">
        <v>4</v>
      </c>
      <c r="G499" s="51">
        <v>360000000</v>
      </c>
      <c r="H499" s="51"/>
      <c r="K499" s="10" t="s">
        <v>1050</v>
      </c>
      <c r="L499" s="64" t="s">
        <v>6</v>
      </c>
      <c r="M499" s="58" t="s">
        <v>1036</v>
      </c>
      <c r="N499" s="58">
        <v>3494520</v>
      </c>
      <c r="O499" s="58" t="s">
        <v>1037</v>
      </c>
    </row>
    <row r="500" spans="1:15" x14ac:dyDescent="0.25">
      <c r="A500" s="5">
        <v>80111600</v>
      </c>
      <c r="B500" s="54" t="s">
        <v>1156</v>
      </c>
      <c r="C500" s="15" t="s">
        <v>18</v>
      </c>
      <c r="D500" s="16">
        <v>10</v>
      </c>
      <c r="E500" s="8" t="s">
        <v>9</v>
      </c>
      <c r="F500" s="8" t="s">
        <v>4</v>
      </c>
      <c r="G500" s="51">
        <v>187000000</v>
      </c>
      <c r="H500" s="51"/>
      <c r="K500" s="10" t="s">
        <v>1050</v>
      </c>
      <c r="L500" s="64" t="s">
        <v>6</v>
      </c>
      <c r="M500" s="58" t="s">
        <v>1036</v>
      </c>
      <c r="N500" s="58">
        <v>3494520</v>
      </c>
      <c r="O500" s="58" t="s">
        <v>1037</v>
      </c>
    </row>
    <row r="501" spans="1:15" x14ac:dyDescent="0.25">
      <c r="A501" s="5">
        <v>80111600</v>
      </c>
      <c r="B501" s="54" t="s">
        <v>1157</v>
      </c>
      <c r="C501" s="15" t="s">
        <v>18</v>
      </c>
      <c r="D501" s="16">
        <v>10</v>
      </c>
      <c r="E501" s="8" t="s">
        <v>9</v>
      </c>
      <c r="F501" s="8" t="s">
        <v>4</v>
      </c>
      <c r="G501" s="51">
        <v>397367735</v>
      </c>
      <c r="H501" s="51"/>
      <c r="K501" s="10" t="s">
        <v>1050</v>
      </c>
      <c r="L501" s="64" t="s">
        <v>6</v>
      </c>
      <c r="M501" s="58" t="s">
        <v>1036</v>
      </c>
      <c r="N501" s="58">
        <v>3494520</v>
      </c>
      <c r="O501" s="58" t="s">
        <v>1037</v>
      </c>
    </row>
    <row r="502" spans="1:15" x14ac:dyDescent="0.25">
      <c r="A502" s="5">
        <v>80111600</v>
      </c>
      <c r="B502" s="54" t="s">
        <v>1157</v>
      </c>
      <c r="C502" s="15" t="s">
        <v>18</v>
      </c>
      <c r="D502" s="16">
        <v>10</v>
      </c>
      <c r="E502" s="8" t="s">
        <v>9</v>
      </c>
      <c r="F502" s="8" t="s">
        <v>4</v>
      </c>
      <c r="G502" s="51">
        <v>400000000</v>
      </c>
      <c r="H502" s="51"/>
      <c r="K502" s="10" t="s">
        <v>1050</v>
      </c>
      <c r="L502" s="64" t="s">
        <v>6</v>
      </c>
      <c r="M502" s="58" t="s">
        <v>1036</v>
      </c>
      <c r="N502" s="58">
        <v>3494520</v>
      </c>
      <c r="O502" s="58" t="s">
        <v>1037</v>
      </c>
    </row>
    <row r="503" spans="1:15" x14ac:dyDescent="0.25">
      <c r="A503" s="5">
        <v>81101500</v>
      </c>
      <c r="B503" s="54" t="s">
        <v>1032</v>
      </c>
      <c r="C503" s="15" t="s">
        <v>15</v>
      </c>
      <c r="D503" s="16">
        <v>11</v>
      </c>
      <c r="E503" s="8" t="s">
        <v>7</v>
      </c>
      <c r="F503" s="8" t="s">
        <v>4</v>
      </c>
      <c r="G503" s="51">
        <v>110000000</v>
      </c>
      <c r="H503" s="51">
        <v>50000000</v>
      </c>
      <c r="I503" s="6" t="s">
        <v>1752</v>
      </c>
      <c r="J503" s="10" t="s">
        <v>1957</v>
      </c>
      <c r="K503" s="10" t="s">
        <v>1050</v>
      </c>
      <c r="L503" s="64" t="s">
        <v>6</v>
      </c>
      <c r="M503" s="58" t="s">
        <v>1036</v>
      </c>
      <c r="N503" s="58">
        <v>3494520</v>
      </c>
      <c r="O503" s="58" t="s">
        <v>1037</v>
      </c>
    </row>
    <row r="504" spans="1:15" x14ac:dyDescent="0.25">
      <c r="A504" s="5">
        <v>80161500</v>
      </c>
      <c r="B504" s="54" t="s">
        <v>1841</v>
      </c>
      <c r="C504" s="15" t="s">
        <v>18</v>
      </c>
      <c r="D504" s="16">
        <v>11</v>
      </c>
      <c r="E504" s="8" t="s">
        <v>7</v>
      </c>
      <c r="F504" s="8" t="s">
        <v>4</v>
      </c>
      <c r="G504" s="51">
        <v>94084320</v>
      </c>
      <c r="H504" s="51">
        <v>94084320</v>
      </c>
      <c r="I504" s="6" t="s">
        <v>1919</v>
      </c>
      <c r="J504" s="10">
        <v>686</v>
      </c>
      <c r="K504" s="10" t="s">
        <v>1050</v>
      </c>
      <c r="L504" s="64" t="s">
        <v>6</v>
      </c>
      <c r="M504" s="58" t="s">
        <v>1036</v>
      </c>
      <c r="N504" s="58">
        <v>3494520</v>
      </c>
      <c r="O504" s="58" t="s">
        <v>1037</v>
      </c>
    </row>
    <row r="505" spans="1:15" x14ac:dyDescent="0.25">
      <c r="A505" s="5">
        <v>80111600</v>
      </c>
      <c r="B505" s="54" t="s">
        <v>1841</v>
      </c>
      <c r="C505" s="15" t="s">
        <v>18</v>
      </c>
      <c r="D505" s="16">
        <v>1</v>
      </c>
      <c r="E505" s="8" t="s">
        <v>7</v>
      </c>
      <c r="F505" s="8" t="s">
        <v>4</v>
      </c>
      <c r="G505" s="51">
        <v>2797915680</v>
      </c>
      <c r="H505" s="51">
        <v>2797915680</v>
      </c>
      <c r="I505" s="6" t="s">
        <v>1919</v>
      </c>
      <c r="J505" s="10">
        <v>686</v>
      </c>
      <c r="K505" s="10" t="s">
        <v>1050</v>
      </c>
      <c r="L505" s="64" t="s">
        <v>6</v>
      </c>
      <c r="M505" s="58" t="s">
        <v>1036</v>
      </c>
      <c r="N505" s="58">
        <v>3494520</v>
      </c>
      <c r="O505" s="58" t="s">
        <v>1037</v>
      </c>
    </row>
    <row r="506" spans="1:15" x14ac:dyDescent="0.25">
      <c r="A506" s="5">
        <v>80111600</v>
      </c>
      <c r="B506" s="54" t="s">
        <v>1408</v>
      </c>
      <c r="C506" s="15" t="s">
        <v>15</v>
      </c>
      <c r="D506" s="16">
        <v>5</v>
      </c>
      <c r="E506" s="8" t="s">
        <v>7</v>
      </c>
      <c r="F506" s="8" t="s">
        <v>4</v>
      </c>
      <c r="G506" s="51">
        <v>9087690</v>
      </c>
      <c r="H506" s="51">
        <v>9087690</v>
      </c>
      <c r="I506" s="6" t="s">
        <v>1632</v>
      </c>
      <c r="J506" s="10" t="s">
        <v>1958</v>
      </c>
      <c r="K506" s="10" t="s">
        <v>1050</v>
      </c>
      <c r="L506" s="64" t="s">
        <v>6</v>
      </c>
      <c r="M506" s="58" t="s">
        <v>1036</v>
      </c>
      <c r="N506" s="58">
        <v>3494520</v>
      </c>
      <c r="O506" s="58" t="s">
        <v>1037</v>
      </c>
    </row>
    <row r="507" spans="1:15" x14ac:dyDescent="0.25">
      <c r="A507" s="5">
        <v>81101500</v>
      </c>
      <c r="B507" s="54" t="s">
        <v>1409</v>
      </c>
      <c r="C507" s="15" t="s">
        <v>15</v>
      </c>
      <c r="D507" s="16">
        <v>5</v>
      </c>
      <c r="E507" s="8" t="s">
        <v>7</v>
      </c>
      <c r="F507" s="8" t="s">
        <v>4</v>
      </c>
      <c r="G507" s="51">
        <v>45000000</v>
      </c>
      <c r="H507" s="51">
        <v>45000000</v>
      </c>
      <c r="I507" s="6" t="s">
        <v>1633</v>
      </c>
      <c r="J507" s="10" t="s">
        <v>1959</v>
      </c>
      <c r="K507" s="10" t="s">
        <v>1050</v>
      </c>
      <c r="L507" s="64" t="s">
        <v>6</v>
      </c>
      <c r="M507" s="58" t="s">
        <v>1036</v>
      </c>
      <c r="N507" s="58">
        <v>3494520</v>
      </c>
      <c r="O507" s="58" t="s">
        <v>1037</v>
      </c>
    </row>
    <row r="508" spans="1:15" x14ac:dyDescent="0.25">
      <c r="A508" s="5">
        <v>81101500</v>
      </c>
      <c r="B508" s="54" t="s">
        <v>1410</v>
      </c>
      <c r="C508" s="15" t="s">
        <v>16</v>
      </c>
      <c r="D508" s="16">
        <v>5</v>
      </c>
      <c r="E508" s="8" t="s">
        <v>7</v>
      </c>
      <c r="F508" s="8" t="s">
        <v>4</v>
      </c>
      <c r="G508" s="51">
        <v>21382800</v>
      </c>
      <c r="H508" s="51">
        <v>21382800</v>
      </c>
      <c r="I508" s="6" t="s">
        <v>1753</v>
      </c>
      <c r="J508" s="10" t="s">
        <v>1960</v>
      </c>
      <c r="K508" s="10" t="s">
        <v>1050</v>
      </c>
      <c r="L508" s="64" t="s">
        <v>6</v>
      </c>
      <c r="M508" s="58" t="s">
        <v>1036</v>
      </c>
      <c r="N508" s="58">
        <v>3494520</v>
      </c>
      <c r="O508" s="58" t="s">
        <v>1037</v>
      </c>
    </row>
    <row r="509" spans="1:15" x14ac:dyDescent="0.25">
      <c r="A509" s="5">
        <v>81101500</v>
      </c>
      <c r="B509" s="54" t="s">
        <v>1411</v>
      </c>
      <c r="C509" s="15" t="s">
        <v>16</v>
      </c>
      <c r="D509" s="16">
        <v>5</v>
      </c>
      <c r="E509" s="8" t="s">
        <v>7</v>
      </c>
      <c r="F509" s="8" t="s">
        <v>4</v>
      </c>
      <c r="G509" s="51">
        <v>32074200</v>
      </c>
      <c r="H509" s="51">
        <v>32074200</v>
      </c>
      <c r="I509" s="6" t="s">
        <v>1961</v>
      </c>
      <c r="J509" s="10" t="s">
        <v>1962</v>
      </c>
      <c r="K509" s="10" t="s">
        <v>1050</v>
      </c>
      <c r="L509" s="64" t="s">
        <v>6</v>
      </c>
      <c r="M509" s="58" t="s">
        <v>1036</v>
      </c>
      <c r="N509" s="58">
        <v>3494520</v>
      </c>
      <c r="O509" s="58" t="s">
        <v>1037</v>
      </c>
    </row>
    <row r="510" spans="1:15" x14ac:dyDescent="0.25">
      <c r="A510" s="5">
        <v>81101500</v>
      </c>
      <c r="B510" s="54" t="s">
        <v>1412</v>
      </c>
      <c r="C510" s="15" t="s">
        <v>16</v>
      </c>
      <c r="D510" s="16">
        <v>5</v>
      </c>
      <c r="E510" s="8" t="s">
        <v>7</v>
      </c>
      <c r="F510" s="8" t="s">
        <v>4</v>
      </c>
      <c r="G510" s="51">
        <v>21382800</v>
      </c>
      <c r="H510" s="51">
        <v>21382800</v>
      </c>
      <c r="I510" s="6" t="s">
        <v>1754</v>
      </c>
      <c r="J510" s="10" t="s">
        <v>1963</v>
      </c>
      <c r="K510" s="10" t="s">
        <v>1050</v>
      </c>
      <c r="L510" s="64" t="s">
        <v>6</v>
      </c>
      <c r="M510" s="58" t="s">
        <v>1036</v>
      </c>
      <c r="N510" s="58">
        <v>3494520</v>
      </c>
      <c r="O510" s="58" t="s">
        <v>1037</v>
      </c>
    </row>
    <row r="511" spans="1:15" x14ac:dyDescent="0.25">
      <c r="A511" s="5">
        <v>81101500</v>
      </c>
      <c r="B511" s="54" t="s">
        <v>1413</v>
      </c>
      <c r="C511" s="15" t="s">
        <v>17</v>
      </c>
      <c r="D511" s="16">
        <v>5</v>
      </c>
      <c r="E511" s="8" t="s">
        <v>7</v>
      </c>
      <c r="F511" s="8" t="s">
        <v>4</v>
      </c>
      <c r="G511" s="51">
        <v>28225296</v>
      </c>
      <c r="H511" s="51">
        <v>17640810</v>
      </c>
      <c r="I511" s="6" t="s">
        <v>1755</v>
      </c>
      <c r="J511" s="10" t="s">
        <v>1964</v>
      </c>
      <c r="K511" s="10" t="s">
        <v>1050</v>
      </c>
      <c r="L511" s="64" t="s">
        <v>6</v>
      </c>
      <c r="M511" s="58" t="s">
        <v>1036</v>
      </c>
      <c r="N511" s="58">
        <v>3494520</v>
      </c>
      <c r="O511" s="58" t="s">
        <v>1037</v>
      </c>
    </row>
    <row r="512" spans="1:15" x14ac:dyDescent="0.25">
      <c r="A512" s="5">
        <v>81101500</v>
      </c>
      <c r="B512" s="54" t="s">
        <v>1414</v>
      </c>
      <c r="C512" s="15" t="s">
        <v>16</v>
      </c>
      <c r="D512" s="16">
        <v>5</v>
      </c>
      <c r="E512" s="8" t="s">
        <v>7</v>
      </c>
      <c r="F512" s="8" t="s">
        <v>4</v>
      </c>
      <c r="G512" s="51">
        <v>32074200</v>
      </c>
      <c r="H512" s="51">
        <v>32074200</v>
      </c>
      <c r="I512" s="6" t="s">
        <v>1634</v>
      </c>
      <c r="J512" s="10" t="s">
        <v>1965</v>
      </c>
      <c r="K512" s="10" t="s">
        <v>1050</v>
      </c>
      <c r="L512" s="64" t="s">
        <v>6</v>
      </c>
      <c r="M512" s="58" t="s">
        <v>1036</v>
      </c>
      <c r="N512" s="58">
        <v>3494520</v>
      </c>
      <c r="O512" s="58" t="s">
        <v>1037</v>
      </c>
    </row>
    <row r="513" spans="1:15" x14ac:dyDescent="0.25">
      <c r="A513" s="5">
        <v>80121700</v>
      </c>
      <c r="B513" s="54" t="s">
        <v>1415</v>
      </c>
      <c r="C513" s="15" t="s">
        <v>16</v>
      </c>
      <c r="D513" s="16">
        <v>5</v>
      </c>
      <c r="E513" s="8" t="s">
        <v>7</v>
      </c>
      <c r="F513" s="8" t="s">
        <v>4</v>
      </c>
      <c r="G513" s="51">
        <v>18442665</v>
      </c>
      <c r="H513" s="51">
        <v>18442665</v>
      </c>
      <c r="I513" s="6" t="s">
        <v>1635</v>
      </c>
      <c r="J513" s="10" t="s">
        <v>1966</v>
      </c>
      <c r="K513" s="10" t="s">
        <v>1050</v>
      </c>
      <c r="L513" s="64" t="s">
        <v>6</v>
      </c>
      <c r="M513" s="58" t="s">
        <v>1036</v>
      </c>
      <c r="N513" s="58">
        <v>3494520</v>
      </c>
      <c r="O513" s="58" t="s">
        <v>1037</v>
      </c>
    </row>
    <row r="514" spans="1:15" x14ac:dyDescent="0.25">
      <c r="A514" s="5">
        <v>81101500</v>
      </c>
      <c r="B514" s="54" t="s">
        <v>1416</v>
      </c>
      <c r="C514" s="15" t="s">
        <v>16</v>
      </c>
      <c r="D514" s="16">
        <v>5</v>
      </c>
      <c r="E514" s="8" t="s">
        <v>7</v>
      </c>
      <c r="F514" s="8" t="s">
        <v>4</v>
      </c>
      <c r="G514" s="51">
        <v>32074200</v>
      </c>
      <c r="H514" s="51">
        <v>32074200</v>
      </c>
      <c r="I514" s="6" t="s">
        <v>1756</v>
      </c>
      <c r="J514" s="10" t="s">
        <v>1967</v>
      </c>
      <c r="K514" s="10" t="s">
        <v>1050</v>
      </c>
      <c r="L514" s="64" t="s">
        <v>6</v>
      </c>
      <c r="M514" s="58" t="s">
        <v>1036</v>
      </c>
      <c r="N514" s="58">
        <v>3494520</v>
      </c>
      <c r="O514" s="58" t="s">
        <v>1037</v>
      </c>
    </row>
    <row r="515" spans="1:15" x14ac:dyDescent="0.25">
      <c r="A515" s="5">
        <v>81101500</v>
      </c>
      <c r="B515" s="54" t="s">
        <v>1417</v>
      </c>
      <c r="C515" s="15" t="s">
        <v>16</v>
      </c>
      <c r="D515" s="16">
        <v>5</v>
      </c>
      <c r="E515" s="8" t="s">
        <v>7</v>
      </c>
      <c r="F515" s="8" t="s">
        <v>4</v>
      </c>
      <c r="G515" s="51">
        <v>32074200</v>
      </c>
      <c r="H515" s="51">
        <v>26140475</v>
      </c>
      <c r="I515" s="6" t="s">
        <v>1968</v>
      </c>
      <c r="J515" s="10" t="s">
        <v>1969</v>
      </c>
      <c r="K515" s="10" t="s">
        <v>1050</v>
      </c>
      <c r="L515" s="64" t="s">
        <v>6</v>
      </c>
      <c r="M515" s="58" t="s">
        <v>1036</v>
      </c>
      <c r="N515" s="58">
        <v>3494520</v>
      </c>
      <c r="O515" s="58" t="s">
        <v>1037</v>
      </c>
    </row>
    <row r="516" spans="1:15" x14ac:dyDescent="0.25">
      <c r="A516" s="5">
        <v>81101500</v>
      </c>
      <c r="B516" s="54" t="s">
        <v>1418</v>
      </c>
      <c r="C516" s="15" t="s">
        <v>16</v>
      </c>
      <c r="D516" s="16">
        <v>5</v>
      </c>
      <c r="E516" s="8" t="s">
        <v>7</v>
      </c>
      <c r="F516" s="8" t="s">
        <v>4</v>
      </c>
      <c r="G516" s="51">
        <v>32074200</v>
      </c>
      <c r="H516" s="51">
        <v>32074200</v>
      </c>
      <c r="I516" s="6" t="s">
        <v>1757</v>
      </c>
      <c r="J516" s="10" t="s">
        <v>1970</v>
      </c>
      <c r="K516" s="10" t="s">
        <v>1050</v>
      </c>
      <c r="L516" s="64" t="s">
        <v>6</v>
      </c>
      <c r="M516" s="58" t="s">
        <v>1036</v>
      </c>
      <c r="N516" s="58">
        <v>3494520</v>
      </c>
      <c r="O516" s="58" t="s">
        <v>1037</v>
      </c>
    </row>
    <row r="517" spans="1:15" x14ac:dyDescent="0.25">
      <c r="A517" s="5">
        <v>81101500</v>
      </c>
      <c r="B517" s="54" t="s">
        <v>1419</v>
      </c>
      <c r="C517" s="15" t="s">
        <v>16</v>
      </c>
      <c r="D517" s="16">
        <v>5</v>
      </c>
      <c r="E517" s="8" t="s">
        <v>7</v>
      </c>
      <c r="F517" s="8" t="s">
        <v>4</v>
      </c>
      <c r="G517" s="51">
        <v>18442665</v>
      </c>
      <c r="H517" s="51">
        <v>18442665</v>
      </c>
      <c r="I517" s="6" t="s">
        <v>1758</v>
      </c>
      <c r="J517" s="10" t="s">
        <v>1867</v>
      </c>
      <c r="K517" s="10" t="s">
        <v>1050</v>
      </c>
      <c r="L517" s="64" t="s">
        <v>6</v>
      </c>
      <c r="M517" s="58" t="s">
        <v>1036</v>
      </c>
      <c r="N517" s="58">
        <v>3494520</v>
      </c>
      <c r="O517" s="58" t="s">
        <v>1037</v>
      </c>
    </row>
    <row r="518" spans="1:15" x14ac:dyDescent="0.25">
      <c r="A518" s="5">
        <v>80161500</v>
      </c>
      <c r="B518" s="54" t="s">
        <v>1420</v>
      </c>
      <c r="C518" s="15" t="s">
        <v>16</v>
      </c>
      <c r="D518" s="16">
        <v>5</v>
      </c>
      <c r="E518" s="8" t="s">
        <v>7</v>
      </c>
      <c r="F518" s="8" t="s">
        <v>4</v>
      </c>
      <c r="G518" s="51">
        <v>37419900</v>
      </c>
      <c r="H518" s="51">
        <v>37419900</v>
      </c>
      <c r="I518" s="6" t="s">
        <v>1759</v>
      </c>
      <c r="J518" s="10" t="s">
        <v>1971</v>
      </c>
      <c r="K518" s="10" t="s">
        <v>1050</v>
      </c>
      <c r="L518" s="64" t="s">
        <v>6</v>
      </c>
      <c r="M518" s="58" t="s">
        <v>1036</v>
      </c>
      <c r="N518" s="58">
        <v>3494520</v>
      </c>
      <c r="O518" s="58" t="s">
        <v>1037</v>
      </c>
    </row>
    <row r="519" spans="1:15" x14ac:dyDescent="0.25">
      <c r="A519" s="5">
        <v>81101500</v>
      </c>
      <c r="B519" s="54" t="s">
        <v>1421</v>
      </c>
      <c r="C519" s="15" t="s">
        <v>16</v>
      </c>
      <c r="D519" s="16">
        <v>5</v>
      </c>
      <c r="E519" s="8" t="s">
        <v>7</v>
      </c>
      <c r="F519" s="8" t="s">
        <v>4</v>
      </c>
      <c r="G519" s="51">
        <v>37419900</v>
      </c>
      <c r="H519" s="51">
        <v>37419900</v>
      </c>
      <c r="I519" s="6" t="s">
        <v>1636</v>
      </c>
      <c r="J519" s="10" t="s">
        <v>1972</v>
      </c>
      <c r="K519" s="10" t="s">
        <v>1050</v>
      </c>
      <c r="L519" s="64" t="s">
        <v>6</v>
      </c>
      <c r="M519" s="58" t="s">
        <v>1036</v>
      </c>
      <c r="N519" s="58">
        <v>3494520</v>
      </c>
      <c r="O519" s="58" t="s">
        <v>1037</v>
      </c>
    </row>
    <row r="520" spans="1:15" x14ac:dyDescent="0.25">
      <c r="A520" s="5">
        <v>81101500</v>
      </c>
      <c r="B520" s="54" t="s">
        <v>1422</v>
      </c>
      <c r="C520" s="15" t="s">
        <v>16</v>
      </c>
      <c r="D520" s="16">
        <v>5</v>
      </c>
      <c r="E520" s="8" t="s">
        <v>7</v>
      </c>
      <c r="F520" s="8" t="s">
        <v>4</v>
      </c>
      <c r="G520" s="51">
        <v>42765600</v>
      </c>
      <c r="H520" s="51">
        <v>42765600</v>
      </c>
      <c r="I520" s="6" t="s">
        <v>1760</v>
      </c>
      <c r="J520" s="10" t="s">
        <v>1973</v>
      </c>
      <c r="K520" s="10" t="s">
        <v>1050</v>
      </c>
      <c r="L520" s="64" t="s">
        <v>6</v>
      </c>
      <c r="M520" s="58" t="s">
        <v>1036</v>
      </c>
      <c r="N520" s="58">
        <v>3494520</v>
      </c>
      <c r="O520" s="58" t="s">
        <v>1037</v>
      </c>
    </row>
    <row r="521" spans="1:15" x14ac:dyDescent="0.25">
      <c r="A521" s="5">
        <v>81101500</v>
      </c>
      <c r="B521" s="54" t="s">
        <v>1423</v>
      </c>
      <c r="C521" s="15" t="s">
        <v>16</v>
      </c>
      <c r="D521" s="16">
        <v>5</v>
      </c>
      <c r="E521" s="8" t="s">
        <v>7</v>
      </c>
      <c r="F521" s="8" t="s">
        <v>4</v>
      </c>
      <c r="G521" s="51">
        <v>42765600</v>
      </c>
      <c r="H521" s="51">
        <v>42765600</v>
      </c>
      <c r="I521" s="6" t="s">
        <v>1761</v>
      </c>
      <c r="J521" s="10" t="s">
        <v>1974</v>
      </c>
      <c r="K521" s="10" t="s">
        <v>1050</v>
      </c>
      <c r="L521" s="64" t="s">
        <v>6</v>
      </c>
      <c r="M521" s="58" t="s">
        <v>1036</v>
      </c>
      <c r="N521" s="58">
        <v>3494520</v>
      </c>
      <c r="O521" s="58" t="s">
        <v>1037</v>
      </c>
    </row>
    <row r="522" spans="1:15" x14ac:dyDescent="0.25">
      <c r="A522" s="5">
        <v>81101500</v>
      </c>
      <c r="B522" s="54" t="s">
        <v>1424</v>
      </c>
      <c r="C522" s="15" t="s">
        <v>16</v>
      </c>
      <c r="D522" s="16">
        <v>5</v>
      </c>
      <c r="E522" s="8" t="s">
        <v>7</v>
      </c>
      <c r="F522" s="8" t="s">
        <v>4</v>
      </c>
      <c r="G522" s="51">
        <v>18442665</v>
      </c>
      <c r="H522" s="51">
        <v>18442665</v>
      </c>
      <c r="I522" s="6" t="s">
        <v>1762</v>
      </c>
      <c r="J522" s="10" t="s">
        <v>1975</v>
      </c>
      <c r="K522" s="10" t="s">
        <v>1050</v>
      </c>
      <c r="L522" s="64" t="s">
        <v>6</v>
      </c>
      <c r="M522" s="58" t="s">
        <v>1036</v>
      </c>
      <c r="N522" s="58">
        <v>3494520</v>
      </c>
      <c r="O522" s="58" t="s">
        <v>1037</v>
      </c>
    </row>
    <row r="523" spans="1:15" x14ac:dyDescent="0.25">
      <c r="A523" s="5">
        <v>81101500</v>
      </c>
      <c r="B523" s="54" t="s">
        <v>1425</v>
      </c>
      <c r="C523" s="15" t="s">
        <v>16</v>
      </c>
      <c r="D523" s="16">
        <v>6</v>
      </c>
      <c r="E523" s="8" t="s">
        <v>7</v>
      </c>
      <c r="F523" s="8" t="s">
        <v>4</v>
      </c>
      <c r="G523" s="51">
        <v>60000000</v>
      </c>
      <c r="H523" s="51">
        <v>60000000</v>
      </c>
      <c r="K523" s="10" t="s">
        <v>1050</v>
      </c>
      <c r="L523" s="64" t="s">
        <v>6</v>
      </c>
      <c r="M523" s="58" t="s">
        <v>1036</v>
      </c>
      <c r="N523" s="58">
        <v>3494520</v>
      </c>
      <c r="O523" s="58" t="s">
        <v>1037</v>
      </c>
    </row>
    <row r="524" spans="1:15" x14ac:dyDescent="0.25">
      <c r="A524" s="5">
        <v>81101500</v>
      </c>
      <c r="B524" s="54" t="s">
        <v>1426</v>
      </c>
      <c r="C524" s="15" t="s">
        <v>16</v>
      </c>
      <c r="D524" s="16">
        <v>5</v>
      </c>
      <c r="E524" s="8" t="s">
        <v>7</v>
      </c>
      <c r="F524" s="8" t="s">
        <v>4</v>
      </c>
      <c r="G524" s="51">
        <v>42765600</v>
      </c>
      <c r="H524" s="51">
        <v>42765600</v>
      </c>
      <c r="I524" s="6" t="s">
        <v>1637</v>
      </c>
      <c r="J524" s="10" t="s">
        <v>1976</v>
      </c>
      <c r="K524" s="10" t="s">
        <v>1050</v>
      </c>
      <c r="L524" s="64" t="s">
        <v>6</v>
      </c>
      <c r="M524" s="58" t="s">
        <v>1036</v>
      </c>
      <c r="N524" s="58">
        <v>3494520</v>
      </c>
      <c r="O524" s="58" t="s">
        <v>1037</v>
      </c>
    </row>
    <row r="525" spans="1:15" x14ac:dyDescent="0.25">
      <c r="A525" s="5">
        <v>80121700</v>
      </c>
      <c r="B525" s="54" t="s">
        <v>1427</v>
      </c>
      <c r="C525" s="15" t="s">
        <v>16</v>
      </c>
      <c r="D525" s="16">
        <v>5</v>
      </c>
      <c r="E525" s="8" t="s">
        <v>7</v>
      </c>
      <c r="F525" s="8" t="s">
        <v>4</v>
      </c>
      <c r="G525" s="51">
        <v>42765600</v>
      </c>
      <c r="H525" s="51">
        <v>42765600</v>
      </c>
      <c r="I525" s="6" t="s">
        <v>1763</v>
      </c>
      <c r="J525" s="10" t="s">
        <v>1977</v>
      </c>
      <c r="K525" s="10" t="s">
        <v>1050</v>
      </c>
      <c r="L525" s="64" t="s">
        <v>6</v>
      </c>
      <c r="M525" s="58" t="s">
        <v>1036</v>
      </c>
      <c r="N525" s="58">
        <v>3494520</v>
      </c>
      <c r="O525" s="58" t="s">
        <v>1037</v>
      </c>
    </row>
    <row r="526" spans="1:15" x14ac:dyDescent="0.25">
      <c r="A526" s="5">
        <v>81101500</v>
      </c>
      <c r="B526" s="54" t="s">
        <v>1428</v>
      </c>
      <c r="C526" s="15" t="s">
        <v>16</v>
      </c>
      <c r="D526" s="16">
        <v>6</v>
      </c>
      <c r="E526" s="8" t="s">
        <v>7</v>
      </c>
      <c r="F526" s="8" t="s">
        <v>4</v>
      </c>
      <c r="G526" s="51">
        <v>54000000</v>
      </c>
      <c r="H526" s="51">
        <v>54000000</v>
      </c>
      <c r="I526" s="6" t="s">
        <v>1764</v>
      </c>
      <c r="J526" s="10" t="s">
        <v>1978</v>
      </c>
      <c r="K526" s="10" t="s">
        <v>1050</v>
      </c>
      <c r="L526" s="64" t="s">
        <v>6</v>
      </c>
      <c r="M526" s="58" t="s">
        <v>1036</v>
      </c>
      <c r="N526" s="58">
        <v>3494520</v>
      </c>
      <c r="O526" s="58" t="s">
        <v>1037</v>
      </c>
    </row>
    <row r="527" spans="1:15" x14ac:dyDescent="0.25">
      <c r="A527" s="5">
        <v>81101500</v>
      </c>
      <c r="B527" s="54" t="s">
        <v>1429</v>
      </c>
      <c r="C527" s="15" t="s">
        <v>16</v>
      </c>
      <c r="D527" s="16">
        <v>4</v>
      </c>
      <c r="E527" s="8" t="s">
        <v>7</v>
      </c>
      <c r="F527" s="8" t="s">
        <v>4</v>
      </c>
      <c r="G527" s="51">
        <v>29935920</v>
      </c>
      <c r="H527" s="51">
        <v>29935920</v>
      </c>
      <c r="I527" s="6" t="s">
        <v>1765</v>
      </c>
      <c r="J527" s="10" t="s">
        <v>1979</v>
      </c>
      <c r="K527" s="10" t="s">
        <v>1050</v>
      </c>
      <c r="L527" s="64" t="s">
        <v>6</v>
      </c>
      <c r="M527" s="58" t="s">
        <v>1036</v>
      </c>
      <c r="N527" s="58">
        <v>3494520</v>
      </c>
      <c r="O527" s="58" t="s">
        <v>1037</v>
      </c>
    </row>
    <row r="528" spans="1:15" x14ac:dyDescent="0.25">
      <c r="A528" s="5">
        <v>81101500</v>
      </c>
      <c r="B528" s="54" t="s">
        <v>1018</v>
      </c>
      <c r="C528" s="15" t="s">
        <v>16</v>
      </c>
      <c r="D528" s="16">
        <v>5</v>
      </c>
      <c r="E528" s="8" t="s">
        <v>7</v>
      </c>
      <c r="F528" s="8" t="s">
        <v>4</v>
      </c>
      <c r="G528" s="51">
        <v>37419900</v>
      </c>
      <c r="H528" s="51">
        <v>37419900</v>
      </c>
      <c r="I528" s="6" t="s">
        <v>1638</v>
      </c>
      <c r="J528" s="10" t="s">
        <v>1980</v>
      </c>
      <c r="K528" s="10" t="s">
        <v>1050</v>
      </c>
      <c r="L528" s="64" t="s">
        <v>6</v>
      </c>
      <c r="M528" s="58" t="s">
        <v>1036</v>
      </c>
      <c r="N528" s="58">
        <v>3494520</v>
      </c>
      <c r="O528" s="58" t="s">
        <v>1037</v>
      </c>
    </row>
    <row r="529" spans="1:15" x14ac:dyDescent="0.25">
      <c r="A529" s="5">
        <v>81101500</v>
      </c>
      <c r="B529" s="54" t="s">
        <v>1430</v>
      </c>
      <c r="C529" s="15" t="s">
        <v>18</v>
      </c>
      <c r="D529" s="16">
        <v>5</v>
      </c>
      <c r="E529" s="8" t="s">
        <v>7</v>
      </c>
      <c r="F529" s="8" t="s">
        <v>4</v>
      </c>
      <c r="G529" s="51">
        <v>42765600</v>
      </c>
      <c r="H529" s="51"/>
      <c r="K529" s="10" t="s">
        <v>1050</v>
      </c>
      <c r="L529" s="64" t="s">
        <v>6</v>
      </c>
      <c r="M529" s="58" t="s">
        <v>1036</v>
      </c>
      <c r="N529" s="58">
        <v>3494520</v>
      </c>
      <c r="O529" s="58" t="s">
        <v>1037</v>
      </c>
    </row>
    <row r="530" spans="1:15" x14ac:dyDescent="0.25">
      <c r="A530" s="5">
        <v>80121700</v>
      </c>
      <c r="B530" s="54" t="s">
        <v>1431</v>
      </c>
      <c r="C530" s="15" t="s">
        <v>18</v>
      </c>
      <c r="D530" s="16">
        <v>5</v>
      </c>
      <c r="E530" s="8" t="s">
        <v>7</v>
      </c>
      <c r="F530" s="8" t="s">
        <v>4</v>
      </c>
      <c r="G530" s="51">
        <v>37419900</v>
      </c>
      <c r="H530" s="51">
        <v>37419900</v>
      </c>
      <c r="I530" s="6" t="s">
        <v>1766</v>
      </c>
      <c r="J530" s="10" t="s">
        <v>1981</v>
      </c>
      <c r="K530" s="10" t="s">
        <v>1050</v>
      </c>
      <c r="L530" s="64" t="s">
        <v>6</v>
      </c>
      <c r="M530" s="58" t="s">
        <v>1036</v>
      </c>
      <c r="N530" s="58">
        <v>3494520</v>
      </c>
      <c r="O530" s="58" t="s">
        <v>1037</v>
      </c>
    </row>
    <row r="531" spans="1:15" x14ac:dyDescent="0.25">
      <c r="A531" s="5">
        <v>80121700</v>
      </c>
      <c r="B531" s="54" t="s">
        <v>1432</v>
      </c>
      <c r="C531" s="15" t="s">
        <v>18</v>
      </c>
      <c r="D531" s="16">
        <v>5</v>
      </c>
      <c r="E531" s="8" t="s">
        <v>7</v>
      </c>
      <c r="F531" s="8" t="s">
        <v>4</v>
      </c>
      <c r="G531" s="51">
        <v>42765600</v>
      </c>
      <c r="H531" s="51"/>
      <c r="K531" s="10" t="s">
        <v>1050</v>
      </c>
      <c r="L531" s="64" t="s">
        <v>6</v>
      </c>
      <c r="M531" s="58" t="s">
        <v>1036</v>
      </c>
      <c r="N531" s="58">
        <v>3494520</v>
      </c>
      <c r="O531" s="58" t="s">
        <v>1037</v>
      </c>
    </row>
    <row r="532" spans="1:15" x14ac:dyDescent="0.25">
      <c r="A532" s="5">
        <v>80121700</v>
      </c>
      <c r="B532" s="54" t="s">
        <v>1433</v>
      </c>
      <c r="C532" s="15" t="s">
        <v>18</v>
      </c>
      <c r="D532" s="16">
        <v>5</v>
      </c>
      <c r="E532" s="8" t="s">
        <v>7</v>
      </c>
      <c r="F532" s="8" t="s">
        <v>4</v>
      </c>
      <c r="G532" s="51">
        <v>37419900</v>
      </c>
      <c r="H532" s="51"/>
      <c r="K532" s="10" t="s">
        <v>1050</v>
      </c>
      <c r="L532" s="64" t="s">
        <v>6</v>
      </c>
      <c r="M532" s="58" t="s">
        <v>1036</v>
      </c>
      <c r="N532" s="58">
        <v>3494520</v>
      </c>
      <c r="O532" s="58" t="s">
        <v>1037</v>
      </c>
    </row>
    <row r="533" spans="1:15" x14ac:dyDescent="0.25">
      <c r="A533" s="5">
        <v>78111808</v>
      </c>
      <c r="B533" s="54" t="s">
        <v>1434</v>
      </c>
      <c r="C533" s="15" t="s">
        <v>18</v>
      </c>
      <c r="D533" s="16">
        <v>6</v>
      </c>
      <c r="E533" s="8" t="s">
        <v>7</v>
      </c>
      <c r="F533" s="8" t="s">
        <v>4</v>
      </c>
      <c r="G533" s="51">
        <v>77000000</v>
      </c>
      <c r="H533" s="51">
        <v>77000000</v>
      </c>
      <c r="I533" s="6" t="s">
        <v>1856</v>
      </c>
      <c r="J533" s="10" t="s">
        <v>1857</v>
      </c>
      <c r="K533" s="10" t="s">
        <v>1050</v>
      </c>
      <c r="L533" s="64" t="s">
        <v>6</v>
      </c>
      <c r="M533" s="58" t="s">
        <v>1036</v>
      </c>
      <c r="N533" s="58">
        <v>3494520</v>
      </c>
      <c r="O533" s="58" t="s">
        <v>1037</v>
      </c>
    </row>
    <row r="534" spans="1:15" x14ac:dyDescent="0.25">
      <c r="A534" s="5">
        <v>80121700</v>
      </c>
      <c r="B534" s="54" t="s">
        <v>1435</v>
      </c>
      <c r="C534" s="15" t="s">
        <v>18</v>
      </c>
      <c r="D534" s="16">
        <v>5</v>
      </c>
      <c r="E534" s="8" t="s">
        <v>7</v>
      </c>
      <c r="F534" s="8" t="s">
        <v>4</v>
      </c>
      <c r="G534" s="51">
        <v>50000000</v>
      </c>
      <c r="H534" s="51">
        <v>50000000</v>
      </c>
      <c r="I534" s="6" t="s">
        <v>1639</v>
      </c>
      <c r="J534" s="10" t="s">
        <v>1982</v>
      </c>
      <c r="K534" s="10" t="s">
        <v>1050</v>
      </c>
      <c r="L534" s="64" t="s">
        <v>6</v>
      </c>
      <c r="M534" s="58" t="s">
        <v>1036</v>
      </c>
      <c r="N534" s="58">
        <v>3494520</v>
      </c>
      <c r="O534" s="58" t="s">
        <v>1037</v>
      </c>
    </row>
    <row r="535" spans="1:15" x14ac:dyDescent="0.25">
      <c r="A535" s="5">
        <v>78111808</v>
      </c>
      <c r="B535" s="54" t="s">
        <v>1436</v>
      </c>
      <c r="C535" s="15" t="s">
        <v>18</v>
      </c>
      <c r="D535" s="16">
        <v>1</v>
      </c>
      <c r="E535" s="8" t="s">
        <v>7</v>
      </c>
      <c r="F535" s="8" t="s">
        <v>4</v>
      </c>
      <c r="G535" s="51">
        <v>12000000</v>
      </c>
      <c r="H535" s="51">
        <v>12000000</v>
      </c>
      <c r="I535" s="6" t="s">
        <v>1983</v>
      </c>
      <c r="J535" s="10" t="s">
        <v>1984</v>
      </c>
      <c r="K535" s="10" t="s">
        <v>1050</v>
      </c>
      <c r="L535" s="64" t="s">
        <v>6</v>
      </c>
      <c r="M535" s="58" t="s">
        <v>1036</v>
      </c>
      <c r="N535" s="58">
        <v>3494520</v>
      </c>
      <c r="O535" s="58" t="s">
        <v>1037</v>
      </c>
    </row>
    <row r="536" spans="1:15" x14ac:dyDescent="0.25">
      <c r="A536" s="5">
        <v>82101501</v>
      </c>
      <c r="B536" s="54" t="s">
        <v>1437</v>
      </c>
      <c r="C536" s="15" t="s">
        <v>18</v>
      </c>
      <c r="D536" s="16">
        <v>1</v>
      </c>
      <c r="E536" s="8" t="s">
        <v>7</v>
      </c>
      <c r="F536" s="8" t="s">
        <v>4</v>
      </c>
      <c r="G536" s="51">
        <v>7000000</v>
      </c>
      <c r="H536" s="51">
        <v>7000000</v>
      </c>
      <c r="I536" s="6" t="s">
        <v>1036</v>
      </c>
      <c r="J536" s="10" t="s">
        <v>1985</v>
      </c>
      <c r="K536" s="10" t="s">
        <v>1050</v>
      </c>
      <c r="L536" s="64" t="s">
        <v>6</v>
      </c>
      <c r="M536" s="58" t="s">
        <v>1036</v>
      </c>
      <c r="N536" s="58">
        <v>3494520</v>
      </c>
      <c r="O536" s="58" t="s">
        <v>1037</v>
      </c>
    </row>
    <row r="537" spans="1:15" x14ac:dyDescent="0.25">
      <c r="A537" s="5">
        <v>81101500</v>
      </c>
      <c r="B537" s="54" t="s">
        <v>1690</v>
      </c>
      <c r="C537" s="15" t="s">
        <v>18</v>
      </c>
      <c r="D537" s="16">
        <v>5</v>
      </c>
      <c r="E537" s="8" t="s">
        <v>7</v>
      </c>
      <c r="F537" s="8" t="s">
        <v>4</v>
      </c>
      <c r="G537" s="51">
        <v>18442665</v>
      </c>
      <c r="H537" s="51">
        <v>18442665</v>
      </c>
      <c r="I537" s="6" t="s">
        <v>1767</v>
      </c>
      <c r="J537" s="10" t="s">
        <v>1986</v>
      </c>
      <c r="K537" s="10" t="s">
        <v>1050</v>
      </c>
      <c r="L537" s="64" t="s">
        <v>6</v>
      </c>
      <c r="M537" s="58" t="s">
        <v>1036</v>
      </c>
      <c r="N537" s="58">
        <v>3494520</v>
      </c>
      <c r="O537" s="58" t="s">
        <v>1037</v>
      </c>
    </row>
    <row r="538" spans="1:15" x14ac:dyDescent="0.25">
      <c r="A538" s="5">
        <v>81101500</v>
      </c>
      <c r="B538" s="54" t="s">
        <v>1691</v>
      </c>
      <c r="C538" s="15" t="s">
        <v>18</v>
      </c>
      <c r="D538" s="16">
        <v>5</v>
      </c>
      <c r="E538" s="8" t="s">
        <v>7</v>
      </c>
      <c r="F538" s="8" t="s">
        <v>4</v>
      </c>
      <c r="G538" s="51">
        <v>18442665</v>
      </c>
      <c r="H538" s="51">
        <v>18442665</v>
      </c>
      <c r="I538" s="6" t="s">
        <v>1987</v>
      </c>
      <c r="J538" s="10" t="s">
        <v>1988</v>
      </c>
      <c r="K538" s="10" t="s">
        <v>1050</v>
      </c>
      <c r="L538" s="64" t="s">
        <v>6</v>
      </c>
      <c r="M538" s="58" t="s">
        <v>1036</v>
      </c>
      <c r="N538" s="58">
        <v>3494520</v>
      </c>
      <c r="O538" s="58" t="s">
        <v>1037</v>
      </c>
    </row>
    <row r="539" spans="1:15" x14ac:dyDescent="0.25">
      <c r="A539" s="5">
        <v>81101500</v>
      </c>
      <c r="B539" s="54" t="s">
        <v>1692</v>
      </c>
      <c r="C539" s="15" t="s">
        <v>18</v>
      </c>
      <c r="D539" s="16">
        <v>5</v>
      </c>
      <c r="E539" s="8" t="s">
        <v>7</v>
      </c>
      <c r="F539" s="8" t="s">
        <v>4</v>
      </c>
      <c r="G539" s="51">
        <v>18442665</v>
      </c>
      <c r="H539" s="51">
        <v>18442665</v>
      </c>
      <c r="I539" s="6" t="s">
        <v>1768</v>
      </c>
      <c r="J539" s="10" t="s">
        <v>1989</v>
      </c>
      <c r="K539" s="10" t="s">
        <v>1050</v>
      </c>
      <c r="L539" s="64" t="s">
        <v>6</v>
      </c>
      <c r="M539" s="58" t="s">
        <v>1036</v>
      </c>
      <c r="N539" s="58">
        <v>3494520</v>
      </c>
      <c r="O539" s="58" t="s">
        <v>1037</v>
      </c>
    </row>
    <row r="540" spans="1:15" x14ac:dyDescent="0.25">
      <c r="A540" s="5" t="s">
        <v>1693</v>
      </c>
      <c r="B540" s="54" t="s">
        <v>1694</v>
      </c>
      <c r="C540" s="15" t="s">
        <v>18</v>
      </c>
      <c r="D540" s="16">
        <v>12</v>
      </c>
      <c r="E540" s="8" t="s">
        <v>7</v>
      </c>
      <c r="F540" s="8" t="s">
        <v>4</v>
      </c>
      <c r="G540" s="51">
        <v>8926678</v>
      </c>
      <c r="H540" s="51">
        <v>8926678</v>
      </c>
      <c r="I540" s="6" t="s">
        <v>1990</v>
      </c>
      <c r="J540" s="10" t="s">
        <v>1991</v>
      </c>
      <c r="K540" s="10" t="s">
        <v>1050</v>
      </c>
      <c r="L540" s="64" t="s">
        <v>6</v>
      </c>
      <c r="M540" s="58" t="s">
        <v>1036</v>
      </c>
      <c r="N540" s="58">
        <v>3494520</v>
      </c>
      <c r="O540" s="58" t="s">
        <v>1037</v>
      </c>
    </row>
    <row r="541" spans="1:15" x14ac:dyDescent="0.25">
      <c r="A541" s="5">
        <v>82101501</v>
      </c>
      <c r="B541" s="54" t="s">
        <v>1437</v>
      </c>
      <c r="C541" s="15" t="s">
        <v>17</v>
      </c>
      <c r="D541" s="16">
        <v>5</v>
      </c>
      <c r="E541" s="8" t="s">
        <v>7</v>
      </c>
      <c r="F541" s="8" t="s">
        <v>4</v>
      </c>
      <c r="G541" s="51">
        <v>60000000</v>
      </c>
      <c r="H541" s="51">
        <v>5000000</v>
      </c>
      <c r="K541" s="10" t="s">
        <v>1050</v>
      </c>
      <c r="L541" s="64" t="s">
        <v>6</v>
      </c>
      <c r="M541" s="58" t="s">
        <v>1036</v>
      </c>
      <c r="N541" s="58">
        <v>3494520</v>
      </c>
      <c r="O541" s="58" t="s">
        <v>1037</v>
      </c>
    </row>
    <row r="542" spans="1:15" x14ac:dyDescent="0.25">
      <c r="A542" s="5">
        <v>81101500</v>
      </c>
      <c r="B542" s="54" t="s">
        <v>1695</v>
      </c>
      <c r="C542" s="15" t="s">
        <v>18</v>
      </c>
      <c r="D542" s="16">
        <v>2.63</v>
      </c>
      <c r="E542" s="8" t="s">
        <v>7</v>
      </c>
      <c r="F542" s="8" t="s">
        <v>4</v>
      </c>
      <c r="G542" s="51">
        <v>16892412</v>
      </c>
      <c r="H542" s="51">
        <v>16892412</v>
      </c>
      <c r="K542" s="10" t="s">
        <v>1050</v>
      </c>
      <c r="L542" s="64" t="s">
        <v>6</v>
      </c>
      <c r="M542" s="58" t="s">
        <v>1036</v>
      </c>
      <c r="N542" s="58">
        <v>3494520</v>
      </c>
      <c r="O542" s="58" t="s">
        <v>1037</v>
      </c>
    </row>
    <row r="543" spans="1:15" x14ac:dyDescent="0.25">
      <c r="A543" s="5">
        <v>81101500</v>
      </c>
      <c r="B543" s="54" t="s">
        <v>1695</v>
      </c>
      <c r="C543" s="15" t="s">
        <v>18</v>
      </c>
      <c r="D543" s="16">
        <v>2.63</v>
      </c>
      <c r="E543" s="8" t="s">
        <v>7</v>
      </c>
      <c r="F543" s="8" t="s">
        <v>4</v>
      </c>
      <c r="G543" s="51">
        <v>16892412</v>
      </c>
      <c r="H543" s="51">
        <v>16892412</v>
      </c>
      <c r="K543" s="10" t="s">
        <v>1050</v>
      </c>
      <c r="L543" s="64" t="s">
        <v>6</v>
      </c>
      <c r="M543" s="58" t="s">
        <v>1036</v>
      </c>
      <c r="N543" s="58">
        <v>3494520</v>
      </c>
      <c r="O543" s="58" t="s">
        <v>1037</v>
      </c>
    </row>
    <row r="544" spans="1:15" x14ac:dyDescent="0.25">
      <c r="A544" s="5">
        <v>81101500</v>
      </c>
      <c r="B544" s="54" t="s">
        <v>1695</v>
      </c>
      <c r="C544" s="15" t="s">
        <v>18</v>
      </c>
      <c r="D544" s="16">
        <v>2.63</v>
      </c>
      <c r="E544" s="8" t="s">
        <v>7</v>
      </c>
      <c r="F544" s="8" t="s">
        <v>4</v>
      </c>
      <c r="G544" s="51">
        <v>16892412</v>
      </c>
      <c r="H544" s="51">
        <v>16892412</v>
      </c>
      <c r="K544" s="10" t="s">
        <v>1050</v>
      </c>
      <c r="L544" s="64" t="s">
        <v>6</v>
      </c>
      <c r="M544" s="58" t="s">
        <v>1036</v>
      </c>
      <c r="N544" s="58">
        <v>3494520</v>
      </c>
      <c r="O544" s="58" t="s">
        <v>1037</v>
      </c>
    </row>
    <row r="545" spans="1:15" x14ac:dyDescent="0.25">
      <c r="A545" s="5">
        <v>81101500</v>
      </c>
      <c r="B545" s="54" t="s">
        <v>1695</v>
      </c>
      <c r="C545" s="15" t="s">
        <v>18</v>
      </c>
      <c r="D545" s="16">
        <v>2.63</v>
      </c>
      <c r="E545" s="8" t="s">
        <v>7</v>
      </c>
      <c r="F545" s="8" t="s">
        <v>4</v>
      </c>
      <c r="G545" s="51">
        <v>16892412</v>
      </c>
      <c r="H545" s="51">
        <v>16892412</v>
      </c>
      <c r="K545" s="10" t="s">
        <v>1050</v>
      </c>
      <c r="L545" s="64" t="s">
        <v>6</v>
      </c>
      <c r="M545" s="58" t="s">
        <v>1036</v>
      </c>
      <c r="N545" s="58">
        <v>3494520</v>
      </c>
      <c r="O545" s="58" t="s">
        <v>1037</v>
      </c>
    </row>
    <row r="546" spans="1:15" x14ac:dyDescent="0.25">
      <c r="A546" s="5">
        <v>81101500</v>
      </c>
      <c r="B546" s="54" t="s">
        <v>1695</v>
      </c>
      <c r="C546" s="15" t="s">
        <v>18</v>
      </c>
      <c r="D546" s="16">
        <v>2.63</v>
      </c>
      <c r="E546" s="8" t="s">
        <v>7</v>
      </c>
      <c r="F546" s="8" t="s">
        <v>4</v>
      </c>
      <c r="G546" s="51">
        <v>16892412</v>
      </c>
      <c r="H546" s="51">
        <v>16892412</v>
      </c>
      <c r="K546" s="10" t="s">
        <v>1050</v>
      </c>
      <c r="L546" s="64" t="s">
        <v>6</v>
      </c>
      <c r="M546" s="58" t="s">
        <v>1036</v>
      </c>
      <c r="N546" s="58">
        <v>3494520</v>
      </c>
      <c r="O546" s="58" t="s">
        <v>1037</v>
      </c>
    </row>
    <row r="547" spans="1:15" x14ac:dyDescent="0.25">
      <c r="A547" s="5">
        <v>81101500</v>
      </c>
      <c r="B547" s="54" t="s">
        <v>1695</v>
      </c>
      <c r="C547" s="15" t="s">
        <v>18</v>
      </c>
      <c r="D547" s="16">
        <v>2.63</v>
      </c>
      <c r="E547" s="8" t="s">
        <v>7</v>
      </c>
      <c r="F547" s="8" t="s">
        <v>4</v>
      </c>
      <c r="G547" s="51">
        <v>16892412</v>
      </c>
      <c r="H547" s="51">
        <v>16892412</v>
      </c>
      <c r="K547" s="10" t="s">
        <v>1050</v>
      </c>
      <c r="L547" s="64" t="s">
        <v>6</v>
      </c>
      <c r="M547" s="58" t="s">
        <v>1036</v>
      </c>
      <c r="N547" s="58">
        <v>3494520</v>
      </c>
      <c r="O547" s="58" t="s">
        <v>1037</v>
      </c>
    </row>
    <row r="548" spans="1:15" x14ac:dyDescent="0.25">
      <c r="A548" s="5">
        <v>81101500</v>
      </c>
      <c r="B548" s="54" t="s">
        <v>1695</v>
      </c>
      <c r="C548" s="15" t="s">
        <v>18</v>
      </c>
      <c r="D548" s="16">
        <v>2.63</v>
      </c>
      <c r="E548" s="8" t="s">
        <v>7</v>
      </c>
      <c r="F548" s="8" t="s">
        <v>4</v>
      </c>
      <c r="G548" s="51">
        <v>16892412</v>
      </c>
      <c r="H548" s="51">
        <v>16892412</v>
      </c>
      <c r="K548" s="10" t="s">
        <v>1050</v>
      </c>
      <c r="L548" s="64" t="s">
        <v>6</v>
      </c>
      <c r="M548" s="58" t="s">
        <v>1036</v>
      </c>
      <c r="N548" s="58">
        <v>3494520</v>
      </c>
      <c r="O548" s="58" t="s">
        <v>1037</v>
      </c>
    </row>
    <row r="549" spans="1:15" x14ac:dyDescent="0.25">
      <c r="A549" s="5">
        <v>81101500</v>
      </c>
      <c r="B549" s="54" t="s">
        <v>1695</v>
      </c>
      <c r="C549" s="15" t="s">
        <v>18</v>
      </c>
      <c r="D549" s="16">
        <v>2.63</v>
      </c>
      <c r="E549" s="8" t="s">
        <v>7</v>
      </c>
      <c r="F549" s="8" t="s">
        <v>4</v>
      </c>
      <c r="G549" s="51">
        <v>9713137</v>
      </c>
      <c r="H549" s="51">
        <v>9713137</v>
      </c>
      <c r="K549" s="10" t="s">
        <v>1050</v>
      </c>
      <c r="L549" s="64" t="s">
        <v>6</v>
      </c>
      <c r="M549" s="58" t="s">
        <v>1036</v>
      </c>
      <c r="N549" s="58">
        <v>3494520</v>
      </c>
      <c r="O549" s="58" t="s">
        <v>1037</v>
      </c>
    </row>
    <row r="550" spans="1:15" x14ac:dyDescent="0.25">
      <c r="A550" s="5">
        <v>81101500</v>
      </c>
      <c r="B550" s="54" t="s">
        <v>1695</v>
      </c>
      <c r="C550" s="15" t="s">
        <v>18</v>
      </c>
      <c r="D550" s="16">
        <v>2.63</v>
      </c>
      <c r="E550" s="8" t="s">
        <v>7</v>
      </c>
      <c r="F550" s="8" t="s">
        <v>4</v>
      </c>
      <c r="G550" s="51">
        <v>9713137</v>
      </c>
      <c r="H550" s="51">
        <v>9713137</v>
      </c>
      <c r="K550" s="10" t="s">
        <v>1050</v>
      </c>
      <c r="L550" s="64" t="s">
        <v>6</v>
      </c>
      <c r="M550" s="58" t="s">
        <v>1036</v>
      </c>
      <c r="N550" s="58">
        <v>3494520</v>
      </c>
      <c r="O550" s="58" t="s">
        <v>1037</v>
      </c>
    </row>
    <row r="551" spans="1:15" x14ac:dyDescent="0.25">
      <c r="A551" s="5">
        <v>81101500</v>
      </c>
      <c r="B551" s="54" t="s">
        <v>1695</v>
      </c>
      <c r="C551" s="15" t="s">
        <v>18</v>
      </c>
      <c r="D551" s="16">
        <v>2.63</v>
      </c>
      <c r="E551" s="8" t="s">
        <v>7</v>
      </c>
      <c r="F551" s="8" t="s">
        <v>4</v>
      </c>
      <c r="G551" s="51">
        <v>9713137</v>
      </c>
      <c r="H551" s="51">
        <v>9713137</v>
      </c>
      <c r="K551" s="10" t="s">
        <v>1050</v>
      </c>
      <c r="L551" s="64" t="s">
        <v>6</v>
      </c>
      <c r="M551" s="58" t="s">
        <v>1036</v>
      </c>
      <c r="N551" s="58">
        <v>3494520</v>
      </c>
      <c r="O551" s="58" t="s">
        <v>1037</v>
      </c>
    </row>
    <row r="552" spans="1:15" x14ac:dyDescent="0.25">
      <c r="A552" s="5">
        <v>81101500</v>
      </c>
      <c r="B552" s="54" t="s">
        <v>1695</v>
      </c>
      <c r="C552" s="15" t="s">
        <v>18</v>
      </c>
      <c r="D552" s="16">
        <v>2.63</v>
      </c>
      <c r="E552" s="8" t="s">
        <v>7</v>
      </c>
      <c r="F552" s="8" t="s">
        <v>4</v>
      </c>
      <c r="G552" s="51">
        <v>9713137</v>
      </c>
      <c r="H552" s="51">
        <v>9713137</v>
      </c>
      <c r="K552" s="10" t="s">
        <v>1050</v>
      </c>
      <c r="L552" s="64" t="s">
        <v>6</v>
      </c>
      <c r="M552" s="58" t="s">
        <v>1036</v>
      </c>
      <c r="N552" s="58">
        <v>3494520</v>
      </c>
      <c r="O552" s="58" t="s">
        <v>1037</v>
      </c>
    </row>
    <row r="553" spans="1:15" x14ac:dyDescent="0.25">
      <c r="A553" s="5">
        <v>81101500</v>
      </c>
      <c r="B553" s="54" t="s">
        <v>1695</v>
      </c>
      <c r="C553" s="15" t="s">
        <v>18</v>
      </c>
      <c r="D553" s="16">
        <v>2.63</v>
      </c>
      <c r="E553" s="8" t="s">
        <v>7</v>
      </c>
      <c r="F553" s="8" t="s">
        <v>4</v>
      </c>
      <c r="G553" s="51">
        <v>12387769</v>
      </c>
      <c r="H553" s="51">
        <v>12387769</v>
      </c>
      <c r="K553" s="10" t="s">
        <v>1050</v>
      </c>
      <c r="L553" s="64" t="s">
        <v>6</v>
      </c>
      <c r="M553" s="58" t="s">
        <v>1036</v>
      </c>
      <c r="N553" s="58">
        <v>3494520</v>
      </c>
      <c r="O553" s="58" t="s">
        <v>1037</v>
      </c>
    </row>
    <row r="554" spans="1:15" x14ac:dyDescent="0.25">
      <c r="A554" s="5">
        <v>81101500</v>
      </c>
      <c r="B554" s="54" t="s">
        <v>1695</v>
      </c>
      <c r="C554" s="15" t="s">
        <v>18</v>
      </c>
      <c r="D554" s="16">
        <v>2.63</v>
      </c>
      <c r="E554" s="8" t="s">
        <v>7</v>
      </c>
      <c r="F554" s="8" t="s">
        <v>4</v>
      </c>
      <c r="G554" s="51">
        <v>12387769</v>
      </c>
      <c r="H554" s="51">
        <v>12387769</v>
      </c>
      <c r="K554" s="10" t="s">
        <v>1050</v>
      </c>
      <c r="L554" s="64" t="s">
        <v>6</v>
      </c>
      <c r="M554" s="58" t="s">
        <v>1036</v>
      </c>
      <c r="N554" s="58">
        <v>3494520</v>
      </c>
      <c r="O554" s="58" t="s">
        <v>1037</v>
      </c>
    </row>
    <row r="555" spans="1:15" x14ac:dyDescent="0.25">
      <c r="A555" s="5">
        <v>81101500</v>
      </c>
      <c r="B555" s="54" t="s">
        <v>1695</v>
      </c>
      <c r="C555" s="15" t="s">
        <v>18</v>
      </c>
      <c r="D555" s="16">
        <v>2.63</v>
      </c>
      <c r="E555" s="8" t="s">
        <v>7</v>
      </c>
      <c r="F555" s="8" t="s">
        <v>4</v>
      </c>
      <c r="G555" s="51">
        <v>8305436</v>
      </c>
      <c r="H555" s="51">
        <v>8305436</v>
      </c>
      <c r="K555" s="10" t="s">
        <v>1050</v>
      </c>
      <c r="L555" s="64" t="s">
        <v>6</v>
      </c>
      <c r="M555" s="58" t="s">
        <v>1036</v>
      </c>
      <c r="N555" s="58">
        <v>3494520</v>
      </c>
      <c r="O555" s="58" t="s">
        <v>1037</v>
      </c>
    </row>
    <row r="556" spans="1:15" x14ac:dyDescent="0.25">
      <c r="A556" s="5">
        <v>81101500</v>
      </c>
      <c r="B556" s="54" t="s">
        <v>1695</v>
      </c>
      <c r="C556" s="15" t="s">
        <v>18</v>
      </c>
      <c r="D556" s="16">
        <v>2.63</v>
      </c>
      <c r="E556" s="8" t="s">
        <v>7</v>
      </c>
      <c r="F556" s="8" t="s">
        <v>4</v>
      </c>
      <c r="G556" s="51">
        <v>15484711</v>
      </c>
      <c r="H556" s="51">
        <v>15484711</v>
      </c>
      <c r="K556" s="10" t="s">
        <v>1050</v>
      </c>
      <c r="L556" s="64" t="s">
        <v>6</v>
      </c>
      <c r="M556" s="58" t="s">
        <v>1036</v>
      </c>
      <c r="N556" s="58">
        <v>3494520</v>
      </c>
      <c r="O556" s="58" t="s">
        <v>1037</v>
      </c>
    </row>
    <row r="557" spans="1:15" x14ac:dyDescent="0.25">
      <c r="A557" s="5">
        <v>80111600</v>
      </c>
      <c r="B557" s="54" t="s">
        <v>1696</v>
      </c>
      <c r="C557" s="15" t="s">
        <v>18</v>
      </c>
      <c r="D557" s="16">
        <v>2.63</v>
      </c>
      <c r="E557" s="8" t="s">
        <v>7</v>
      </c>
      <c r="F557" s="8" t="s">
        <v>4</v>
      </c>
      <c r="G557" s="51">
        <v>6756965</v>
      </c>
      <c r="H557" s="51">
        <v>6756965</v>
      </c>
      <c r="K557" s="10" t="s">
        <v>1050</v>
      </c>
      <c r="L557" s="64" t="s">
        <v>6</v>
      </c>
      <c r="M557" s="58" t="s">
        <v>1036</v>
      </c>
      <c r="N557" s="58">
        <v>3494520</v>
      </c>
      <c r="O557" s="58" t="s">
        <v>1037</v>
      </c>
    </row>
    <row r="558" spans="1:15" x14ac:dyDescent="0.25">
      <c r="A558" s="5">
        <v>80111600</v>
      </c>
      <c r="B558" s="54" t="s">
        <v>1696</v>
      </c>
      <c r="C558" s="15" t="s">
        <v>18</v>
      </c>
      <c r="D558" s="16">
        <v>2.63</v>
      </c>
      <c r="E558" s="8" t="s">
        <v>7</v>
      </c>
      <c r="F558" s="8" t="s">
        <v>4</v>
      </c>
      <c r="G558" s="51">
        <v>6756965</v>
      </c>
      <c r="H558" s="51">
        <v>6756965</v>
      </c>
      <c r="K558" s="10" t="s">
        <v>1050</v>
      </c>
      <c r="L558" s="64" t="s">
        <v>6</v>
      </c>
      <c r="M558" s="58" t="s">
        <v>1036</v>
      </c>
      <c r="N558" s="58">
        <v>3494520</v>
      </c>
      <c r="O558" s="58" t="s">
        <v>1037</v>
      </c>
    </row>
    <row r="559" spans="1:15" x14ac:dyDescent="0.25">
      <c r="A559" s="5">
        <v>80111600</v>
      </c>
      <c r="B559" s="54" t="s">
        <v>1696</v>
      </c>
      <c r="C559" s="15" t="s">
        <v>18</v>
      </c>
      <c r="D559" s="16">
        <v>2.63</v>
      </c>
      <c r="E559" s="8" t="s">
        <v>7</v>
      </c>
      <c r="F559" s="8" t="s">
        <v>4</v>
      </c>
      <c r="G559" s="51">
        <v>6756965</v>
      </c>
      <c r="H559" s="51">
        <v>6756965</v>
      </c>
      <c r="K559" s="10" t="s">
        <v>1050</v>
      </c>
      <c r="L559" s="64" t="s">
        <v>6</v>
      </c>
      <c r="M559" s="58" t="s">
        <v>1036</v>
      </c>
      <c r="N559" s="58">
        <v>3494520</v>
      </c>
      <c r="O559" s="58" t="s">
        <v>1037</v>
      </c>
    </row>
    <row r="560" spans="1:15" x14ac:dyDescent="0.25">
      <c r="A560" s="5">
        <v>80111600</v>
      </c>
      <c r="B560" s="54" t="s">
        <v>1696</v>
      </c>
      <c r="C560" s="15" t="s">
        <v>18</v>
      </c>
      <c r="D560" s="16">
        <v>2.63</v>
      </c>
      <c r="E560" s="8" t="s">
        <v>7</v>
      </c>
      <c r="F560" s="8" t="s">
        <v>4</v>
      </c>
      <c r="G560" s="51">
        <v>6756965</v>
      </c>
      <c r="H560" s="51">
        <v>6756965</v>
      </c>
      <c r="K560" s="10" t="s">
        <v>1050</v>
      </c>
      <c r="L560" s="64" t="s">
        <v>6</v>
      </c>
      <c r="M560" s="58" t="s">
        <v>1036</v>
      </c>
      <c r="N560" s="58">
        <v>3494520</v>
      </c>
      <c r="O560" s="58" t="s">
        <v>1037</v>
      </c>
    </row>
    <row r="561" spans="1:15" x14ac:dyDescent="0.25">
      <c r="A561" s="5">
        <v>80111600</v>
      </c>
      <c r="B561" s="54" t="s">
        <v>1696</v>
      </c>
      <c r="C561" s="15" t="s">
        <v>18</v>
      </c>
      <c r="D561" s="16">
        <v>2.63</v>
      </c>
      <c r="E561" s="8" t="s">
        <v>7</v>
      </c>
      <c r="F561" s="8" t="s">
        <v>4</v>
      </c>
      <c r="G561" s="51">
        <v>6756965</v>
      </c>
      <c r="H561" s="51">
        <v>6756965</v>
      </c>
      <c r="K561" s="10" t="s">
        <v>1050</v>
      </c>
      <c r="L561" s="64" t="s">
        <v>6</v>
      </c>
      <c r="M561" s="58" t="s">
        <v>1036</v>
      </c>
      <c r="N561" s="58">
        <v>3494520</v>
      </c>
      <c r="O561" s="58" t="s">
        <v>1037</v>
      </c>
    </row>
    <row r="562" spans="1:15" x14ac:dyDescent="0.25">
      <c r="A562" s="5">
        <v>80111600</v>
      </c>
      <c r="B562" s="54" t="s">
        <v>1697</v>
      </c>
      <c r="C562" s="15" t="s">
        <v>18</v>
      </c>
      <c r="D562" s="16">
        <v>2.63</v>
      </c>
      <c r="E562" s="8" t="s">
        <v>7</v>
      </c>
      <c r="F562" s="8" t="s">
        <v>4</v>
      </c>
      <c r="G562" s="51">
        <v>8305436</v>
      </c>
      <c r="H562" s="51">
        <v>8305436</v>
      </c>
      <c r="K562" s="10" t="s">
        <v>1050</v>
      </c>
      <c r="L562" s="64" t="s">
        <v>6</v>
      </c>
      <c r="M562" s="58" t="s">
        <v>1036</v>
      </c>
      <c r="N562" s="58">
        <v>3494520</v>
      </c>
      <c r="O562" s="58" t="s">
        <v>1037</v>
      </c>
    </row>
    <row r="563" spans="1:15" x14ac:dyDescent="0.25">
      <c r="A563" s="5">
        <v>80111600</v>
      </c>
      <c r="B563" s="54" t="s">
        <v>1696</v>
      </c>
      <c r="C563" s="15" t="s">
        <v>18</v>
      </c>
      <c r="D563" s="16">
        <v>2.63</v>
      </c>
      <c r="E563" s="8" t="s">
        <v>7</v>
      </c>
      <c r="F563" s="8" t="s">
        <v>4</v>
      </c>
      <c r="G563" s="51">
        <v>4786183</v>
      </c>
      <c r="H563" s="51">
        <v>4786183</v>
      </c>
      <c r="K563" s="10" t="s">
        <v>1050</v>
      </c>
      <c r="L563" s="64" t="s">
        <v>6</v>
      </c>
      <c r="M563" s="58" t="s">
        <v>1036</v>
      </c>
      <c r="N563" s="58">
        <v>3494520</v>
      </c>
      <c r="O563" s="58" t="s">
        <v>1037</v>
      </c>
    </row>
    <row r="564" spans="1:15" x14ac:dyDescent="0.25">
      <c r="A564" s="5">
        <v>80111600</v>
      </c>
      <c r="B564" s="54" t="s">
        <v>1696</v>
      </c>
      <c r="C564" s="15" t="s">
        <v>18</v>
      </c>
      <c r="D564" s="16">
        <v>2.63</v>
      </c>
      <c r="E564" s="8" t="s">
        <v>7</v>
      </c>
      <c r="F564" s="8" t="s">
        <v>4</v>
      </c>
      <c r="G564" s="51">
        <v>4786183</v>
      </c>
      <c r="H564" s="51">
        <v>4786183</v>
      </c>
      <c r="K564" s="10" t="s">
        <v>1050</v>
      </c>
      <c r="L564" s="64" t="s">
        <v>6</v>
      </c>
      <c r="M564" s="58" t="s">
        <v>1036</v>
      </c>
      <c r="N564" s="58">
        <v>3494520</v>
      </c>
      <c r="O564" s="58" t="s">
        <v>1037</v>
      </c>
    </row>
    <row r="565" spans="1:15" x14ac:dyDescent="0.25">
      <c r="A565" s="5">
        <v>80111600</v>
      </c>
      <c r="B565" s="54" t="s">
        <v>1696</v>
      </c>
      <c r="C565" s="15" t="s">
        <v>18</v>
      </c>
      <c r="D565" s="16">
        <v>2.63</v>
      </c>
      <c r="E565" s="8" t="s">
        <v>7</v>
      </c>
      <c r="F565" s="8" t="s">
        <v>4</v>
      </c>
      <c r="G565" s="51">
        <v>4786183</v>
      </c>
      <c r="H565" s="51">
        <v>4786183</v>
      </c>
      <c r="K565" s="10" t="s">
        <v>1050</v>
      </c>
      <c r="L565" s="64" t="s">
        <v>6</v>
      </c>
      <c r="M565" s="58" t="s">
        <v>1036</v>
      </c>
      <c r="N565" s="58">
        <v>3494520</v>
      </c>
      <c r="O565" s="58" t="s">
        <v>1037</v>
      </c>
    </row>
    <row r="566" spans="1:15" x14ac:dyDescent="0.25">
      <c r="A566" s="5">
        <v>81101502</v>
      </c>
      <c r="B566" s="54" t="s">
        <v>1698</v>
      </c>
      <c r="C566" s="15" t="s">
        <v>18</v>
      </c>
      <c r="D566" s="16">
        <v>2.63</v>
      </c>
      <c r="E566" s="8" t="s">
        <v>7</v>
      </c>
      <c r="F566" s="8" t="s">
        <v>4</v>
      </c>
      <c r="G566" s="51">
        <v>8305436</v>
      </c>
      <c r="H566" s="51">
        <v>8305436</v>
      </c>
      <c r="K566" s="10" t="s">
        <v>1050</v>
      </c>
      <c r="L566" s="64" t="s">
        <v>6</v>
      </c>
      <c r="M566" s="58" t="s">
        <v>1036</v>
      </c>
      <c r="N566" s="58">
        <v>3494520</v>
      </c>
      <c r="O566" s="58" t="s">
        <v>1037</v>
      </c>
    </row>
    <row r="567" spans="1:15" x14ac:dyDescent="0.25">
      <c r="A567" s="5">
        <v>81101502</v>
      </c>
      <c r="B567" s="54" t="s">
        <v>1698</v>
      </c>
      <c r="C567" s="15" t="s">
        <v>18</v>
      </c>
      <c r="D567" s="16">
        <v>2.63</v>
      </c>
      <c r="E567" s="8" t="s">
        <v>7</v>
      </c>
      <c r="F567" s="8" t="s">
        <v>4</v>
      </c>
      <c r="G567" s="51">
        <v>8305436</v>
      </c>
      <c r="H567" s="51">
        <v>8305436</v>
      </c>
      <c r="K567" s="10" t="s">
        <v>1050</v>
      </c>
      <c r="L567" s="64" t="s">
        <v>6</v>
      </c>
      <c r="M567" s="58" t="s">
        <v>1036</v>
      </c>
      <c r="N567" s="58">
        <v>3494520</v>
      </c>
      <c r="O567" s="58" t="s">
        <v>1037</v>
      </c>
    </row>
    <row r="568" spans="1:15" x14ac:dyDescent="0.25">
      <c r="A568" s="5">
        <v>81101502</v>
      </c>
      <c r="B568" s="54" t="s">
        <v>1698</v>
      </c>
      <c r="C568" s="15" t="s">
        <v>18</v>
      </c>
      <c r="D568" s="16">
        <v>2.63</v>
      </c>
      <c r="E568" s="8" t="s">
        <v>7</v>
      </c>
      <c r="F568" s="8" t="s">
        <v>4</v>
      </c>
      <c r="G568" s="51">
        <v>8305436</v>
      </c>
      <c r="H568" s="51">
        <v>8305436</v>
      </c>
      <c r="K568" s="10" t="s">
        <v>1050</v>
      </c>
      <c r="L568" s="64" t="s">
        <v>6</v>
      </c>
      <c r="M568" s="58" t="s">
        <v>1036</v>
      </c>
      <c r="N568" s="58">
        <v>3494520</v>
      </c>
      <c r="O568" s="58" t="s">
        <v>1037</v>
      </c>
    </row>
    <row r="569" spans="1:15" x14ac:dyDescent="0.25">
      <c r="A569" s="5">
        <v>81101502</v>
      </c>
      <c r="B569" s="54" t="s">
        <v>1845</v>
      </c>
      <c r="C569" s="15" t="s">
        <v>18</v>
      </c>
      <c r="D569" s="16">
        <v>2.63</v>
      </c>
      <c r="E569" s="8" t="s">
        <v>7</v>
      </c>
      <c r="F569" s="8" t="s">
        <v>4</v>
      </c>
      <c r="G569" s="51">
        <v>8305436</v>
      </c>
      <c r="H569" s="51">
        <v>8305436</v>
      </c>
      <c r="K569" s="10" t="s">
        <v>1050</v>
      </c>
      <c r="L569" s="64" t="s">
        <v>6</v>
      </c>
      <c r="M569" s="58" t="s">
        <v>1036</v>
      </c>
      <c r="N569" s="58">
        <v>3494520</v>
      </c>
      <c r="O569" s="58" t="s">
        <v>1037</v>
      </c>
    </row>
    <row r="570" spans="1:15" x14ac:dyDescent="0.25">
      <c r="A570" s="5">
        <v>80121700</v>
      </c>
      <c r="B570" s="54" t="s">
        <v>1699</v>
      </c>
      <c r="C570" s="15" t="s">
        <v>18</v>
      </c>
      <c r="D570" s="16">
        <v>2.63</v>
      </c>
      <c r="E570" s="8" t="s">
        <v>7</v>
      </c>
      <c r="F570" s="8" t="s">
        <v>4</v>
      </c>
      <c r="G570" s="51">
        <v>12387769</v>
      </c>
      <c r="H570" s="51">
        <v>12387769</v>
      </c>
      <c r="K570" s="10" t="s">
        <v>1050</v>
      </c>
      <c r="L570" s="64" t="s">
        <v>6</v>
      </c>
      <c r="M570" s="58" t="s">
        <v>1036</v>
      </c>
      <c r="N570" s="58">
        <v>3494520</v>
      </c>
      <c r="O570" s="58" t="s">
        <v>1037</v>
      </c>
    </row>
    <row r="571" spans="1:15" x14ac:dyDescent="0.25">
      <c r="A571" s="5">
        <v>80121700</v>
      </c>
      <c r="B571" s="54" t="s">
        <v>1699</v>
      </c>
      <c r="C571" s="15" t="s">
        <v>18</v>
      </c>
      <c r="D571" s="16">
        <v>2.63</v>
      </c>
      <c r="E571" s="8" t="s">
        <v>7</v>
      </c>
      <c r="F571" s="8" t="s">
        <v>4</v>
      </c>
      <c r="G571" s="51">
        <v>12387769</v>
      </c>
      <c r="H571" s="51">
        <v>12387769</v>
      </c>
      <c r="K571" s="10" t="s">
        <v>1050</v>
      </c>
      <c r="L571" s="64" t="s">
        <v>6</v>
      </c>
      <c r="M571" s="58" t="s">
        <v>1036</v>
      </c>
      <c r="N571" s="58">
        <v>3494520</v>
      </c>
      <c r="O571" s="58" t="s">
        <v>1037</v>
      </c>
    </row>
    <row r="572" spans="1:15" x14ac:dyDescent="0.25">
      <c r="A572" s="5">
        <v>80121700</v>
      </c>
      <c r="B572" s="54" t="s">
        <v>1699</v>
      </c>
      <c r="C572" s="15" t="s">
        <v>18</v>
      </c>
      <c r="D572" s="16">
        <v>2.63</v>
      </c>
      <c r="E572" s="8" t="s">
        <v>7</v>
      </c>
      <c r="F572" s="8" t="s">
        <v>4</v>
      </c>
      <c r="G572" s="51">
        <v>12387769</v>
      </c>
      <c r="H572" s="51">
        <v>12387769</v>
      </c>
      <c r="K572" s="10" t="s">
        <v>1050</v>
      </c>
      <c r="L572" s="64" t="s">
        <v>6</v>
      </c>
      <c r="M572" s="58" t="s">
        <v>1036</v>
      </c>
      <c r="N572" s="58">
        <v>3494520</v>
      </c>
      <c r="O572" s="58" t="s">
        <v>1037</v>
      </c>
    </row>
    <row r="573" spans="1:15" x14ac:dyDescent="0.25">
      <c r="A573" s="5">
        <v>80121700</v>
      </c>
      <c r="B573" s="54" t="s">
        <v>1699</v>
      </c>
      <c r="C573" s="15" t="s">
        <v>18</v>
      </c>
      <c r="D573" s="16">
        <v>2.63</v>
      </c>
      <c r="E573" s="8" t="s">
        <v>7</v>
      </c>
      <c r="F573" s="8" t="s">
        <v>4</v>
      </c>
      <c r="G573" s="51">
        <v>13767317</v>
      </c>
      <c r="H573" s="51">
        <v>13767317</v>
      </c>
      <c r="K573" s="10" t="s">
        <v>1050</v>
      </c>
      <c r="L573" s="64" t="s">
        <v>6</v>
      </c>
      <c r="M573" s="58" t="s">
        <v>1036</v>
      </c>
      <c r="N573" s="58">
        <v>3494520</v>
      </c>
      <c r="O573" s="58" t="s">
        <v>1037</v>
      </c>
    </row>
    <row r="574" spans="1:15" x14ac:dyDescent="0.25">
      <c r="A574" s="5">
        <v>81101500</v>
      </c>
      <c r="B574" s="54" t="s">
        <v>1700</v>
      </c>
      <c r="C574" s="15" t="s">
        <v>18</v>
      </c>
      <c r="D574" s="16">
        <v>2.63</v>
      </c>
      <c r="E574" s="8" t="s">
        <v>7</v>
      </c>
      <c r="F574" s="8" t="s">
        <v>4</v>
      </c>
      <c r="G574" s="51">
        <v>11261608</v>
      </c>
      <c r="H574" s="51">
        <v>11261608</v>
      </c>
      <c r="K574" s="10" t="s">
        <v>1050</v>
      </c>
      <c r="L574" s="64" t="s">
        <v>6</v>
      </c>
      <c r="M574" s="58" t="s">
        <v>1036</v>
      </c>
      <c r="N574" s="58">
        <v>3494520</v>
      </c>
      <c r="O574" s="58" t="s">
        <v>1037</v>
      </c>
    </row>
    <row r="575" spans="1:15" x14ac:dyDescent="0.25">
      <c r="A575" s="5">
        <v>93141500</v>
      </c>
      <c r="B575" s="54" t="s">
        <v>1701</v>
      </c>
      <c r="C575" s="15" t="s">
        <v>18</v>
      </c>
      <c r="D575" s="16">
        <v>2.63</v>
      </c>
      <c r="E575" s="8" t="s">
        <v>7</v>
      </c>
      <c r="F575" s="8" t="s">
        <v>4</v>
      </c>
      <c r="G575" s="51">
        <v>12387769</v>
      </c>
      <c r="H575" s="51">
        <v>12387769</v>
      </c>
      <c r="K575" s="10" t="s">
        <v>1050</v>
      </c>
      <c r="L575" s="64" t="s">
        <v>6</v>
      </c>
      <c r="M575" s="58" t="s">
        <v>1036</v>
      </c>
      <c r="N575" s="58">
        <v>3494520</v>
      </c>
      <c r="O575" s="58" t="s">
        <v>1037</v>
      </c>
    </row>
    <row r="576" spans="1:15" x14ac:dyDescent="0.25">
      <c r="A576" s="5">
        <v>93141500</v>
      </c>
      <c r="B576" s="54" t="s">
        <v>1701</v>
      </c>
      <c r="C576" s="15" t="s">
        <v>18</v>
      </c>
      <c r="D576" s="16">
        <v>2.63</v>
      </c>
      <c r="E576" s="8" t="s">
        <v>7</v>
      </c>
      <c r="F576" s="8" t="s">
        <v>4</v>
      </c>
      <c r="G576" s="51">
        <v>12387769</v>
      </c>
      <c r="H576" s="51">
        <v>12387769</v>
      </c>
      <c r="K576" s="10" t="s">
        <v>1050</v>
      </c>
      <c r="L576" s="64" t="s">
        <v>6</v>
      </c>
      <c r="M576" s="58" t="s">
        <v>1036</v>
      </c>
      <c r="N576" s="58">
        <v>3494520</v>
      </c>
      <c r="O576" s="58" t="s">
        <v>1037</v>
      </c>
    </row>
    <row r="577" spans="1:15" x14ac:dyDescent="0.25">
      <c r="A577" s="5">
        <v>93141500</v>
      </c>
      <c r="B577" s="54" t="s">
        <v>1701</v>
      </c>
      <c r="C577" s="15" t="s">
        <v>18</v>
      </c>
      <c r="D577" s="16">
        <v>2.63</v>
      </c>
      <c r="E577" s="8" t="s">
        <v>7</v>
      </c>
      <c r="F577" s="8" t="s">
        <v>4</v>
      </c>
      <c r="G577" s="51">
        <v>12387769</v>
      </c>
      <c r="H577" s="51">
        <v>12387769</v>
      </c>
      <c r="K577" s="10" t="s">
        <v>1050</v>
      </c>
      <c r="L577" s="64" t="s">
        <v>6</v>
      </c>
      <c r="M577" s="58" t="s">
        <v>1036</v>
      </c>
      <c r="N577" s="58">
        <v>3494520</v>
      </c>
      <c r="O577" s="58" t="s">
        <v>1037</v>
      </c>
    </row>
    <row r="578" spans="1:15" x14ac:dyDescent="0.25">
      <c r="A578" s="5">
        <v>93141500</v>
      </c>
      <c r="B578" s="54" t="s">
        <v>1701</v>
      </c>
      <c r="C578" s="15" t="s">
        <v>18</v>
      </c>
      <c r="D578" s="16">
        <v>2.63</v>
      </c>
      <c r="E578" s="8" t="s">
        <v>7</v>
      </c>
      <c r="F578" s="8" t="s">
        <v>4</v>
      </c>
      <c r="G578" s="51">
        <v>12387769</v>
      </c>
      <c r="H578" s="51">
        <v>12387769</v>
      </c>
      <c r="K578" s="10" t="s">
        <v>1050</v>
      </c>
      <c r="L578" s="64" t="s">
        <v>6</v>
      </c>
      <c r="M578" s="58" t="s">
        <v>1036</v>
      </c>
      <c r="N578" s="58">
        <v>3494520</v>
      </c>
      <c r="O578" s="58" t="s">
        <v>1037</v>
      </c>
    </row>
    <row r="579" spans="1:15" x14ac:dyDescent="0.25">
      <c r="A579" s="5">
        <v>93141500</v>
      </c>
      <c r="B579" s="54" t="s">
        <v>1701</v>
      </c>
      <c r="C579" s="15" t="s">
        <v>18</v>
      </c>
      <c r="D579" s="16">
        <v>2.63</v>
      </c>
      <c r="E579" s="8" t="s">
        <v>7</v>
      </c>
      <c r="F579" s="8" t="s">
        <v>4</v>
      </c>
      <c r="G579" s="51">
        <v>11261608</v>
      </c>
      <c r="H579" s="51">
        <v>11261608</v>
      </c>
      <c r="K579" s="10" t="s">
        <v>1050</v>
      </c>
      <c r="L579" s="64" t="s">
        <v>6</v>
      </c>
      <c r="M579" s="58" t="s">
        <v>1036</v>
      </c>
      <c r="N579" s="58">
        <v>3494520</v>
      </c>
      <c r="O579" s="58" t="s">
        <v>1037</v>
      </c>
    </row>
    <row r="580" spans="1:15" x14ac:dyDescent="0.25">
      <c r="A580" s="5">
        <v>93141500</v>
      </c>
      <c r="B580" s="54" t="s">
        <v>1701</v>
      </c>
      <c r="C580" s="15" t="s">
        <v>18</v>
      </c>
      <c r="D580" s="16">
        <v>2.63</v>
      </c>
      <c r="E580" s="8" t="s">
        <v>7</v>
      </c>
      <c r="F580" s="8" t="s">
        <v>4</v>
      </c>
      <c r="G580" s="51">
        <v>11261608</v>
      </c>
      <c r="H580" s="51">
        <v>11261608</v>
      </c>
      <c r="K580" s="10" t="s">
        <v>1050</v>
      </c>
      <c r="L580" s="64" t="s">
        <v>6</v>
      </c>
      <c r="M580" s="58" t="s">
        <v>1036</v>
      </c>
      <c r="N580" s="58">
        <v>3494520</v>
      </c>
      <c r="O580" s="58" t="s">
        <v>1037</v>
      </c>
    </row>
    <row r="581" spans="1:15" x14ac:dyDescent="0.25">
      <c r="A581" s="5">
        <v>93141500</v>
      </c>
      <c r="B581" s="54" t="s">
        <v>1701</v>
      </c>
      <c r="C581" s="15" t="s">
        <v>18</v>
      </c>
      <c r="D581" s="16">
        <v>2.63</v>
      </c>
      <c r="E581" s="8" t="s">
        <v>7</v>
      </c>
      <c r="F581" s="8" t="s">
        <v>4</v>
      </c>
      <c r="G581" s="51">
        <v>9713137</v>
      </c>
      <c r="H581" s="51">
        <v>9713137</v>
      </c>
      <c r="K581" s="10" t="s">
        <v>1050</v>
      </c>
      <c r="L581" s="64" t="s">
        <v>6</v>
      </c>
      <c r="M581" s="58" t="s">
        <v>1036</v>
      </c>
      <c r="N581" s="58">
        <v>3494520</v>
      </c>
      <c r="O581" s="58" t="s">
        <v>1037</v>
      </c>
    </row>
    <row r="582" spans="1:15" x14ac:dyDescent="0.25">
      <c r="A582" s="5">
        <v>93141500</v>
      </c>
      <c r="B582" s="54" t="s">
        <v>1846</v>
      </c>
      <c r="C582" s="15" t="s">
        <v>18</v>
      </c>
      <c r="D582" s="16">
        <v>2.63</v>
      </c>
      <c r="E582" s="8" t="s">
        <v>7</v>
      </c>
      <c r="F582" s="8" t="s">
        <v>4</v>
      </c>
      <c r="G582" s="51">
        <v>9093748</v>
      </c>
      <c r="H582" s="51">
        <v>9093748</v>
      </c>
      <c r="K582" s="10" t="s">
        <v>1050</v>
      </c>
      <c r="L582" s="64" t="s">
        <v>6</v>
      </c>
      <c r="M582" s="58" t="s">
        <v>1036</v>
      </c>
      <c r="N582" s="58">
        <v>3494520</v>
      </c>
      <c r="O582" s="58" t="s">
        <v>1037</v>
      </c>
    </row>
    <row r="583" spans="1:15" x14ac:dyDescent="0.25">
      <c r="A583" s="5">
        <v>93141500</v>
      </c>
      <c r="B583" s="54" t="s">
        <v>1846</v>
      </c>
      <c r="C583" s="15" t="s">
        <v>18</v>
      </c>
      <c r="D583" s="16">
        <v>2.63</v>
      </c>
      <c r="E583" s="8" t="s">
        <v>7</v>
      </c>
      <c r="F583" s="8" t="s">
        <v>4</v>
      </c>
      <c r="G583" s="51">
        <v>9093748</v>
      </c>
      <c r="H583" s="51">
        <v>9093748</v>
      </c>
      <c r="K583" s="10" t="s">
        <v>1050</v>
      </c>
      <c r="L583" s="64" t="s">
        <v>6</v>
      </c>
      <c r="M583" s="58" t="s">
        <v>1036</v>
      </c>
      <c r="N583" s="58">
        <v>3494520</v>
      </c>
      <c r="O583" s="58" t="s">
        <v>1037</v>
      </c>
    </row>
    <row r="584" spans="1:15" x14ac:dyDescent="0.25">
      <c r="A584" s="5">
        <v>93141500</v>
      </c>
      <c r="B584" s="54" t="s">
        <v>1846</v>
      </c>
      <c r="C584" s="15" t="s">
        <v>18</v>
      </c>
      <c r="D584" s="16">
        <v>2.63</v>
      </c>
      <c r="E584" s="8" t="s">
        <v>7</v>
      </c>
      <c r="F584" s="8" t="s">
        <v>4</v>
      </c>
      <c r="G584" s="51">
        <v>8305436</v>
      </c>
      <c r="H584" s="51">
        <v>8305436</v>
      </c>
      <c r="K584" s="10" t="s">
        <v>1050</v>
      </c>
      <c r="L584" s="64" t="s">
        <v>6</v>
      </c>
      <c r="M584" s="58" t="s">
        <v>1036</v>
      </c>
      <c r="N584" s="58">
        <v>3494520</v>
      </c>
      <c r="O584" s="58" t="s">
        <v>1037</v>
      </c>
    </row>
    <row r="585" spans="1:15" x14ac:dyDescent="0.25">
      <c r="A585" s="5">
        <v>80141902</v>
      </c>
      <c r="B585" s="54" t="s">
        <v>1061</v>
      </c>
      <c r="C585" s="15" t="s">
        <v>18</v>
      </c>
      <c r="D585" s="16">
        <v>6</v>
      </c>
      <c r="E585" s="8" t="s">
        <v>12</v>
      </c>
      <c r="F585" s="8" t="s">
        <v>4</v>
      </c>
      <c r="G585" s="51">
        <v>50000000</v>
      </c>
      <c r="H585" s="51">
        <v>50000000</v>
      </c>
      <c r="K585" s="10" t="s">
        <v>1050</v>
      </c>
      <c r="L585" s="64" t="s">
        <v>6</v>
      </c>
      <c r="M585" s="58" t="s">
        <v>1036</v>
      </c>
      <c r="N585" s="58">
        <v>3494520</v>
      </c>
      <c r="O585" s="58" t="s">
        <v>1037</v>
      </c>
    </row>
    <row r="586" spans="1:15" x14ac:dyDescent="0.25">
      <c r="A586" s="5">
        <v>82101600</v>
      </c>
      <c r="B586" s="54" t="s">
        <v>1847</v>
      </c>
      <c r="C586" s="15" t="s">
        <v>18</v>
      </c>
      <c r="D586" s="16">
        <v>6</v>
      </c>
      <c r="E586" s="8" t="s">
        <v>7</v>
      </c>
      <c r="F586" s="8" t="s">
        <v>4</v>
      </c>
      <c r="G586" s="51">
        <v>10000000</v>
      </c>
      <c r="H586" s="51">
        <v>10000000</v>
      </c>
      <c r="K586" s="10" t="s">
        <v>1050</v>
      </c>
      <c r="L586" s="64" t="s">
        <v>6</v>
      </c>
      <c r="M586" s="58" t="s">
        <v>1036</v>
      </c>
      <c r="N586" s="58">
        <v>3494520</v>
      </c>
      <c r="O586" s="58" t="s">
        <v>1037</v>
      </c>
    </row>
    <row r="587" spans="1:15" x14ac:dyDescent="0.25">
      <c r="A587" s="5">
        <v>31162800</v>
      </c>
      <c r="B587" s="54" t="s">
        <v>1715</v>
      </c>
      <c r="C587" s="15" t="s">
        <v>17</v>
      </c>
      <c r="D587" s="16">
        <v>1</v>
      </c>
      <c r="E587" s="8" t="s">
        <v>11</v>
      </c>
      <c r="F587" s="8" t="s">
        <v>4</v>
      </c>
      <c r="G587" s="51">
        <v>13150000</v>
      </c>
      <c r="H587" s="51">
        <v>13150000</v>
      </c>
      <c r="I587" s="6" t="s">
        <v>1992</v>
      </c>
      <c r="J587" s="10" t="s">
        <v>1993</v>
      </c>
      <c r="K587" s="10" t="s">
        <v>1050</v>
      </c>
      <c r="L587" s="64" t="s">
        <v>10</v>
      </c>
      <c r="M587" s="58" t="s">
        <v>1365</v>
      </c>
      <c r="N587" s="58">
        <v>3494520</v>
      </c>
      <c r="O587" s="58" t="s">
        <v>973</v>
      </c>
    </row>
    <row r="588" spans="1:15" x14ac:dyDescent="0.25">
      <c r="A588" s="5">
        <v>73152108</v>
      </c>
      <c r="B588" s="54" t="s">
        <v>739</v>
      </c>
      <c r="C588" s="15" t="s">
        <v>19</v>
      </c>
      <c r="D588" s="16">
        <v>10</v>
      </c>
      <c r="E588" s="8" t="s">
        <v>11</v>
      </c>
      <c r="F588" s="8" t="s">
        <v>4</v>
      </c>
      <c r="G588" s="51">
        <v>2000000</v>
      </c>
      <c r="H588" s="51">
        <v>1979320</v>
      </c>
      <c r="K588" s="10" t="s">
        <v>1050</v>
      </c>
      <c r="L588" s="64" t="s">
        <v>10</v>
      </c>
      <c r="M588" s="58" t="s">
        <v>1365</v>
      </c>
      <c r="N588" s="58">
        <v>3494520</v>
      </c>
      <c r="O588" s="58" t="s">
        <v>973</v>
      </c>
    </row>
    <row r="589" spans="1:15" x14ac:dyDescent="0.25">
      <c r="A589" s="5">
        <v>44121600</v>
      </c>
      <c r="B589" s="54" t="s">
        <v>1319</v>
      </c>
      <c r="C589" s="15" t="s">
        <v>18</v>
      </c>
      <c r="D589" s="16">
        <v>1</v>
      </c>
      <c r="E589" s="8" t="s">
        <v>12</v>
      </c>
      <c r="F589" s="8" t="s">
        <v>4</v>
      </c>
      <c r="G589" s="51">
        <v>950000</v>
      </c>
      <c r="H589" s="51"/>
      <c r="K589" s="10" t="s">
        <v>1050</v>
      </c>
      <c r="L589" s="64" t="s">
        <v>10</v>
      </c>
      <c r="M589" s="58" t="s">
        <v>1365</v>
      </c>
      <c r="N589" s="58">
        <v>3494520</v>
      </c>
      <c r="O589" s="58" t="s">
        <v>973</v>
      </c>
    </row>
    <row r="590" spans="1:15" x14ac:dyDescent="0.25">
      <c r="A590" s="5">
        <v>53101604</v>
      </c>
      <c r="B590" s="54" t="s">
        <v>1716</v>
      </c>
      <c r="C590" s="15" t="s">
        <v>17</v>
      </c>
      <c r="D590" s="16">
        <v>1</v>
      </c>
      <c r="E590" s="8" t="s">
        <v>1721</v>
      </c>
      <c r="F590" s="8" t="s">
        <v>4</v>
      </c>
      <c r="G590" s="51">
        <v>27569000</v>
      </c>
      <c r="H590" s="51">
        <v>27569000</v>
      </c>
      <c r="I590" s="6" t="s">
        <v>1789</v>
      </c>
      <c r="J590" s="10" t="s">
        <v>1790</v>
      </c>
      <c r="K590" s="10" t="s">
        <v>1050</v>
      </c>
      <c r="L590" s="64" t="s">
        <v>10</v>
      </c>
      <c r="M590" s="58" t="s">
        <v>1365</v>
      </c>
      <c r="N590" s="58">
        <v>3494520</v>
      </c>
      <c r="O590" s="58" t="s">
        <v>973</v>
      </c>
    </row>
    <row r="591" spans="1:15" x14ac:dyDescent="0.25">
      <c r="A591" s="5">
        <v>78181700</v>
      </c>
      <c r="B591" s="54" t="s">
        <v>696</v>
      </c>
      <c r="C591" s="15" t="s">
        <v>15</v>
      </c>
      <c r="D591" s="16">
        <v>1</v>
      </c>
      <c r="E591" s="8" t="s">
        <v>11</v>
      </c>
      <c r="F591" s="8" t="s">
        <v>4</v>
      </c>
      <c r="G591" s="51">
        <v>6890000</v>
      </c>
      <c r="H591" s="51">
        <v>6890000</v>
      </c>
      <c r="I591" s="6" t="s">
        <v>1640</v>
      </c>
      <c r="J591" s="10">
        <v>64028</v>
      </c>
      <c r="K591" s="10" t="s">
        <v>1050</v>
      </c>
      <c r="L591" s="64" t="s">
        <v>10</v>
      </c>
      <c r="M591" s="58" t="s">
        <v>1365</v>
      </c>
      <c r="N591" s="58">
        <v>3494520</v>
      </c>
      <c r="O591" s="58" t="s">
        <v>973</v>
      </c>
    </row>
    <row r="592" spans="1:15" x14ac:dyDescent="0.25">
      <c r="A592" s="5">
        <v>44103103</v>
      </c>
      <c r="B592" s="54" t="s">
        <v>1320</v>
      </c>
      <c r="C592" s="15" t="s">
        <v>18</v>
      </c>
      <c r="D592" s="16">
        <v>1</v>
      </c>
      <c r="E592" s="8" t="s">
        <v>11</v>
      </c>
      <c r="F592" s="8" t="s">
        <v>4</v>
      </c>
      <c r="G592" s="51">
        <v>14548000</v>
      </c>
      <c r="H592" s="51">
        <v>14548000</v>
      </c>
      <c r="K592" s="10" t="s">
        <v>1050</v>
      </c>
      <c r="L592" s="64" t="s">
        <v>10</v>
      </c>
      <c r="M592" s="58" t="s">
        <v>1365</v>
      </c>
      <c r="N592" s="58">
        <v>3494520</v>
      </c>
      <c r="O592" s="58" t="s">
        <v>973</v>
      </c>
    </row>
    <row r="593" spans="1:15" x14ac:dyDescent="0.25">
      <c r="A593" s="5">
        <v>44103103</v>
      </c>
      <c r="B593" s="54" t="s">
        <v>1320</v>
      </c>
      <c r="C593" s="15" t="s">
        <v>18</v>
      </c>
      <c r="D593" s="16">
        <v>1</v>
      </c>
      <c r="E593" s="8" t="s">
        <v>11</v>
      </c>
      <c r="F593" s="8" t="s">
        <v>4</v>
      </c>
      <c r="G593" s="51">
        <v>13323000</v>
      </c>
      <c r="H593" s="51">
        <v>13323000</v>
      </c>
      <c r="K593" s="10" t="s">
        <v>1050</v>
      </c>
      <c r="L593" s="64" t="s">
        <v>10</v>
      </c>
      <c r="M593" s="58" t="s">
        <v>1365</v>
      </c>
      <c r="N593" s="58">
        <v>3494520</v>
      </c>
      <c r="O593" s="58" t="s">
        <v>973</v>
      </c>
    </row>
    <row r="594" spans="1:15" x14ac:dyDescent="0.25">
      <c r="A594" s="5">
        <v>44121600</v>
      </c>
      <c r="B594" s="54" t="s">
        <v>1321</v>
      </c>
      <c r="C594" s="15" t="s">
        <v>19</v>
      </c>
      <c r="D594" s="16">
        <v>1</v>
      </c>
      <c r="E594" s="8" t="s">
        <v>12</v>
      </c>
      <c r="F594" s="8" t="s">
        <v>4</v>
      </c>
      <c r="G594" s="51">
        <v>1045000</v>
      </c>
      <c r="H594" s="51"/>
      <c r="K594" s="10" t="s">
        <v>1050</v>
      </c>
      <c r="L594" s="64" t="s">
        <v>10</v>
      </c>
      <c r="M594" s="58" t="s">
        <v>1365</v>
      </c>
      <c r="N594" s="58">
        <v>3494520</v>
      </c>
      <c r="O594" s="58" t="s">
        <v>973</v>
      </c>
    </row>
    <row r="595" spans="1:15" x14ac:dyDescent="0.25">
      <c r="A595" s="5">
        <v>72101500</v>
      </c>
      <c r="B595" s="54" t="s">
        <v>1322</v>
      </c>
      <c r="C595" s="15" t="s">
        <v>18</v>
      </c>
      <c r="D595" s="16">
        <v>1</v>
      </c>
      <c r="E595" s="8" t="s">
        <v>11</v>
      </c>
      <c r="F595" s="8" t="s">
        <v>4</v>
      </c>
      <c r="G595" s="51">
        <v>950000</v>
      </c>
      <c r="H595" s="51"/>
      <c r="K595" s="10" t="s">
        <v>1050</v>
      </c>
      <c r="L595" s="64" t="s">
        <v>10</v>
      </c>
      <c r="M595" s="58" t="s">
        <v>1365</v>
      </c>
      <c r="N595" s="58">
        <v>3494520</v>
      </c>
      <c r="O595" s="58" t="s">
        <v>973</v>
      </c>
    </row>
    <row r="596" spans="1:15" x14ac:dyDescent="0.25">
      <c r="A596" s="5">
        <v>81161601</v>
      </c>
      <c r="B596" s="54" t="s">
        <v>558</v>
      </c>
      <c r="C596" s="15" t="s">
        <v>21</v>
      </c>
      <c r="D596" s="16">
        <v>11</v>
      </c>
      <c r="E596" s="8" t="s">
        <v>7</v>
      </c>
      <c r="F596" s="8" t="s">
        <v>4</v>
      </c>
      <c r="G596" s="51">
        <v>45000000</v>
      </c>
      <c r="H596" s="51"/>
      <c r="K596" s="10" t="s">
        <v>1050</v>
      </c>
      <c r="L596" s="64" t="s">
        <v>10</v>
      </c>
      <c r="M596" s="58" t="s">
        <v>1365</v>
      </c>
      <c r="N596" s="58">
        <v>3494520</v>
      </c>
      <c r="O596" s="58" t="s">
        <v>973</v>
      </c>
    </row>
    <row r="597" spans="1:15" x14ac:dyDescent="0.25">
      <c r="A597" s="5">
        <v>84131500</v>
      </c>
      <c r="B597" s="54" t="s">
        <v>700</v>
      </c>
      <c r="C597" s="15" t="s">
        <v>20</v>
      </c>
      <c r="D597" s="16">
        <v>11</v>
      </c>
      <c r="E597" s="8" t="s">
        <v>9</v>
      </c>
      <c r="F597" s="8" t="s">
        <v>4</v>
      </c>
      <c r="G597" s="51">
        <v>5635000</v>
      </c>
      <c r="H597" s="51"/>
      <c r="K597" s="10" t="s">
        <v>1050</v>
      </c>
      <c r="L597" s="64" t="s">
        <v>10</v>
      </c>
      <c r="M597" s="58" t="s">
        <v>1365</v>
      </c>
      <c r="N597" s="58">
        <v>3494520</v>
      </c>
      <c r="O597" s="58" t="s">
        <v>973</v>
      </c>
    </row>
    <row r="598" spans="1:15" x14ac:dyDescent="0.25">
      <c r="A598" s="5">
        <v>84131500</v>
      </c>
      <c r="B598" s="54" t="s">
        <v>700</v>
      </c>
      <c r="C598" s="15" t="s">
        <v>20</v>
      </c>
      <c r="D598" s="16">
        <v>11</v>
      </c>
      <c r="E598" s="8" t="s">
        <v>9</v>
      </c>
      <c r="F598" s="8" t="s">
        <v>4</v>
      </c>
      <c r="G598" s="51">
        <v>60000000</v>
      </c>
      <c r="H598" s="51"/>
      <c r="K598" s="10" t="s">
        <v>1050</v>
      </c>
      <c r="L598" s="64" t="s">
        <v>10</v>
      </c>
      <c r="M598" s="58" t="s">
        <v>1365</v>
      </c>
      <c r="N598" s="58">
        <v>3494520</v>
      </c>
      <c r="O598" s="58" t="s">
        <v>973</v>
      </c>
    </row>
    <row r="599" spans="1:15" x14ac:dyDescent="0.25">
      <c r="A599" s="5">
        <v>84131500</v>
      </c>
      <c r="B599" s="54" t="s">
        <v>700</v>
      </c>
      <c r="C599" s="15" t="s">
        <v>20</v>
      </c>
      <c r="D599" s="16">
        <v>11</v>
      </c>
      <c r="E599" s="8" t="s">
        <v>9</v>
      </c>
      <c r="F599" s="8" t="s">
        <v>4</v>
      </c>
      <c r="G599" s="51">
        <v>180000000</v>
      </c>
      <c r="H599" s="51"/>
      <c r="K599" s="10" t="s">
        <v>1050</v>
      </c>
      <c r="L599" s="64" t="s">
        <v>10</v>
      </c>
      <c r="M599" s="58" t="s">
        <v>1365</v>
      </c>
      <c r="N599" s="58">
        <v>3494520</v>
      </c>
      <c r="O599" s="58" t="s">
        <v>973</v>
      </c>
    </row>
    <row r="600" spans="1:15" x14ac:dyDescent="0.25">
      <c r="A600" s="5">
        <v>84131500</v>
      </c>
      <c r="B600" s="54" t="s">
        <v>700</v>
      </c>
      <c r="C600" s="15" t="s">
        <v>20</v>
      </c>
      <c r="D600" s="16">
        <v>11</v>
      </c>
      <c r="E600" s="8" t="s">
        <v>9</v>
      </c>
      <c r="F600" s="8" t="s">
        <v>4</v>
      </c>
      <c r="G600" s="51">
        <v>783000</v>
      </c>
      <c r="H600" s="51"/>
      <c r="K600" s="10" t="s">
        <v>1050</v>
      </c>
      <c r="L600" s="64" t="s">
        <v>10</v>
      </c>
      <c r="M600" s="58" t="s">
        <v>1365</v>
      </c>
      <c r="N600" s="58">
        <v>3494520</v>
      </c>
      <c r="O600" s="58" t="s">
        <v>973</v>
      </c>
    </row>
    <row r="601" spans="1:15" x14ac:dyDescent="0.25">
      <c r="A601" s="5">
        <v>84131500</v>
      </c>
      <c r="B601" s="54" t="s">
        <v>700</v>
      </c>
      <c r="C601" s="15" t="s">
        <v>20</v>
      </c>
      <c r="D601" s="16">
        <v>11</v>
      </c>
      <c r="E601" s="8" t="s">
        <v>9</v>
      </c>
      <c r="F601" s="8" t="s">
        <v>4</v>
      </c>
      <c r="G601" s="51">
        <v>70000000</v>
      </c>
      <c r="H601" s="51"/>
      <c r="K601" s="10" t="s">
        <v>1050</v>
      </c>
      <c r="L601" s="64" t="s">
        <v>10</v>
      </c>
      <c r="M601" s="58" t="s">
        <v>1365</v>
      </c>
      <c r="N601" s="58">
        <v>3494520</v>
      </c>
      <c r="O601" s="58" t="s">
        <v>973</v>
      </c>
    </row>
    <row r="602" spans="1:15" x14ac:dyDescent="0.25">
      <c r="A602" s="5">
        <v>55111513</v>
      </c>
      <c r="B602" s="54" t="s">
        <v>732</v>
      </c>
      <c r="C602" s="15" t="s">
        <v>22</v>
      </c>
      <c r="D602" s="16">
        <v>3</v>
      </c>
      <c r="E602" s="8" t="s">
        <v>7</v>
      </c>
      <c r="F602" s="8" t="s">
        <v>4</v>
      </c>
      <c r="G602" s="51">
        <v>11464000</v>
      </c>
      <c r="H602" s="51"/>
      <c r="K602" s="10" t="s">
        <v>1050</v>
      </c>
      <c r="L602" s="64" t="s">
        <v>10</v>
      </c>
      <c r="M602" s="58" t="s">
        <v>1365</v>
      </c>
      <c r="N602" s="58">
        <v>3494520</v>
      </c>
      <c r="O602" s="58" t="s">
        <v>973</v>
      </c>
    </row>
    <row r="603" spans="1:15" x14ac:dyDescent="0.25">
      <c r="A603" s="5">
        <v>92101501</v>
      </c>
      <c r="B603" s="54" t="s">
        <v>1323</v>
      </c>
      <c r="C603" s="15" t="s">
        <v>15</v>
      </c>
      <c r="D603" s="16">
        <v>11</v>
      </c>
      <c r="E603" s="8" t="s">
        <v>12</v>
      </c>
      <c r="F603" s="8" t="s">
        <v>4</v>
      </c>
      <c r="G603" s="51">
        <v>355718000</v>
      </c>
      <c r="H603" s="51">
        <v>355718000</v>
      </c>
      <c r="I603" s="6" t="s">
        <v>1777</v>
      </c>
      <c r="J603" s="10">
        <v>377</v>
      </c>
      <c r="K603" s="10" t="s">
        <v>1050</v>
      </c>
      <c r="L603" s="64" t="s">
        <v>10</v>
      </c>
      <c r="M603" s="58" t="s">
        <v>1365</v>
      </c>
      <c r="N603" s="58">
        <v>3494520</v>
      </c>
      <c r="O603" s="58" t="s">
        <v>973</v>
      </c>
    </row>
    <row r="604" spans="1:15" x14ac:dyDescent="0.25">
      <c r="A604" s="5">
        <v>76111500</v>
      </c>
      <c r="B604" s="54" t="s">
        <v>734</v>
      </c>
      <c r="C604" s="15" t="s">
        <v>15</v>
      </c>
      <c r="D604" s="16">
        <v>11</v>
      </c>
      <c r="E604" s="8" t="s">
        <v>1362</v>
      </c>
      <c r="F604" s="8" t="s">
        <v>4</v>
      </c>
      <c r="G604" s="51">
        <v>180000000</v>
      </c>
      <c r="H604" s="51">
        <v>180000000</v>
      </c>
      <c r="I604" s="6" t="s">
        <v>1791</v>
      </c>
      <c r="J604" s="10">
        <v>67369</v>
      </c>
      <c r="K604" s="10" t="s">
        <v>1050</v>
      </c>
      <c r="L604" s="64" t="s">
        <v>10</v>
      </c>
      <c r="M604" s="58" t="s">
        <v>1365</v>
      </c>
      <c r="N604" s="58">
        <v>3494520</v>
      </c>
      <c r="O604" s="58" t="s">
        <v>973</v>
      </c>
    </row>
    <row r="605" spans="1:15" x14ac:dyDescent="0.25">
      <c r="A605" s="5">
        <v>78181500</v>
      </c>
      <c r="B605" s="54" t="s">
        <v>1438</v>
      </c>
      <c r="C605" s="15" t="s">
        <v>19</v>
      </c>
      <c r="D605" s="16">
        <v>1</v>
      </c>
      <c r="E605" s="8" t="s">
        <v>11</v>
      </c>
      <c r="F605" s="8" t="s">
        <v>4</v>
      </c>
      <c r="G605" s="51">
        <v>5225000</v>
      </c>
      <c r="H605" s="51">
        <v>5225000</v>
      </c>
      <c r="I605" s="6" t="s">
        <v>1792</v>
      </c>
      <c r="J605" s="10">
        <v>364</v>
      </c>
      <c r="K605" s="10" t="s">
        <v>1050</v>
      </c>
      <c r="L605" s="64" t="s">
        <v>10</v>
      </c>
      <c r="M605" s="58" t="s">
        <v>1365</v>
      </c>
      <c r="N605" s="58">
        <v>3494520</v>
      </c>
      <c r="O605" s="58" t="s">
        <v>973</v>
      </c>
    </row>
    <row r="606" spans="1:15" x14ac:dyDescent="0.25">
      <c r="A606" s="5">
        <v>20121421</v>
      </c>
      <c r="B606" s="54" t="s">
        <v>735</v>
      </c>
      <c r="C606" s="15" t="s">
        <v>19</v>
      </c>
      <c r="D606" s="16">
        <v>1</v>
      </c>
      <c r="E606" s="8" t="s">
        <v>11</v>
      </c>
      <c r="F606" s="8" t="s">
        <v>4</v>
      </c>
      <c r="G606" s="51">
        <v>10000000</v>
      </c>
      <c r="H606" s="51">
        <v>5500000</v>
      </c>
      <c r="I606" s="6" t="s">
        <v>1994</v>
      </c>
      <c r="J606" s="10" t="s">
        <v>1995</v>
      </c>
      <c r="K606" s="10" t="s">
        <v>1050</v>
      </c>
      <c r="L606" s="64" t="s">
        <v>10</v>
      </c>
      <c r="M606" s="58" t="s">
        <v>1365</v>
      </c>
      <c r="N606" s="58">
        <v>3494520</v>
      </c>
      <c r="O606" s="58" t="s">
        <v>973</v>
      </c>
    </row>
    <row r="607" spans="1:15" x14ac:dyDescent="0.25">
      <c r="A607" s="5">
        <v>72101516</v>
      </c>
      <c r="B607" s="54" t="s">
        <v>1046</v>
      </c>
      <c r="C607" s="15" t="s">
        <v>21</v>
      </c>
      <c r="D607" s="16">
        <v>1</v>
      </c>
      <c r="E607" s="8" t="s">
        <v>11</v>
      </c>
      <c r="F607" s="8" t="s">
        <v>4</v>
      </c>
      <c r="G607" s="51">
        <v>7400000</v>
      </c>
      <c r="H607" s="51"/>
      <c r="K607" s="10" t="s">
        <v>1050</v>
      </c>
      <c r="L607" s="64" t="s">
        <v>10</v>
      </c>
      <c r="M607" s="58" t="s">
        <v>1365</v>
      </c>
      <c r="N607" s="58">
        <v>3494520</v>
      </c>
      <c r="O607" s="58" t="s">
        <v>973</v>
      </c>
    </row>
    <row r="608" spans="1:15" x14ac:dyDescent="0.25">
      <c r="A608" s="5">
        <v>77102001</v>
      </c>
      <c r="B608" s="54" t="s">
        <v>737</v>
      </c>
      <c r="C608" s="15" t="s">
        <v>20</v>
      </c>
      <c r="D608" s="16">
        <v>1</v>
      </c>
      <c r="E608" s="8" t="s">
        <v>7</v>
      </c>
      <c r="F608" s="8" t="s">
        <v>4</v>
      </c>
      <c r="G608" s="51">
        <v>11875000</v>
      </c>
      <c r="H608" s="51"/>
      <c r="K608" s="10" t="s">
        <v>1050</v>
      </c>
      <c r="L608" s="64" t="s">
        <v>10</v>
      </c>
      <c r="M608" s="58" t="s">
        <v>1365</v>
      </c>
      <c r="N608" s="58">
        <v>3494520</v>
      </c>
      <c r="O608" s="58" t="s">
        <v>973</v>
      </c>
    </row>
    <row r="609" spans="1:15" x14ac:dyDescent="0.25">
      <c r="A609" s="5">
        <v>86101808</v>
      </c>
      <c r="B609" s="54" t="s">
        <v>1324</v>
      </c>
      <c r="C609" s="15" t="s">
        <v>18</v>
      </c>
      <c r="D609" s="16">
        <v>8</v>
      </c>
      <c r="E609" s="8" t="s">
        <v>11</v>
      </c>
      <c r="F609" s="8" t="s">
        <v>4</v>
      </c>
      <c r="G609" s="51">
        <v>50000000</v>
      </c>
      <c r="H609" s="51">
        <v>47176826</v>
      </c>
      <c r="K609" s="10" t="s">
        <v>1050</v>
      </c>
      <c r="L609" s="64" t="s">
        <v>10</v>
      </c>
      <c r="M609" s="58" t="s">
        <v>1365</v>
      </c>
      <c r="N609" s="58">
        <v>3494520</v>
      </c>
      <c r="O609" s="58" t="s">
        <v>973</v>
      </c>
    </row>
    <row r="610" spans="1:15" x14ac:dyDescent="0.25">
      <c r="A610" s="5">
        <v>80141601</v>
      </c>
      <c r="B610" s="54" t="s">
        <v>741</v>
      </c>
      <c r="C610" s="15" t="s">
        <v>18</v>
      </c>
      <c r="D610" s="16">
        <v>8</v>
      </c>
      <c r="E610" s="8" t="s">
        <v>12</v>
      </c>
      <c r="F610" s="8" t="s">
        <v>4</v>
      </c>
      <c r="G610" s="51">
        <v>110205452</v>
      </c>
      <c r="H610" s="51">
        <v>109816383</v>
      </c>
      <c r="K610" s="10" t="s">
        <v>1050</v>
      </c>
      <c r="L610" s="64" t="s">
        <v>10</v>
      </c>
      <c r="M610" s="58" t="s">
        <v>1365</v>
      </c>
      <c r="N610" s="58">
        <v>3494520</v>
      </c>
      <c r="O610" s="58" t="s">
        <v>973</v>
      </c>
    </row>
    <row r="611" spans="1:15" x14ac:dyDescent="0.25">
      <c r="A611" s="5">
        <v>46181500</v>
      </c>
      <c r="B611" s="54" t="s">
        <v>1325</v>
      </c>
      <c r="C611" s="15" t="s">
        <v>15</v>
      </c>
      <c r="D611" s="16">
        <v>6</v>
      </c>
      <c r="E611" s="8" t="s">
        <v>1362</v>
      </c>
      <c r="F611" s="8" t="s">
        <v>4</v>
      </c>
      <c r="G611" s="51">
        <v>46000000</v>
      </c>
      <c r="H611" s="51">
        <v>26000000</v>
      </c>
      <c r="I611" s="6" t="s">
        <v>1793</v>
      </c>
      <c r="J611" s="10" t="s">
        <v>1794</v>
      </c>
      <c r="K611" s="10" t="s">
        <v>1050</v>
      </c>
      <c r="L611" s="64" t="s">
        <v>10</v>
      </c>
      <c r="M611" s="58" t="s">
        <v>1365</v>
      </c>
      <c r="N611" s="58">
        <v>3494520</v>
      </c>
      <c r="O611" s="58" t="s">
        <v>973</v>
      </c>
    </row>
    <row r="612" spans="1:15" x14ac:dyDescent="0.25">
      <c r="A612" s="5">
        <v>80111600</v>
      </c>
      <c r="B612" s="54" t="s">
        <v>993</v>
      </c>
      <c r="C612" s="15" t="s">
        <v>15</v>
      </c>
      <c r="D612" s="16">
        <v>8</v>
      </c>
      <c r="E612" s="8" t="s">
        <v>7</v>
      </c>
      <c r="F612" s="8" t="s">
        <v>4</v>
      </c>
      <c r="G612" s="51">
        <v>29936440</v>
      </c>
      <c r="H612" s="51">
        <v>21382800</v>
      </c>
      <c r="I612" s="6" t="s">
        <v>1641</v>
      </c>
      <c r="J612" s="10">
        <v>76</v>
      </c>
      <c r="K612" s="10" t="s">
        <v>1050</v>
      </c>
      <c r="L612" s="64" t="s">
        <v>10</v>
      </c>
      <c r="M612" s="58" t="s">
        <v>1365</v>
      </c>
      <c r="N612" s="58">
        <v>3494520</v>
      </c>
      <c r="O612" s="58" t="s">
        <v>973</v>
      </c>
    </row>
    <row r="613" spans="1:15" x14ac:dyDescent="0.25">
      <c r="A613" s="5">
        <v>80111600</v>
      </c>
      <c r="B613" s="54" t="s">
        <v>749</v>
      </c>
      <c r="C613" s="15" t="s">
        <v>15</v>
      </c>
      <c r="D613" s="16">
        <v>8</v>
      </c>
      <c r="E613" s="8" t="s">
        <v>7</v>
      </c>
      <c r="F613" s="8" t="s">
        <v>4</v>
      </c>
      <c r="G613" s="51">
        <v>41162730</v>
      </c>
      <c r="H613" s="51">
        <v>29401350</v>
      </c>
      <c r="I613" s="6" t="s">
        <v>1642</v>
      </c>
      <c r="J613" s="10">
        <v>94</v>
      </c>
      <c r="K613" s="10" t="s">
        <v>1050</v>
      </c>
      <c r="L613" s="64" t="s">
        <v>10</v>
      </c>
      <c r="M613" s="58" t="s">
        <v>1365</v>
      </c>
      <c r="N613" s="58">
        <v>3494520</v>
      </c>
      <c r="O613" s="58" t="s">
        <v>973</v>
      </c>
    </row>
    <row r="614" spans="1:15" x14ac:dyDescent="0.25">
      <c r="A614" s="5">
        <v>80111600</v>
      </c>
      <c r="B614" s="54" t="s">
        <v>1326</v>
      </c>
      <c r="C614" s="15" t="s">
        <v>15</v>
      </c>
      <c r="D614" s="16">
        <v>5</v>
      </c>
      <c r="E614" s="8" t="s">
        <v>7</v>
      </c>
      <c r="F614" s="8" t="s">
        <v>4</v>
      </c>
      <c r="G614" s="51">
        <v>42766000</v>
      </c>
      <c r="H614" s="51">
        <v>42765600</v>
      </c>
      <c r="I614" s="6" t="s">
        <v>1643</v>
      </c>
      <c r="J614" s="10">
        <v>47</v>
      </c>
      <c r="K614" s="10" t="s">
        <v>1050</v>
      </c>
      <c r="L614" s="64" t="s">
        <v>10</v>
      </c>
      <c r="M614" s="58" t="s">
        <v>1365</v>
      </c>
      <c r="N614" s="58">
        <v>3494520</v>
      </c>
      <c r="O614" s="58" t="s">
        <v>973</v>
      </c>
    </row>
    <row r="615" spans="1:15" x14ac:dyDescent="0.25">
      <c r="A615" s="5">
        <v>80111600</v>
      </c>
      <c r="B615" s="54" t="s">
        <v>1002</v>
      </c>
      <c r="C615" s="15" t="s">
        <v>15</v>
      </c>
      <c r="D615" s="16">
        <v>8</v>
      </c>
      <c r="E615" s="8" t="s">
        <v>7</v>
      </c>
      <c r="F615" s="8" t="s">
        <v>4</v>
      </c>
      <c r="G615" s="51">
        <v>29932000</v>
      </c>
      <c r="H615" s="51">
        <v>21380000</v>
      </c>
      <c r="I615" s="6" t="s">
        <v>1644</v>
      </c>
      <c r="J615" s="10">
        <v>267</v>
      </c>
      <c r="K615" s="10" t="s">
        <v>1050</v>
      </c>
      <c r="L615" s="64" t="s">
        <v>10</v>
      </c>
      <c r="M615" s="58" t="s">
        <v>1365</v>
      </c>
      <c r="N615" s="58">
        <v>3494520</v>
      </c>
      <c r="O615" s="58" t="s">
        <v>973</v>
      </c>
    </row>
    <row r="616" spans="1:15" x14ac:dyDescent="0.25">
      <c r="A616" s="5">
        <v>80111600</v>
      </c>
      <c r="B616" s="54" t="s">
        <v>1717</v>
      </c>
      <c r="C616" s="15" t="s">
        <v>18</v>
      </c>
      <c r="D616" s="16">
        <v>9</v>
      </c>
      <c r="E616" s="8" t="s">
        <v>7</v>
      </c>
      <c r="F616" s="8" t="s">
        <v>4</v>
      </c>
      <c r="G616" s="51">
        <v>38168375</v>
      </c>
      <c r="H616" s="51">
        <v>21382800</v>
      </c>
      <c r="I616" s="6" t="s">
        <v>1996</v>
      </c>
      <c r="J616" s="10" t="s">
        <v>1997</v>
      </c>
      <c r="K616" s="10" t="s">
        <v>1050</v>
      </c>
      <c r="L616" s="64" t="s">
        <v>10</v>
      </c>
      <c r="M616" s="58" t="s">
        <v>1365</v>
      </c>
      <c r="N616" s="58">
        <v>3494520</v>
      </c>
      <c r="O616" s="58" t="s">
        <v>973</v>
      </c>
    </row>
    <row r="617" spans="1:15" x14ac:dyDescent="0.25">
      <c r="A617" s="5">
        <v>80111600</v>
      </c>
      <c r="B617" s="54" t="s">
        <v>1327</v>
      </c>
      <c r="C617" s="15" t="s">
        <v>15</v>
      </c>
      <c r="D617" s="16">
        <v>8</v>
      </c>
      <c r="E617" s="8" t="s">
        <v>7</v>
      </c>
      <c r="F617" s="8" t="s">
        <v>4</v>
      </c>
      <c r="G617" s="51">
        <v>38222595</v>
      </c>
      <c r="H617" s="51">
        <v>29401350</v>
      </c>
      <c r="I617" s="6" t="s">
        <v>1645</v>
      </c>
      <c r="J617" s="10">
        <v>125</v>
      </c>
      <c r="K617" s="10" t="s">
        <v>1050</v>
      </c>
      <c r="L617" s="64" t="s">
        <v>10</v>
      </c>
      <c r="M617" s="58" t="s">
        <v>1365</v>
      </c>
      <c r="N617" s="58">
        <v>3494520</v>
      </c>
      <c r="O617" s="58" t="s">
        <v>973</v>
      </c>
    </row>
    <row r="618" spans="1:15" x14ac:dyDescent="0.25">
      <c r="A618" s="5">
        <v>80111600</v>
      </c>
      <c r="B618" s="54" t="s">
        <v>1053</v>
      </c>
      <c r="C618" s="15" t="s">
        <v>15</v>
      </c>
      <c r="D618" s="16">
        <v>8</v>
      </c>
      <c r="E618" s="8" t="s">
        <v>7</v>
      </c>
      <c r="F618" s="8" t="s">
        <v>4</v>
      </c>
      <c r="G618" s="51">
        <v>41162730</v>
      </c>
      <c r="H618" s="51">
        <v>29401350</v>
      </c>
      <c r="I618" s="6" t="s">
        <v>1646</v>
      </c>
      <c r="J618" s="10">
        <v>43</v>
      </c>
      <c r="K618" s="10" t="s">
        <v>1050</v>
      </c>
      <c r="L618" s="64" t="s">
        <v>10</v>
      </c>
      <c r="M618" s="58" t="s">
        <v>1365</v>
      </c>
      <c r="N618" s="58">
        <v>3494520</v>
      </c>
      <c r="O618" s="58" t="s">
        <v>973</v>
      </c>
    </row>
    <row r="619" spans="1:15" x14ac:dyDescent="0.25">
      <c r="A619" s="5">
        <v>80111600</v>
      </c>
      <c r="B619" s="54" t="s">
        <v>1328</v>
      </c>
      <c r="C619" s="15" t="s">
        <v>15</v>
      </c>
      <c r="D619" s="16">
        <v>8</v>
      </c>
      <c r="E619" s="8" t="s">
        <v>7</v>
      </c>
      <c r="F619" s="8" t="s">
        <v>4</v>
      </c>
      <c r="G619" s="51">
        <v>41162730</v>
      </c>
      <c r="H619" s="51">
        <v>29401350</v>
      </c>
      <c r="I619" s="6" t="s">
        <v>1795</v>
      </c>
      <c r="J619" s="10">
        <v>356</v>
      </c>
      <c r="K619" s="10" t="s">
        <v>1050</v>
      </c>
      <c r="L619" s="64" t="s">
        <v>10</v>
      </c>
      <c r="M619" s="58" t="s">
        <v>1365</v>
      </c>
      <c r="N619" s="58">
        <v>3494520</v>
      </c>
      <c r="O619" s="58" t="s">
        <v>973</v>
      </c>
    </row>
    <row r="620" spans="1:15" x14ac:dyDescent="0.25">
      <c r="A620" s="5">
        <v>80111600</v>
      </c>
      <c r="B620" s="54" t="s">
        <v>989</v>
      </c>
      <c r="C620" s="15" t="s">
        <v>15</v>
      </c>
      <c r="D620" s="16">
        <v>8</v>
      </c>
      <c r="E620" s="8" t="s">
        <v>7</v>
      </c>
      <c r="F620" s="8" t="s">
        <v>4</v>
      </c>
      <c r="G620" s="51">
        <v>41162730</v>
      </c>
      <c r="H620" s="51">
        <v>29401350</v>
      </c>
      <c r="I620" s="6" t="s">
        <v>1796</v>
      </c>
      <c r="J620" s="10">
        <v>350</v>
      </c>
      <c r="K620" s="10" t="s">
        <v>1050</v>
      </c>
      <c r="L620" s="64" t="s">
        <v>10</v>
      </c>
      <c r="M620" s="58" t="s">
        <v>1365</v>
      </c>
      <c r="N620" s="58">
        <v>3494520</v>
      </c>
      <c r="O620" s="58" t="s">
        <v>973</v>
      </c>
    </row>
    <row r="621" spans="1:15" x14ac:dyDescent="0.25">
      <c r="A621" s="5">
        <v>80111600</v>
      </c>
      <c r="B621" s="54" t="s">
        <v>1329</v>
      </c>
      <c r="C621" s="15" t="s">
        <v>18</v>
      </c>
      <c r="D621" s="16">
        <v>8</v>
      </c>
      <c r="E621" s="8" t="s">
        <v>7</v>
      </c>
      <c r="F621" s="8" t="s">
        <v>4</v>
      </c>
      <c r="G621" s="51">
        <v>24173625</v>
      </c>
      <c r="H621" s="51">
        <v>17266610</v>
      </c>
      <c r="K621" s="10" t="s">
        <v>1050</v>
      </c>
      <c r="L621" s="64" t="s">
        <v>10</v>
      </c>
      <c r="M621" s="58" t="s">
        <v>1365</v>
      </c>
      <c r="N621" s="58">
        <v>3494520</v>
      </c>
      <c r="O621" s="58" t="s">
        <v>973</v>
      </c>
    </row>
    <row r="622" spans="1:15" x14ac:dyDescent="0.25">
      <c r="A622" s="5">
        <v>80111600</v>
      </c>
      <c r="B622" s="54" t="s">
        <v>975</v>
      </c>
      <c r="C622" s="15" t="s">
        <v>15</v>
      </c>
      <c r="D622" s="16">
        <v>5</v>
      </c>
      <c r="E622" s="8" t="s">
        <v>7</v>
      </c>
      <c r="F622" s="8" t="s">
        <v>4</v>
      </c>
      <c r="G622" s="51">
        <v>49000000</v>
      </c>
      <c r="H622" s="51">
        <v>49000000</v>
      </c>
      <c r="I622" s="6" t="s">
        <v>1647</v>
      </c>
      <c r="J622" s="10">
        <v>118</v>
      </c>
      <c r="K622" s="10" t="s">
        <v>1050</v>
      </c>
      <c r="L622" s="64" t="s">
        <v>10</v>
      </c>
      <c r="M622" s="58" t="s">
        <v>1365</v>
      </c>
      <c r="N622" s="58">
        <v>3494520</v>
      </c>
      <c r="O622" s="58" t="s">
        <v>973</v>
      </c>
    </row>
    <row r="623" spans="1:15" x14ac:dyDescent="0.25">
      <c r="A623" s="5">
        <v>80111600</v>
      </c>
      <c r="B623" s="54" t="s">
        <v>1330</v>
      </c>
      <c r="C623" s="15" t="s">
        <v>15</v>
      </c>
      <c r="D623" s="16">
        <v>5</v>
      </c>
      <c r="E623" s="8" t="s">
        <v>7</v>
      </c>
      <c r="F623" s="8" t="s">
        <v>4</v>
      </c>
      <c r="G623" s="51">
        <v>49000000</v>
      </c>
      <c r="H623" s="51">
        <v>49000000</v>
      </c>
      <c r="I623" s="6" t="s">
        <v>1648</v>
      </c>
      <c r="J623" s="10">
        <v>13</v>
      </c>
      <c r="K623" s="10" t="s">
        <v>1050</v>
      </c>
      <c r="L623" s="64" t="s">
        <v>10</v>
      </c>
      <c r="M623" s="58" t="s">
        <v>1365</v>
      </c>
      <c r="N623" s="58">
        <v>3494520</v>
      </c>
      <c r="O623" s="58" t="s">
        <v>973</v>
      </c>
    </row>
    <row r="624" spans="1:15" x14ac:dyDescent="0.25">
      <c r="A624" s="5">
        <v>80111600</v>
      </c>
      <c r="B624" s="54" t="s">
        <v>1331</v>
      </c>
      <c r="C624" s="15" t="s">
        <v>15</v>
      </c>
      <c r="D624" s="16">
        <v>8</v>
      </c>
      <c r="E624" s="8" t="s">
        <v>7</v>
      </c>
      <c r="F624" s="8" t="s">
        <v>4</v>
      </c>
      <c r="G624" s="51">
        <v>51319000</v>
      </c>
      <c r="H624" s="51">
        <v>32074200</v>
      </c>
      <c r="I624" s="6" t="s">
        <v>1649</v>
      </c>
      <c r="J624" s="10">
        <v>17</v>
      </c>
      <c r="K624" s="10" t="s">
        <v>1050</v>
      </c>
      <c r="L624" s="64" t="s">
        <v>10</v>
      </c>
      <c r="M624" s="58" t="s">
        <v>1365</v>
      </c>
      <c r="N624" s="58">
        <v>3494520</v>
      </c>
      <c r="O624" s="58" t="s">
        <v>973</v>
      </c>
    </row>
    <row r="625" spans="1:15" x14ac:dyDescent="0.25">
      <c r="A625" s="5">
        <v>80111600</v>
      </c>
      <c r="B625" s="54" t="s">
        <v>1331</v>
      </c>
      <c r="C625" s="15" t="s">
        <v>15</v>
      </c>
      <c r="D625" s="16">
        <v>8</v>
      </c>
      <c r="E625" s="8" t="s">
        <v>7</v>
      </c>
      <c r="F625" s="8" t="s">
        <v>4</v>
      </c>
      <c r="G625" s="51">
        <v>51319000</v>
      </c>
      <c r="H625" s="51">
        <v>32074200</v>
      </c>
      <c r="I625" s="6" t="s">
        <v>1650</v>
      </c>
      <c r="J625" s="10">
        <v>11</v>
      </c>
      <c r="K625" s="10" t="s">
        <v>1050</v>
      </c>
      <c r="L625" s="64" t="s">
        <v>10</v>
      </c>
      <c r="M625" s="58" t="s">
        <v>1365</v>
      </c>
      <c r="N625" s="58">
        <v>3494520</v>
      </c>
      <c r="O625" s="58" t="s">
        <v>973</v>
      </c>
    </row>
    <row r="626" spans="1:15" x14ac:dyDescent="0.25">
      <c r="A626" s="5">
        <v>80111600</v>
      </c>
      <c r="B626" s="54" t="s">
        <v>1331</v>
      </c>
      <c r="C626" s="15" t="s">
        <v>15</v>
      </c>
      <c r="D626" s="16">
        <v>8</v>
      </c>
      <c r="E626" s="8" t="s">
        <v>7</v>
      </c>
      <c r="F626" s="8" t="s">
        <v>4</v>
      </c>
      <c r="G626" s="51">
        <v>51319000</v>
      </c>
      <c r="H626" s="51">
        <v>32074200</v>
      </c>
      <c r="I626" s="6" t="s">
        <v>1651</v>
      </c>
      <c r="J626" s="10">
        <v>99</v>
      </c>
      <c r="K626" s="10" t="s">
        <v>1050</v>
      </c>
      <c r="L626" s="64" t="s">
        <v>10</v>
      </c>
      <c r="M626" s="58" t="s">
        <v>1365</v>
      </c>
      <c r="N626" s="58">
        <v>3494520</v>
      </c>
      <c r="O626" s="58" t="s">
        <v>973</v>
      </c>
    </row>
    <row r="627" spans="1:15" x14ac:dyDescent="0.25">
      <c r="A627" s="5">
        <v>80111600</v>
      </c>
      <c r="B627" s="54" t="s">
        <v>1332</v>
      </c>
      <c r="C627" s="15" t="s">
        <v>15</v>
      </c>
      <c r="D627" s="16">
        <v>8</v>
      </c>
      <c r="E627" s="8" t="s">
        <v>7</v>
      </c>
      <c r="F627" s="8" t="s">
        <v>4</v>
      </c>
      <c r="G627" s="51">
        <v>44904160</v>
      </c>
      <c r="H627" s="51">
        <v>32074200</v>
      </c>
      <c r="I627" s="6" t="s">
        <v>1797</v>
      </c>
      <c r="J627" s="10">
        <v>375</v>
      </c>
      <c r="K627" s="10" t="s">
        <v>1050</v>
      </c>
      <c r="L627" s="64" t="s">
        <v>10</v>
      </c>
      <c r="M627" s="58" t="s">
        <v>1365</v>
      </c>
      <c r="N627" s="58">
        <v>3494520</v>
      </c>
      <c r="O627" s="58" t="s">
        <v>973</v>
      </c>
    </row>
    <row r="628" spans="1:15" x14ac:dyDescent="0.25">
      <c r="A628" s="5">
        <v>80111600</v>
      </c>
      <c r="B628" s="54" t="s">
        <v>1331</v>
      </c>
      <c r="C628" s="15" t="s">
        <v>18</v>
      </c>
      <c r="D628" s="16">
        <v>8</v>
      </c>
      <c r="E628" s="8" t="s">
        <v>7</v>
      </c>
      <c r="F628" s="8" t="s">
        <v>4</v>
      </c>
      <c r="G628" s="51">
        <v>44904160</v>
      </c>
      <c r="H628" s="51">
        <v>32074200</v>
      </c>
      <c r="K628" s="10" t="s">
        <v>1050</v>
      </c>
      <c r="L628" s="64" t="s">
        <v>10</v>
      </c>
      <c r="M628" s="58" t="s">
        <v>1365</v>
      </c>
      <c r="N628" s="58">
        <v>3494520</v>
      </c>
      <c r="O628" s="58" t="s">
        <v>973</v>
      </c>
    </row>
    <row r="629" spans="1:15" x14ac:dyDescent="0.25">
      <c r="A629" s="5">
        <v>80111600</v>
      </c>
      <c r="B629" s="54" t="s">
        <v>394</v>
      </c>
      <c r="C629" s="15" t="s">
        <v>15</v>
      </c>
      <c r="D629" s="16">
        <v>8</v>
      </c>
      <c r="E629" s="8" t="s">
        <v>7</v>
      </c>
      <c r="F629" s="8" t="s">
        <v>4</v>
      </c>
      <c r="G629" s="51">
        <v>34209890</v>
      </c>
      <c r="H629" s="51">
        <v>26140475</v>
      </c>
      <c r="I629" s="6" t="s">
        <v>1652</v>
      </c>
      <c r="J629" s="10">
        <v>151</v>
      </c>
      <c r="K629" s="10" t="s">
        <v>1050</v>
      </c>
      <c r="L629" s="64" t="s">
        <v>10</v>
      </c>
      <c r="M629" s="58" t="s">
        <v>1365</v>
      </c>
      <c r="N629" s="58">
        <v>3494520</v>
      </c>
      <c r="O629" s="58" t="s">
        <v>973</v>
      </c>
    </row>
    <row r="630" spans="1:15" x14ac:dyDescent="0.25">
      <c r="A630" s="5">
        <v>80111600</v>
      </c>
      <c r="B630" s="54" t="s">
        <v>1333</v>
      </c>
      <c r="C630" s="15" t="s">
        <v>15</v>
      </c>
      <c r="D630" s="16">
        <v>8</v>
      </c>
      <c r="E630" s="8" t="s">
        <v>7</v>
      </c>
      <c r="F630" s="8" t="s">
        <v>4</v>
      </c>
      <c r="G630" s="51">
        <v>52388020</v>
      </c>
      <c r="H630" s="51">
        <v>37419900</v>
      </c>
      <c r="I630" s="6" t="s">
        <v>1653</v>
      </c>
      <c r="J630" s="10">
        <v>153</v>
      </c>
      <c r="K630" s="10" t="s">
        <v>1050</v>
      </c>
      <c r="L630" s="64" t="s">
        <v>10</v>
      </c>
      <c r="M630" s="58" t="s">
        <v>1365</v>
      </c>
      <c r="N630" s="58">
        <v>3494520</v>
      </c>
      <c r="O630" s="58" t="s">
        <v>973</v>
      </c>
    </row>
    <row r="631" spans="1:15" x14ac:dyDescent="0.25">
      <c r="A631" s="5">
        <v>80111600</v>
      </c>
      <c r="B631" s="54" t="s">
        <v>1334</v>
      </c>
      <c r="C631" s="15" t="s">
        <v>15</v>
      </c>
      <c r="D631" s="16">
        <v>5</v>
      </c>
      <c r="E631" s="8" t="s">
        <v>7</v>
      </c>
      <c r="F631" s="8" t="s">
        <v>4</v>
      </c>
      <c r="G631" s="51">
        <v>42766000</v>
      </c>
      <c r="H631" s="51">
        <v>42765600</v>
      </c>
      <c r="I631" s="6" t="s">
        <v>1654</v>
      </c>
      <c r="J631" s="10">
        <v>212</v>
      </c>
      <c r="K631" s="10" t="s">
        <v>1050</v>
      </c>
      <c r="L631" s="64" t="s">
        <v>10</v>
      </c>
      <c r="M631" s="58" t="s">
        <v>1365</v>
      </c>
      <c r="N631" s="58">
        <v>3494520</v>
      </c>
      <c r="O631" s="58" t="s">
        <v>973</v>
      </c>
    </row>
    <row r="632" spans="1:15" x14ac:dyDescent="0.25">
      <c r="A632" s="5">
        <v>80111600</v>
      </c>
      <c r="B632" s="54" t="s">
        <v>1335</v>
      </c>
      <c r="C632" s="15" t="s">
        <v>15</v>
      </c>
      <c r="D632" s="16">
        <v>8</v>
      </c>
      <c r="E632" s="8" t="s">
        <v>7</v>
      </c>
      <c r="F632" s="8" t="s">
        <v>4</v>
      </c>
      <c r="G632" s="51">
        <v>24173678</v>
      </c>
      <c r="H632" s="51">
        <v>17266610</v>
      </c>
      <c r="I632" s="6" t="s">
        <v>1655</v>
      </c>
      <c r="J632" s="10">
        <v>72</v>
      </c>
      <c r="K632" s="10" t="s">
        <v>1050</v>
      </c>
      <c r="L632" s="64" t="s">
        <v>10</v>
      </c>
      <c r="M632" s="58" t="s">
        <v>1365</v>
      </c>
      <c r="N632" s="58">
        <v>3494520</v>
      </c>
      <c r="O632" s="58" t="s">
        <v>973</v>
      </c>
    </row>
    <row r="633" spans="1:15" x14ac:dyDescent="0.25">
      <c r="A633" s="5">
        <v>80111600</v>
      </c>
      <c r="B633" s="54" t="s">
        <v>1336</v>
      </c>
      <c r="C633" s="15" t="s">
        <v>15</v>
      </c>
      <c r="D633" s="16">
        <v>8</v>
      </c>
      <c r="E633" s="8" t="s">
        <v>7</v>
      </c>
      <c r="F633" s="8" t="s">
        <v>4</v>
      </c>
      <c r="G633" s="51">
        <v>20528000</v>
      </c>
      <c r="H633" s="51">
        <v>12829680</v>
      </c>
      <c r="I633" s="6" t="s">
        <v>1656</v>
      </c>
      <c r="J633" s="10">
        <v>73</v>
      </c>
      <c r="K633" s="10" t="s">
        <v>1050</v>
      </c>
      <c r="L633" s="64" t="s">
        <v>10</v>
      </c>
      <c r="M633" s="58" t="s">
        <v>1365</v>
      </c>
      <c r="N633" s="58">
        <v>3494520</v>
      </c>
      <c r="O633" s="58" t="s">
        <v>973</v>
      </c>
    </row>
    <row r="634" spans="1:15" x14ac:dyDescent="0.25">
      <c r="A634" s="5">
        <v>80111600</v>
      </c>
      <c r="B634" s="54" t="s">
        <v>1337</v>
      </c>
      <c r="C634" s="15" t="s">
        <v>15</v>
      </c>
      <c r="D634" s="16">
        <v>8</v>
      </c>
      <c r="E634" s="8" t="s">
        <v>7</v>
      </c>
      <c r="F634" s="8" t="s">
        <v>4</v>
      </c>
      <c r="G634" s="51">
        <v>11226290</v>
      </c>
      <c r="H634" s="51">
        <v>8018550</v>
      </c>
      <c r="I634" s="6" t="s">
        <v>1657</v>
      </c>
      <c r="J634" s="10">
        <v>136</v>
      </c>
      <c r="K634" s="10" t="s">
        <v>1050</v>
      </c>
      <c r="L634" s="64" t="s">
        <v>10</v>
      </c>
      <c r="M634" s="58" t="s">
        <v>1365</v>
      </c>
      <c r="N634" s="58">
        <v>3494520</v>
      </c>
      <c r="O634" s="58" t="s">
        <v>973</v>
      </c>
    </row>
    <row r="635" spans="1:15" x14ac:dyDescent="0.25">
      <c r="A635" s="5">
        <v>80111600</v>
      </c>
      <c r="B635" s="54" t="s">
        <v>1338</v>
      </c>
      <c r="C635" s="15" t="s">
        <v>15</v>
      </c>
      <c r="D635" s="16">
        <v>5</v>
      </c>
      <c r="E635" s="8" t="s">
        <v>7</v>
      </c>
      <c r="F635" s="8" t="s">
        <v>4</v>
      </c>
      <c r="G635" s="51">
        <v>50000000</v>
      </c>
      <c r="H635" s="51">
        <v>50000000</v>
      </c>
      <c r="I635" s="6" t="s">
        <v>1658</v>
      </c>
      <c r="J635" s="10">
        <v>117</v>
      </c>
      <c r="K635" s="10" t="s">
        <v>1050</v>
      </c>
      <c r="L635" s="64" t="s">
        <v>10</v>
      </c>
      <c r="M635" s="58" t="s">
        <v>1365</v>
      </c>
      <c r="N635" s="58">
        <v>3494520</v>
      </c>
      <c r="O635" s="58" t="s">
        <v>973</v>
      </c>
    </row>
    <row r="636" spans="1:15" x14ac:dyDescent="0.25">
      <c r="A636" s="5">
        <v>80111600</v>
      </c>
      <c r="B636" s="54" t="s">
        <v>1339</v>
      </c>
      <c r="C636" s="15" t="s">
        <v>18</v>
      </c>
      <c r="D636" s="16">
        <v>5</v>
      </c>
      <c r="E636" s="8" t="s">
        <v>7</v>
      </c>
      <c r="F636" s="8" t="s">
        <v>4</v>
      </c>
      <c r="G636" s="51">
        <v>40000000</v>
      </c>
      <c r="H636" s="51">
        <v>40000000</v>
      </c>
      <c r="K636" s="10" t="s">
        <v>1050</v>
      </c>
      <c r="L636" s="64" t="s">
        <v>10</v>
      </c>
      <c r="M636" s="58" t="s">
        <v>1365</v>
      </c>
      <c r="N636" s="58">
        <v>3494520</v>
      </c>
      <c r="O636" s="58" t="s">
        <v>973</v>
      </c>
    </row>
    <row r="637" spans="1:15" x14ac:dyDescent="0.25">
      <c r="A637" s="5">
        <v>80111600</v>
      </c>
      <c r="B637" s="54" t="s">
        <v>1340</v>
      </c>
      <c r="C637" s="15" t="s">
        <v>15</v>
      </c>
      <c r="D637" s="16">
        <v>8</v>
      </c>
      <c r="E637" s="8" t="s">
        <v>7</v>
      </c>
      <c r="F637" s="8" t="s">
        <v>4</v>
      </c>
      <c r="G637" s="51">
        <v>24697838</v>
      </c>
      <c r="H637" s="51">
        <v>17640810</v>
      </c>
      <c r="I637" s="6" t="s">
        <v>1659</v>
      </c>
      <c r="J637" s="10">
        <v>12</v>
      </c>
      <c r="K637" s="10" t="s">
        <v>1050</v>
      </c>
      <c r="L637" s="64" t="s">
        <v>10</v>
      </c>
      <c r="M637" s="58" t="s">
        <v>1365</v>
      </c>
      <c r="N637" s="58">
        <v>3494520</v>
      </c>
      <c r="O637" s="58" t="s">
        <v>973</v>
      </c>
    </row>
    <row r="638" spans="1:15" x14ac:dyDescent="0.25">
      <c r="A638" s="5">
        <v>80111600</v>
      </c>
      <c r="B638" s="54" t="s">
        <v>1341</v>
      </c>
      <c r="C638" s="15" t="s">
        <v>15</v>
      </c>
      <c r="D638" s="16">
        <v>8</v>
      </c>
      <c r="E638" s="8" t="s">
        <v>7</v>
      </c>
      <c r="F638" s="8" t="s">
        <v>4</v>
      </c>
      <c r="G638" s="51">
        <v>25820467</v>
      </c>
      <c r="H638" s="51">
        <v>18442665</v>
      </c>
      <c r="I638" s="6" t="s">
        <v>1660</v>
      </c>
      <c r="J638" s="10">
        <v>96</v>
      </c>
      <c r="K638" s="10" t="s">
        <v>1050</v>
      </c>
      <c r="L638" s="64" t="s">
        <v>10</v>
      </c>
      <c r="M638" s="58" t="s">
        <v>1365</v>
      </c>
      <c r="N638" s="58">
        <v>3494520</v>
      </c>
      <c r="O638" s="58" t="s">
        <v>973</v>
      </c>
    </row>
    <row r="639" spans="1:15" x14ac:dyDescent="0.25">
      <c r="A639" s="5">
        <v>80111600</v>
      </c>
      <c r="B639" s="54" t="s">
        <v>1342</v>
      </c>
      <c r="C639" s="15" t="s">
        <v>15</v>
      </c>
      <c r="D639" s="16">
        <v>8</v>
      </c>
      <c r="E639" s="8" t="s">
        <v>7</v>
      </c>
      <c r="F639" s="8" t="s">
        <v>4</v>
      </c>
      <c r="G639" s="51">
        <v>27627000</v>
      </c>
      <c r="H639" s="51">
        <v>17266610</v>
      </c>
      <c r="I639" s="6" t="s">
        <v>1661</v>
      </c>
      <c r="J639" s="10">
        <v>82</v>
      </c>
      <c r="K639" s="10" t="s">
        <v>1050</v>
      </c>
      <c r="L639" s="64" t="s">
        <v>10</v>
      </c>
      <c r="M639" s="58" t="s">
        <v>1365</v>
      </c>
      <c r="N639" s="58">
        <v>3494520</v>
      </c>
      <c r="O639" s="58" t="s">
        <v>973</v>
      </c>
    </row>
    <row r="640" spans="1:15" x14ac:dyDescent="0.25">
      <c r="A640" s="5">
        <v>80111600</v>
      </c>
      <c r="B640" s="54" t="s">
        <v>1343</v>
      </c>
      <c r="C640" s="15" t="s">
        <v>15</v>
      </c>
      <c r="D640" s="16">
        <v>8</v>
      </c>
      <c r="E640" s="8" t="s">
        <v>7</v>
      </c>
      <c r="F640" s="8" t="s">
        <v>4</v>
      </c>
      <c r="G640" s="51">
        <v>20528000</v>
      </c>
      <c r="H640" s="51">
        <v>12829680</v>
      </c>
      <c r="I640" s="6" t="s">
        <v>1662</v>
      </c>
      <c r="J640" s="10">
        <v>101</v>
      </c>
      <c r="K640" s="10" t="s">
        <v>1050</v>
      </c>
      <c r="L640" s="64" t="s">
        <v>10</v>
      </c>
      <c r="M640" s="58" t="s">
        <v>1365</v>
      </c>
      <c r="N640" s="58">
        <v>3494520</v>
      </c>
      <c r="O640" s="58" t="s">
        <v>973</v>
      </c>
    </row>
    <row r="641" spans="1:15" x14ac:dyDescent="0.25">
      <c r="A641" s="5">
        <v>80111600</v>
      </c>
      <c r="B641" s="54" t="s">
        <v>1060</v>
      </c>
      <c r="C641" s="15" t="s">
        <v>15</v>
      </c>
      <c r="D641" s="16">
        <v>8</v>
      </c>
      <c r="E641" s="8" t="s">
        <v>7</v>
      </c>
      <c r="F641" s="8" t="s">
        <v>4</v>
      </c>
      <c r="G641" s="51">
        <v>20528000</v>
      </c>
      <c r="H641" s="51">
        <v>12829680</v>
      </c>
      <c r="I641" s="6" t="s">
        <v>1663</v>
      </c>
      <c r="J641" s="10">
        <v>88</v>
      </c>
      <c r="K641" s="10" t="s">
        <v>1050</v>
      </c>
      <c r="L641" s="64" t="s">
        <v>10</v>
      </c>
      <c r="M641" s="58" t="s">
        <v>1365</v>
      </c>
      <c r="N641" s="58">
        <v>3494520</v>
      </c>
      <c r="O641" s="58" t="s">
        <v>973</v>
      </c>
    </row>
    <row r="642" spans="1:15" x14ac:dyDescent="0.25">
      <c r="A642" s="5">
        <v>80111600</v>
      </c>
      <c r="B642" s="54" t="s">
        <v>1344</v>
      </c>
      <c r="C642" s="15" t="s">
        <v>15</v>
      </c>
      <c r="D642" s="16">
        <v>5</v>
      </c>
      <c r="E642" s="8" t="s">
        <v>7</v>
      </c>
      <c r="F642" s="8" t="s">
        <v>4</v>
      </c>
      <c r="G642" s="51">
        <v>42766000</v>
      </c>
      <c r="H642" s="51">
        <v>42765600</v>
      </c>
      <c r="I642" s="6" t="s">
        <v>1664</v>
      </c>
      <c r="J642" s="10">
        <v>66</v>
      </c>
      <c r="K642" s="10" t="s">
        <v>1050</v>
      </c>
      <c r="L642" s="64" t="s">
        <v>10</v>
      </c>
      <c r="M642" s="58" t="s">
        <v>1365</v>
      </c>
      <c r="N642" s="58">
        <v>3494520</v>
      </c>
      <c r="O642" s="58" t="s">
        <v>973</v>
      </c>
    </row>
    <row r="643" spans="1:15" x14ac:dyDescent="0.25">
      <c r="A643" s="5">
        <v>80111600</v>
      </c>
      <c r="B643" s="54" t="s">
        <v>1345</v>
      </c>
      <c r="C643" s="15" t="s">
        <v>15</v>
      </c>
      <c r="D643" s="16">
        <v>8</v>
      </c>
      <c r="E643" s="8" t="s">
        <v>7</v>
      </c>
      <c r="F643" s="8" t="s">
        <v>4</v>
      </c>
      <c r="G643" s="51">
        <v>48653030</v>
      </c>
      <c r="H643" s="51">
        <v>37419900</v>
      </c>
      <c r="I643" s="6" t="s">
        <v>1665</v>
      </c>
      <c r="J643" s="10">
        <v>121</v>
      </c>
      <c r="K643" s="10" t="s">
        <v>1050</v>
      </c>
      <c r="L643" s="64" t="s">
        <v>10</v>
      </c>
      <c r="M643" s="58" t="s">
        <v>1365</v>
      </c>
      <c r="N643" s="58">
        <v>3494520</v>
      </c>
      <c r="O643" s="58" t="s">
        <v>973</v>
      </c>
    </row>
    <row r="644" spans="1:15" x14ac:dyDescent="0.25">
      <c r="A644" s="5">
        <v>80111600</v>
      </c>
      <c r="B644" s="54" t="s">
        <v>1346</v>
      </c>
      <c r="C644" s="15" t="s">
        <v>15</v>
      </c>
      <c r="D644" s="16">
        <v>5</v>
      </c>
      <c r="E644" s="8" t="s">
        <v>7</v>
      </c>
      <c r="F644" s="8" t="s">
        <v>4</v>
      </c>
      <c r="G644" s="51">
        <v>29936320</v>
      </c>
      <c r="H644" s="51">
        <v>25659360</v>
      </c>
      <c r="I644" s="6" t="s">
        <v>1666</v>
      </c>
      <c r="J644" s="10">
        <v>98</v>
      </c>
      <c r="K644" s="10" t="s">
        <v>1050</v>
      </c>
      <c r="L644" s="64" t="s">
        <v>10</v>
      </c>
      <c r="M644" s="58" t="s">
        <v>1365</v>
      </c>
      <c r="N644" s="58">
        <v>3494520</v>
      </c>
      <c r="O644" s="58" t="s">
        <v>973</v>
      </c>
    </row>
    <row r="645" spans="1:15" x14ac:dyDescent="0.25">
      <c r="A645" s="5">
        <v>80111600</v>
      </c>
      <c r="B645" s="54" t="s">
        <v>1347</v>
      </c>
      <c r="C645" s="15" t="s">
        <v>15</v>
      </c>
      <c r="D645" s="16">
        <v>8</v>
      </c>
      <c r="E645" s="8" t="s">
        <v>7</v>
      </c>
      <c r="F645" s="8" t="s">
        <v>4</v>
      </c>
      <c r="G645" s="51">
        <v>48646590</v>
      </c>
      <c r="H645" s="51">
        <v>34747050</v>
      </c>
      <c r="I645" s="6" t="s">
        <v>1667</v>
      </c>
      <c r="J645" s="10">
        <v>120</v>
      </c>
      <c r="K645" s="10" t="s">
        <v>1050</v>
      </c>
      <c r="L645" s="64" t="s">
        <v>10</v>
      </c>
      <c r="M645" s="58" t="s">
        <v>1365</v>
      </c>
      <c r="N645" s="58">
        <v>3494520</v>
      </c>
      <c r="O645" s="58" t="s">
        <v>973</v>
      </c>
    </row>
    <row r="646" spans="1:15" x14ac:dyDescent="0.25">
      <c r="A646" s="5">
        <v>80111600</v>
      </c>
      <c r="B646" s="54" t="s">
        <v>1348</v>
      </c>
      <c r="C646" s="15" t="s">
        <v>15</v>
      </c>
      <c r="D646" s="16">
        <v>6</v>
      </c>
      <c r="E646" s="8" t="s">
        <v>7</v>
      </c>
      <c r="F646" s="8" t="s">
        <v>4</v>
      </c>
      <c r="G646" s="51">
        <v>37420020</v>
      </c>
      <c r="H646" s="51">
        <v>37419900</v>
      </c>
      <c r="I646" s="6" t="s">
        <v>1668</v>
      </c>
      <c r="J646" s="10">
        <v>146</v>
      </c>
      <c r="K646" s="10" t="s">
        <v>1050</v>
      </c>
      <c r="L646" s="64" t="s">
        <v>10</v>
      </c>
      <c r="M646" s="58" t="s">
        <v>1365</v>
      </c>
      <c r="N646" s="58">
        <v>3494520</v>
      </c>
      <c r="O646" s="58" t="s">
        <v>973</v>
      </c>
    </row>
    <row r="647" spans="1:15" x14ac:dyDescent="0.25">
      <c r="A647" s="5">
        <v>80111600</v>
      </c>
      <c r="B647" s="54" t="s">
        <v>1439</v>
      </c>
      <c r="C647" s="15" t="s">
        <v>15</v>
      </c>
      <c r="D647" s="16">
        <v>8</v>
      </c>
      <c r="E647" s="8" t="s">
        <v>7</v>
      </c>
      <c r="F647" s="8" t="s">
        <v>4</v>
      </c>
      <c r="G647" s="51">
        <v>52388020</v>
      </c>
      <c r="H647" s="51">
        <v>37419900</v>
      </c>
      <c r="I647" s="6" t="s">
        <v>481</v>
      </c>
      <c r="J647" s="10">
        <v>102</v>
      </c>
      <c r="K647" s="10" t="s">
        <v>1050</v>
      </c>
      <c r="L647" s="64" t="s">
        <v>10</v>
      </c>
      <c r="M647" s="58" t="s">
        <v>1365</v>
      </c>
      <c r="N647" s="58">
        <v>3494520</v>
      </c>
      <c r="O647" s="58" t="s">
        <v>973</v>
      </c>
    </row>
    <row r="648" spans="1:15" x14ac:dyDescent="0.25">
      <c r="A648" s="5">
        <v>80111600</v>
      </c>
      <c r="B648" s="54" t="s">
        <v>1043</v>
      </c>
      <c r="C648" s="15" t="s">
        <v>15</v>
      </c>
      <c r="D648" s="16">
        <v>8</v>
      </c>
      <c r="E648" s="8" t="s">
        <v>7</v>
      </c>
      <c r="F648" s="8" t="s">
        <v>4</v>
      </c>
      <c r="G648" s="51">
        <v>17962064</v>
      </c>
      <c r="H648" s="51">
        <v>12829680</v>
      </c>
      <c r="I648" s="6" t="s">
        <v>1669</v>
      </c>
      <c r="J648" s="10">
        <v>161</v>
      </c>
      <c r="K648" s="10" t="s">
        <v>1050</v>
      </c>
      <c r="L648" s="64" t="s">
        <v>10</v>
      </c>
      <c r="M648" s="58" t="s">
        <v>1365</v>
      </c>
      <c r="N648" s="58">
        <v>3494520</v>
      </c>
      <c r="O648" s="58" t="s">
        <v>973</v>
      </c>
    </row>
    <row r="649" spans="1:15" x14ac:dyDescent="0.25">
      <c r="A649" s="5">
        <v>80111600</v>
      </c>
      <c r="B649" s="54" t="s">
        <v>1059</v>
      </c>
      <c r="C649" s="15" t="s">
        <v>15</v>
      </c>
      <c r="D649" s="16">
        <v>8</v>
      </c>
      <c r="E649" s="8" t="s">
        <v>7</v>
      </c>
      <c r="F649" s="8" t="s">
        <v>4</v>
      </c>
      <c r="G649" s="51">
        <v>11900000</v>
      </c>
      <c r="H649" s="51">
        <v>8500000</v>
      </c>
      <c r="I649" s="6" t="s">
        <v>1670</v>
      </c>
      <c r="J649" s="10">
        <v>67</v>
      </c>
      <c r="K649" s="10" t="s">
        <v>1050</v>
      </c>
      <c r="L649" s="64" t="s">
        <v>10</v>
      </c>
      <c r="M649" s="58" t="s">
        <v>1365</v>
      </c>
      <c r="N649" s="58">
        <v>3494520</v>
      </c>
      <c r="O649" s="58" t="s">
        <v>973</v>
      </c>
    </row>
    <row r="650" spans="1:15" x14ac:dyDescent="0.25">
      <c r="A650" s="5">
        <v>80111600</v>
      </c>
      <c r="B650" s="54" t="s">
        <v>1349</v>
      </c>
      <c r="C650" s="15" t="s">
        <v>15</v>
      </c>
      <c r="D650" s="16">
        <v>4.5</v>
      </c>
      <c r="E650" s="8" t="s">
        <v>7</v>
      </c>
      <c r="F650" s="8" t="s">
        <v>4</v>
      </c>
      <c r="G650" s="51">
        <v>14541000</v>
      </c>
      <c r="H650" s="51">
        <v>14192834</v>
      </c>
      <c r="I650" s="6" t="s">
        <v>1671</v>
      </c>
      <c r="J650" s="10">
        <v>113</v>
      </c>
      <c r="K650" s="10" t="s">
        <v>1050</v>
      </c>
      <c r="L650" s="64" t="s">
        <v>10</v>
      </c>
      <c r="M650" s="58" t="s">
        <v>1365</v>
      </c>
      <c r="N650" s="58">
        <v>3494520</v>
      </c>
      <c r="O650" s="58" t="s">
        <v>973</v>
      </c>
    </row>
    <row r="651" spans="1:15" x14ac:dyDescent="0.25">
      <c r="A651" s="5">
        <v>80111600</v>
      </c>
      <c r="B651" s="54" t="s">
        <v>1350</v>
      </c>
      <c r="C651" s="15" t="s">
        <v>15</v>
      </c>
      <c r="D651" s="16">
        <v>8</v>
      </c>
      <c r="E651" s="8" t="s">
        <v>7</v>
      </c>
      <c r="F651" s="8" t="s">
        <v>4</v>
      </c>
      <c r="G651" s="51">
        <v>36596905</v>
      </c>
      <c r="H651" s="51">
        <v>26140475</v>
      </c>
      <c r="I651" s="6" t="s">
        <v>512</v>
      </c>
      <c r="J651" s="10">
        <v>140</v>
      </c>
      <c r="K651" s="10" t="s">
        <v>1050</v>
      </c>
      <c r="L651" s="64" t="s">
        <v>10</v>
      </c>
      <c r="M651" s="58" t="s">
        <v>1365</v>
      </c>
      <c r="N651" s="58">
        <v>3494520</v>
      </c>
      <c r="O651" s="58" t="s">
        <v>973</v>
      </c>
    </row>
    <row r="652" spans="1:15" x14ac:dyDescent="0.25">
      <c r="A652" s="5">
        <v>80111600</v>
      </c>
      <c r="B652" s="54" t="s">
        <v>1351</v>
      </c>
      <c r="C652" s="15" t="s">
        <v>15</v>
      </c>
      <c r="D652" s="16">
        <v>4</v>
      </c>
      <c r="E652" s="8" t="s">
        <v>7</v>
      </c>
      <c r="F652" s="8" t="s">
        <v>4</v>
      </c>
      <c r="G652" s="51">
        <v>10264000</v>
      </c>
      <c r="H652" s="51">
        <v>10263744</v>
      </c>
      <c r="I652" s="6" t="s">
        <v>1672</v>
      </c>
      <c r="J652" s="10">
        <v>144</v>
      </c>
      <c r="K652" s="10" t="s">
        <v>1050</v>
      </c>
      <c r="L652" s="64" t="s">
        <v>10</v>
      </c>
      <c r="M652" s="58" t="s">
        <v>1365</v>
      </c>
      <c r="N652" s="58">
        <v>3494520</v>
      </c>
      <c r="O652" s="58" t="s">
        <v>973</v>
      </c>
    </row>
    <row r="653" spans="1:15" x14ac:dyDescent="0.25">
      <c r="A653" s="5">
        <v>80111600</v>
      </c>
      <c r="B653" s="54" t="s">
        <v>1051</v>
      </c>
      <c r="C653" s="15" t="s">
        <v>15</v>
      </c>
      <c r="D653" s="16">
        <v>8</v>
      </c>
      <c r="E653" s="8" t="s">
        <v>7</v>
      </c>
      <c r="F653" s="8" t="s">
        <v>4</v>
      </c>
      <c r="G653" s="51">
        <v>25820467</v>
      </c>
      <c r="H653" s="51">
        <v>18442665</v>
      </c>
      <c r="I653" s="6" t="s">
        <v>1673</v>
      </c>
      <c r="J653" s="10">
        <v>68</v>
      </c>
      <c r="K653" s="10" t="s">
        <v>1050</v>
      </c>
      <c r="L653" s="64" t="s">
        <v>10</v>
      </c>
      <c r="M653" s="58" t="s">
        <v>1365</v>
      </c>
      <c r="N653" s="58">
        <v>3494520</v>
      </c>
      <c r="O653" s="58" t="s">
        <v>973</v>
      </c>
    </row>
    <row r="654" spans="1:15" x14ac:dyDescent="0.25">
      <c r="A654" s="5">
        <v>80111600</v>
      </c>
      <c r="B654" s="54" t="s">
        <v>1352</v>
      </c>
      <c r="C654" s="15" t="s">
        <v>15</v>
      </c>
      <c r="D654" s="16">
        <v>8</v>
      </c>
      <c r="E654" s="8" t="s">
        <v>7</v>
      </c>
      <c r="F654" s="8" t="s">
        <v>4</v>
      </c>
      <c r="G654" s="51">
        <v>40476362</v>
      </c>
      <c r="H654" s="51">
        <v>32074200</v>
      </c>
      <c r="I654" s="6" t="s">
        <v>1798</v>
      </c>
      <c r="J654" s="10">
        <v>346</v>
      </c>
      <c r="K654" s="10" t="s">
        <v>1050</v>
      </c>
      <c r="L654" s="64" t="s">
        <v>10</v>
      </c>
      <c r="M654" s="58" t="s">
        <v>1365</v>
      </c>
      <c r="N654" s="58">
        <v>3494520</v>
      </c>
      <c r="O654" s="58" t="s">
        <v>973</v>
      </c>
    </row>
    <row r="655" spans="1:15" x14ac:dyDescent="0.25">
      <c r="A655" s="5">
        <v>80111600</v>
      </c>
      <c r="B655" s="54" t="s">
        <v>1353</v>
      </c>
      <c r="C655" s="15" t="s">
        <v>15</v>
      </c>
      <c r="D655" s="16">
        <v>8</v>
      </c>
      <c r="E655" s="8" t="s">
        <v>7</v>
      </c>
      <c r="F655" s="8" t="s">
        <v>4</v>
      </c>
      <c r="G655" s="51">
        <v>12723375</v>
      </c>
      <c r="H655" s="51">
        <v>9087690</v>
      </c>
      <c r="I655" s="6" t="s">
        <v>1799</v>
      </c>
      <c r="J655" s="10">
        <v>362</v>
      </c>
      <c r="K655" s="10" t="s">
        <v>1050</v>
      </c>
      <c r="L655" s="64" t="s">
        <v>10</v>
      </c>
      <c r="M655" s="58" t="s">
        <v>1365</v>
      </c>
      <c r="N655" s="58">
        <v>3494520</v>
      </c>
      <c r="O655" s="58" t="s">
        <v>973</v>
      </c>
    </row>
    <row r="656" spans="1:15" x14ac:dyDescent="0.25">
      <c r="A656" s="5">
        <v>80111600</v>
      </c>
      <c r="B656" s="54" t="s">
        <v>1267</v>
      </c>
      <c r="C656" s="15" t="s">
        <v>15</v>
      </c>
      <c r="D656" s="16">
        <v>8</v>
      </c>
      <c r="E656" s="8" t="s">
        <v>7</v>
      </c>
      <c r="F656" s="8" t="s">
        <v>4</v>
      </c>
      <c r="G656" s="51">
        <v>41696740</v>
      </c>
      <c r="H656" s="51">
        <v>32074200</v>
      </c>
      <c r="I656" s="6" t="s">
        <v>499</v>
      </c>
      <c r="J656" s="10">
        <v>181</v>
      </c>
      <c r="K656" s="10" t="s">
        <v>1050</v>
      </c>
      <c r="L656" s="64" t="s">
        <v>10</v>
      </c>
      <c r="M656" s="58" t="s">
        <v>1365</v>
      </c>
      <c r="N656" s="58">
        <v>3494520</v>
      </c>
      <c r="O656" s="58" t="s">
        <v>973</v>
      </c>
    </row>
    <row r="657" spans="1:15" x14ac:dyDescent="0.25">
      <c r="A657" s="5">
        <v>80111600</v>
      </c>
      <c r="B657" s="54" t="s">
        <v>1354</v>
      </c>
      <c r="C657" s="15" t="s">
        <v>15</v>
      </c>
      <c r="D657" s="16">
        <v>8</v>
      </c>
      <c r="E657" s="8" t="s">
        <v>7</v>
      </c>
      <c r="F657" s="8" t="s">
        <v>4</v>
      </c>
      <c r="G657" s="51">
        <v>41162730</v>
      </c>
      <c r="H657" s="51">
        <v>29401350</v>
      </c>
      <c r="I657" s="6" t="s">
        <v>523</v>
      </c>
      <c r="J657" s="10">
        <v>50</v>
      </c>
      <c r="K657" s="10" t="s">
        <v>1050</v>
      </c>
      <c r="L657" s="64" t="s">
        <v>10</v>
      </c>
      <c r="M657" s="58" t="s">
        <v>1365</v>
      </c>
      <c r="N657" s="58">
        <v>3494520</v>
      </c>
      <c r="O657" s="58" t="s">
        <v>973</v>
      </c>
    </row>
    <row r="658" spans="1:15" x14ac:dyDescent="0.25">
      <c r="A658" s="5">
        <v>80111600</v>
      </c>
      <c r="B658" s="54" t="s">
        <v>1355</v>
      </c>
      <c r="C658" s="15" t="s">
        <v>15</v>
      </c>
      <c r="D658" s="16">
        <v>8</v>
      </c>
      <c r="E658" s="8" t="s">
        <v>7</v>
      </c>
      <c r="F658" s="8" t="s">
        <v>4</v>
      </c>
      <c r="G658" s="51">
        <v>24173678</v>
      </c>
      <c r="H658" s="51">
        <v>17266610</v>
      </c>
      <c r="I658" s="6" t="s">
        <v>1674</v>
      </c>
      <c r="J658" s="10">
        <v>56</v>
      </c>
      <c r="K658" s="10" t="s">
        <v>1050</v>
      </c>
      <c r="L658" s="64" t="s">
        <v>10</v>
      </c>
      <c r="M658" s="58" t="s">
        <v>1365</v>
      </c>
      <c r="N658" s="58">
        <v>3494520</v>
      </c>
      <c r="O658" s="58" t="s">
        <v>973</v>
      </c>
    </row>
    <row r="659" spans="1:15" x14ac:dyDescent="0.25">
      <c r="A659" s="5">
        <v>80111600</v>
      </c>
      <c r="B659" s="54" t="s">
        <v>1354</v>
      </c>
      <c r="C659" s="15" t="s">
        <v>15</v>
      </c>
      <c r="D659" s="16">
        <v>8</v>
      </c>
      <c r="E659" s="8" t="s">
        <v>7</v>
      </c>
      <c r="F659" s="8" t="s">
        <v>4</v>
      </c>
      <c r="G659" s="51">
        <v>29936440</v>
      </c>
      <c r="H659" s="51">
        <v>21382800</v>
      </c>
      <c r="I659" s="6" t="s">
        <v>1675</v>
      </c>
      <c r="J659" s="10">
        <v>209</v>
      </c>
      <c r="K659" s="10" t="s">
        <v>1050</v>
      </c>
      <c r="L659" s="64" t="s">
        <v>10</v>
      </c>
      <c r="M659" s="58" t="s">
        <v>1365</v>
      </c>
      <c r="N659" s="58">
        <v>3494520</v>
      </c>
      <c r="O659" s="58" t="s">
        <v>973</v>
      </c>
    </row>
    <row r="660" spans="1:15" x14ac:dyDescent="0.25">
      <c r="A660" s="5">
        <v>80111600</v>
      </c>
      <c r="B660" s="54" t="s">
        <v>1356</v>
      </c>
      <c r="C660" s="15" t="s">
        <v>15</v>
      </c>
      <c r="D660" s="16">
        <v>8</v>
      </c>
      <c r="E660" s="8" t="s">
        <v>7</v>
      </c>
      <c r="F660" s="8" t="s">
        <v>4</v>
      </c>
      <c r="G660" s="51">
        <v>25820467</v>
      </c>
      <c r="H660" s="51">
        <v>18442665</v>
      </c>
      <c r="I660" s="6" t="s">
        <v>1676</v>
      </c>
      <c r="J660" s="10">
        <v>170</v>
      </c>
      <c r="K660" s="10" t="s">
        <v>1050</v>
      </c>
      <c r="L660" s="64" t="s">
        <v>10</v>
      </c>
      <c r="M660" s="58" t="s">
        <v>1365</v>
      </c>
      <c r="N660" s="58">
        <v>3494520</v>
      </c>
      <c r="O660" s="58" t="s">
        <v>973</v>
      </c>
    </row>
    <row r="661" spans="1:15" x14ac:dyDescent="0.25">
      <c r="A661" s="5">
        <v>80111600</v>
      </c>
      <c r="B661" s="54" t="s">
        <v>1357</v>
      </c>
      <c r="C661" s="15" t="s">
        <v>15</v>
      </c>
      <c r="D661" s="16">
        <v>8</v>
      </c>
      <c r="E661" s="8" t="s">
        <v>7</v>
      </c>
      <c r="F661" s="8" t="s">
        <v>4</v>
      </c>
      <c r="G661" s="51">
        <v>24173678</v>
      </c>
      <c r="H661" s="51">
        <v>17266610</v>
      </c>
      <c r="I661" s="6" t="s">
        <v>1677</v>
      </c>
      <c r="J661" s="10">
        <v>57</v>
      </c>
      <c r="K661" s="10" t="s">
        <v>1050</v>
      </c>
      <c r="L661" s="64" t="s">
        <v>10</v>
      </c>
      <c r="M661" s="58" t="s">
        <v>1365</v>
      </c>
      <c r="N661" s="58">
        <v>3494520</v>
      </c>
      <c r="O661" s="58" t="s">
        <v>973</v>
      </c>
    </row>
    <row r="662" spans="1:15" x14ac:dyDescent="0.25">
      <c r="A662" s="5">
        <v>80111600</v>
      </c>
      <c r="B662" s="54" t="s">
        <v>1358</v>
      </c>
      <c r="C662" s="15" t="s">
        <v>15</v>
      </c>
      <c r="D662" s="16">
        <v>8</v>
      </c>
      <c r="E662" s="8" t="s">
        <v>7</v>
      </c>
      <c r="F662" s="8" t="s">
        <v>4</v>
      </c>
      <c r="G662" s="51">
        <v>29936440</v>
      </c>
      <c r="H662" s="51">
        <v>21382800</v>
      </c>
      <c r="I662" s="6" t="s">
        <v>1678</v>
      </c>
      <c r="J662" s="10">
        <v>104</v>
      </c>
      <c r="K662" s="10" t="s">
        <v>1050</v>
      </c>
      <c r="L662" s="64" t="s">
        <v>10</v>
      </c>
      <c r="M662" s="58" t="s">
        <v>1365</v>
      </c>
      <c r="N662" s="58">
        <v>3494520</v>
      </c>
      <c r="O662" s="58" t="s">
        <v>973</v>
      </c>
    </row>
    <row r="663" spans="1:15" x14ac:dyDescent="0.25">
      <c r="A663" s="5">
        <v>80111600</v>
      </c>
      <c r="B663" s="54" t="s">
        <v>1359</v>
      </c>
      <c r="C663" s="15" t="s">
        <v>15</v>
      </c>
      <c r="D663" s="16">
        <v>8</v>
      </c>
      <c r="E663" s="8" t="s">
        <v>7</v>
      </c>
      <c r="F663" s="8" t="s">
        <v>4</v>
      </c>
      <c r="G663" s="51">
        <v>24173678</v>
      </c>
      <c r="H663" s="51">
        <v>17266610</v>
      </c>
      <c r="I663" s="6" t="s">
        <v>1679</v>
      </c>
      <c r="J663" s="10">
        <v>56</v>
      </c>
      <c r="K663" s="10" t="s">
        <v>1050</v>
      </c>
      <c r="L663" s="64" t="s">
        <v>10</v>
      </c>
      <c r="M663" s="58" t="s">
        <v>1365</v>
      </c>
      <c r="N663" s="58">
        <v>3494520</v>
      </c>
      <c r="O663" s="58" t="s">
        <v>973</v>
      </c>
    </row>
    <row r="664" spans="1:15" x14ac:dyDescent="0.25">
      <c r="A664" s="5">
        <v>80111600</v>
      </c>
      <c r="B664" s="54" t="s">
        <v>1359</v>
      </c>
      <c r="C664" s="15" t="s">
        <v>15</v>
      </c>
      <c r="D664" s="16">
        <v>8</v>
      </c>
      <c r="E664" s="8" t="s">
        <v>7</v>
      </c>
      <c r="F664" s="8" t="s">
        <v>4</v>
      </c>
      <c r="G664" s="51">
        <v>24173678</v>
      </c>
      <c r="H664" s="51">
        <v>17266610</v>
      </c>
      <c r="I664" s="6" t="s">
        <v>1680</v>
      </c>
      <c r="J664" s="10">
        <v>219</v>
      </c>
      <c r="K664" s="10" t="s">
        <v>1050</v>
      </c>
      <c r="L664" s="64" t="s">
        <v>10</v>
      </c>
      <c r="M664" s="58" t="s">
        <v>1365</v>
      </c>
      <c r="N664" s="58">
        <v>3494520</v>
      </c>
      <c r="O664" s="58" t="s">
        <v>973</v>
      </c>
    </row>
    <row r="665" spans="1:15" x14ac:dyDescent="0.25">
      <c r="A665" s="5">
        <v>80111600</v>
      </c>
      <c r="B665" s="54" t="s">
        <v>1360</v>
      </c>
      <c r="C665" s="15" t="s">
        <v>15</v>
      </c>
      <c r="D665" s="16">
        <v>5</v>
      </c>
      <c r="E665" s="8" t="s">
        <v>7</v>
      </c>
      <c r="F665" s="8" t="s">
        <v>4</v>
      </c>
      <c r="G665" s="51">
        <v>42766000</v>
      </c>
      <c r="H665" s="51">
        <v>42765600</v>
      </c>
      <c r="I665" s="6" t="s">
        <v>1681</v>
      </c>
      <c r="J665" s="10">
        <v>171</v>
      </c>
      <c r="K665" s="10" t="s">
        <v>1050</v>
      </c>
      <c r="L665" s="64" t="s">
        <v>10</v>
      </c>
      <c r="M665" s="58" t="s">
        <v>1365</v>
      </c>
      <c r="N665" s="58">
        <v>3494520</v>
      </c>
      <c r="O665" s="58" t="s">
        <v>973</v>
      </c>
    </row>
    <row r="666" spans="1:15" x14ac:dyDescent="0.25">
      <c r="A666" s="5">
        <v>80111600</v>
      </c>
      <c r="B666" s="54" t="s">
        <v>1354</v>
      </c>
      <c r="C666" s="15" t="s">
        <v>15</v>
      </c>
      <c r="D666" s="16">
        <v>8</v>
      </c>
      <c r="E666" s="8" t="s">
        <v>7</v>
      </c>
      <c r="F666" s="8" t="s">
        <v>4</v>
      </c>
      <c r="G666" s="51">
        <v>29936440</v>
      </c>
      <c r="H666" s="51">
        <v>21382800</v>
      </c>
      <c r="I666" s="6" t="s">
        <v>1682</v>
      </c>
      <c r="J666" s="10">
        <v>265</v>
      </c>
      <c r="K666" s="10" t="s">
        <v>1050</v>
      </c>
      <c r="L666" s="64" t="s">
        <v>10</v>
      </c>
      <c r="M666" s="58" t="s">
        <v>1365</v>
      </c>
      <c r="N666" s="58">
        <v>3494520</v>
      </c>
      <c r="O666" s="58" t="s">
        <v>973</v>
      </c>
    </row>
    <row r="667" spans="1:15" x14ac:dyDescent="0.25">
      <c r="A667" s="5">
        <v>80111600</v>
      </c>
      <c r="B667" s="54" t="s">
        <v>1718</v>
      </c>
      <c r="C667" s="15" t="s">
        <v>18</v>
      </c>
      <c r="D667" s="16">
        <v>8</v>
      </c>
      <c r="E667" s="8" t="s">
        <v>7</v>
      </c>
      <c r="F667" s="8" t="s">
        <v>4</v>
      </c>
      <c r="G667" s="51">
        <v>21389000</v>
      </c>
      <c r="H667" s="51">
        <v>20527488</v>
      </c>
      <c r="I667" s="6" t="s">
        <v>1998</v>
      </c>
      <c r="J667" s="10" t="s">
        <v>1999</v>
      </c>
      <c r="K667" s="10" t="s">
        <v>1050</v>
      </c>
      <c r="L667" s="64" t="s">
        <v>10</v>
      </c>
      <c r="M667" s="58" t="s">
        <v>1365</v>
      </c>
      <c r="N667" s="58">
        <v>3494520</v>
      </c>
      <c r="O667" s="58" t="s">
        <v>973</v>
      </c>
    </row>
    <row r="668" spans="1:15" x14ac:dyDescent="0.25">
      <c r="A668" s="5">
        <v>80111600</v>
      </c>
      <c r="B668" s="54" t="s">
        <v>1361</v>
      </c>
      <c r="C668" s="15" t="s">
        <v>15</v>
      </c>
      <c r="D668" s="16">
        <v>8</v>
      </c>
      <c r="E668" s="8" t="s">
        <v>7</v>
      </c>
      <c r="F668" s="8" t="s">
        <v>4</v>
      </c>
      <c r="G668" s="51">
        <v>17962074</v>
      </c>
      <c r="H668" s="51">
        <v>12829630</v>
      </c>
      <c r="I668" s="6" t="s">
        <v>1683</v>
      </c>
      <c r="J668" s="10">
        <v>53</v>
      </c>
      <c r="K668" s="10" t="s">
        <v>1050</v>
      </c>
      <c r="L668" s="64" t="s">
        <v>10</v>
      </c>
      <c r="M668" s="58" t="s">
        <v>1365</v>
      </c>
      <c r="N668" s="58">
        <v>3494520</v>
      </c>
      <c r="O668" s="58" t="s">
        <v>973</v>
      </c>
    </row>
    <row r="669" spans="1:15" x14ac:dyDescent="0.25">
      <c r="A669" s="5">
        <v>92101501</v>
      </c>
      <c r="B669" s="54" t="s">
        <v>1379</v>
      </c>
      <c r="C669" s="15" t="s">
        <v>15</v>
      </c>
      <c r="D669" s="16">
        <v>2</v>
      </c>
      <c r="E669" s="8" t="s">
        <v>9</v>
      </c>
      <c r="F669" s="8" t="s">
        <v>4</v>
      </c>
      <c r="G669" s="51">
        <v>44400000</v>
      </c>
      <c r="H669" s="51">
        <v>44400000</v>
      </c>
      <c r="I669" s="6" t="s">
        <v>898</v>
      </c>
      <c r="J669" s="10">
        <v>329</v>
      </c>
      <c r="K669" s="10" t="s">
        <v>1050</v>
      </c>
      <c r="L669" s="64" t="s">
        <v>10</v>
      </c>
      <c r="M669" s="58" t="s">
        <v>1365</v>
      </c>
      <c r="N669" s="58">
        <v>3494520</v>
      </c>
      <c r="O669" s="58" t="s">
        <v>973</v>
      </c>
    </row>
    <row r="670" spans="1:15" x14ac:dyDescent="0.25">
      <c r="A670" s="5">
        <v>12352104</v>
      </c>
      <c r="B670" s="54" t="s">
        <v>1440</v>
      </c>
      <c r="C670" s="15" t="s">
        <v>16</v>
      </c>
      <c r="D670" s="16">
        <v>1</v>
      </c>
      <c r="E670" s="8" t="s">
        <v>1362</v>
      </c>
      <c r="F670" s="8" t="s">
        <v>4</v>
      </c>
      <c r="G670" s="51">
        <v>4000000</v>
      </c>
      <c r="H670" s="51">
        <v>4000000</v>
      </c>
      <c r="I670" s="6" t="s">
        <v>1800</v>
      </c>
      <c r="J670" s="10" t="s">
        <v>1801</v>
      </c>
      <c r="K670" s="10" t="s">
        <v>1050</v>
      </c>
      <c r="L670" s="64" t="s">
        <v>10</v>
      </c>
      <c r="M670" s="58" t="s">
        <v>1365</v>
      </c>
      <c r="N670" s="58">
        <v>3494520</v>
      </c>
      <c r="O670" s="58" t="s">
        <v>973</v>
      </c>
    </row>
    <row r="671" spans="1:15" x14ac:dyDescent="0.25">
      <c r="A671" s="5">
        <v>76111500</v>
      </c>
      <c r="B671" s="54" t="s">
        <v>1719</v>
      </c>
      <c r="C671" s="15" t="s">
        <v>16</v>
      </c>
      <c r="D671" s="16">
        <v>1</v>
      </c>
      <c r="E671" s="8" t="s">
        <v>7</v>
      </c>
      <c r="F671" s="8" t="s">
        <v>4</v>
      </c>
      <c r="G671" s="51">
        <v>7000000</v>
      </c>
      <c r="H671" s="51">
        <v>7000000</v>
      </c>
      <c r="I671" s="6" t="s">
        <v>1802</v>
      </c>
      <c r="J671" s="10">
        <v>319</v>
      </c>
      <c r="K671" s="10" t="s">
        <v>1050</v>
      </c>
      <c r="L671" s="64" t="s">
        <v>10</v>
      </c>
      <c r="M671" s="58" t="s">
        <v>1365</v>
      </c>
      <c r="N671" s="58">
        <v>3494520</v>
      </c>
      <c r="O671" s="58" t="s">
        <v>973</v>
      </c>
    </row>
    <row r="672" spans="1:15" x14ac:dyDescent="0.25">
      <c r="A672" s="5">
        <v>80111600</v>
      </c>
      <c r="B672" s="54" t="s">
        <v>1848</v>
      </c>
      <c r="C672" s="15" t="s">
        <v>18</v>
      </c>
      <c r="D672" s="16">
        <v>2</v>
      </c>
      <c r="E672" s="8" t="s">
        <v>7</v>
      </c>
      <c r="F672" s="8" t="s">
        <v>4</v>
      </c>
      <c r="G672" s="51">
        <v>12829680</v>
      </c>
      <c r="H672" s="51">
        <v>12829680</v>
      </c>
      <c r="I672" s="6" t="s">
        <v>1666</v>
      </c>
      <c r="J672" s="10" t="s">
        <v>2000</v>
      </c>
      <c r="K672" s="10" t="s">
        <v>1050</v>
      </c>
      <c r="L672" s="64" t="s">
        <v>10</v>
      </c>
      <c r="M672" s="58" t="s">
        <v>1365</v>
      </c>
      <c r="N672" s="58">
        <v>3494520</v>
      </c>
      <c r="O672" s="58" t="s">
        <v>973</v>
      </c>
    </row>
  </sheetData>
  <dataConsolidate/>
  <mergeCells count="4">
    <mergeCell ref="A1:B3"/>
    <mergeCell ref="C1:M3"/>
    <mergeCell ref="B9:D9"/>
    <mergeCell ref="B10:D10"/>
  </mergeCells>
  <dataValidations count="1">
    <dataValidation type="whole" allowBlank="1" showInputMessage="1" showErrorMessage="1" sqref="H18:H672 G18:G1048576">
      <formula1>1</formula1>
      <formula2>12</formula2>
    </dataValidation>
  </dataValidations>
  <hyperlinks>
    <hyperlink ref="B8" r:id="rId1"/>
    <hyperlink ref="O309:O404" r:id="rId2" display="lsanguinog@cajaviviradapopular.gov.li"/>
    <hyperlink ref="O251:O252" r:id="rId3" display="spedrazac@cajaviviendapopular.gov.co"/>
    <hyperlink ref="O258" r:id="rId4"/>
    <hyperlink ref="O261" r:id="rId5"/>
    <hyperlink ref="O266" r:id="rId6"/>
    <hyperlink ref="O274" r:id="rId7"/>
    <hyperlink ref="O281:O282" r:id="rId8" display="spedrazac@cajaviviendapopular.gov.co"/>
    <hyperlink ref="O286" r:id="rId9"/>
    <hyperlink ref="O298" r:id="rId10"/>
    <hyperlink ref="O306:O308" r:id="rId11" display="spedrazac@cajaviviendapopular.gov.co"/>
    <hyperlink ref="O18:O19" r:id="rId12" display="naraujol@cajaviviendapopular.gov.co"/>
    <hyperlink ref="O21:O25" r:id="rId13" display="naraujol@cajaviviendapopular.gov.co"/>
    <hyperlink ref="O27" r:id="rId14"/>
    <hyperlink ref="O29:O33" r:id="rId15" display="naraujol@cajaviviendapopular.gov.co"/>
    <hyperlink ref="O35:O40" r:id="rId16" display="naraujol@cajaviviendapopular.gov.co"/>
    <hyperlink ref="O43:O45" r:id="rId17" display="naraujol@cajaviviendapopular.gov.co"/>
    <hyperlink ref="O48" r:id="rId18"/>
    <hyperlink ref="O51:O53" r:id="rId19" display="naraujol@cajaviviendapopular.gov.co"/>
    <hyperlink ref="O55:O65" r:id="rId20" display="naraujol@cajaviviendapopular.gov.co"/>
    <hyperlink ref="O67:O69" r:id="rId21" display="naraujol@cajaviviendapopular.gov.co"/>
    <hyperlink ref="O71:O73" r:id="rId22" display="naraujol@cajaviviendapopular.gov.co"/>
    <hyperlink ref="O75:O80" r:id="rId23" display="naraujol@cajaviviendapopular.gov.co"/>
    <hyperlink ref="O84:O87" r:id="rId24" display="naraujol@cajaviviendapopular.gov.co"/>
    <hyperlink ref="O90:O93" r:id="rId25" display="naraujol@cajaviviendapopular.gov.co"/>
    <hyperlink ref="O95" r:id="rId26"/>
    <hyperlink ref="O97" r:id="rId27"/>
    <hyperlink ref="O100:O101" r:id="rId28" display="naraujol@cajaviviendapopular.gov.co"/>
    <hyperlink ref="O103:O105" r:id="rId29" display="naraujol@cajaviviendapopular.gov.co"/>
    <hyperlink ref="O107:O116" r:id="rId30" display="naraujol@cajaviviendapopular.gov.co"/>
    <hyperlink ref="O119:O120" r:id="rId31" display="naraujol@cajaviviendapopular.gov.co"/>
    <hyperlink ref="O122:O125" r:id="rId32" display="naraujol@cajaviviendapopular.gov.co"/>
    <hyperlink ref="O127" r:id="rId33"/>
    <hyperlink ref="O130:O136" r:id="rId34" display="naraujol@cajaviviendapopular.gov.co"/>
    <hyperlink ref="O138:O139" r:id="rId35" display="naraujol@cajaviviendapopular.gov.co"/>
    <hyperlink ref="O141:O148" r:id="rId36" display="naraujol@cajaviviendapopular.gov.co"/>
    <hyperlink ref="O405:O586" r:id="rId37" display="tramirezb@cajaviviradapopular.gov.co"/>
  </hyperlinks>
  <pageMargins left="0.7" right="0.7" top="0.75" bottom="0.75" header="0.3" footer="0.3"/>
  <pageSetup paperSize="9" orientation="portrait" r:id="rId38"/>
  <drawing r:id="rId39"/>
  <legacyDrawing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MARZO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CRISTHIAN CAMILO RODRIGUEZ MELO</cp:lastModifiedBy>
  <dcterms:created xsi:type="dcterms:W3CDTF">2019-11-26T19:42:05Z</dcterms:created>
  <dcterms:modified xsi:type="dcterms:W3CDTF">2021-06-17T14:54:44Z</dcterms:modified>
</cp:coreProperties>
</file>